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PROJECT\PHR\MediConnectApps\Other\Fleischhacker_NodeJs\Fleischhacker.Node.Crypto\Andal\Morita\morita\Win32\Debug\report\"/>
    </mc:Choice>
  </mc:AlternateContent>
  <xr:revisionPtr revIDLastSave="0" documentId="13_ncr:1_{91913717-D8FF-4FC9-A4EB-5CAFF9F2DEC9}" xr6:coauthVersionLast="47" xr6:coauthVersionMax="47" xr10:uidLastSave="{00000000-0000-0000-0000-000000000000}"/>
  <bookViews>
    <workbookView xWindow="1536" yWindow="1536" windowWidth="17280" windowHeight="8880" activeTab="2" xr2:uid="{00000000-000D-0000-FFFF-FFFF00000000}"/>
  </bookViews>
  <sheets>
    <sheet name="BPJS_TK" sheetId="1" r:id="rId1"/>
    <sheet name="BPJS_KS" sheetId="2" r:id="rId2"/>
    <sheet name="Bumida" sheetId="3" r:id="rId3"/>
    <sheet name="Report Payroll Perbagian" sheetId="4" r:id="rId4"/>
    <sheet name="Banking BCA" sheetId="5" r:id="rId5"/>
    <sheet name="Report Payroll Koperasi" sheetId="6" r:id="rId6"/>
    <sheet name="Laporan Pengeluaran" sheetId="7" r:id="rId7"/>
    <sheet name="Report Jam Lembur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82" i="4" l="1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G589" i="3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H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</calcChain>
</file>

<file path=xl/sharedStrings.xml><?xml version="1.0" encoding="utf-8"?>
<sst xmlns="http://schemas.openxmlformats.org/spreadsheetml/2006/main" count="11111" uniqueCount="2434">
  <si>
    <t xml:space="preserve">  JAMSOSTEK</t>
  </si>
  <si>
    <t>RINCIAN IURAN TENAGA KERJA</t>
  </si>
  <si>
    <t xml:space="preserve">Formulir </t>
  </si>
  <si>
    <t>PT MORITA TJOKRO GEARINDO</t>
  </si>
  <si>
    <t>2a</t>
  </si>
  <si>
    <t>JJ040411</t>
  </si>
  <si>
    <t>Periode Laporan</t>
  </si>
  <si>
    <t>RATE JKK 0.89 % (CEK)</t>
  </si>
  <si>
    <t>NO</t>
  </si>
  <si>
    <t>NIP</t>
  </si>
  <si>
    <t>NIK KTP</t>
  </si>
  <si>
    <t xml:space="preserve">NOMOR KPJ </t>
  </si>
  <si>
    <t>NAMA LENGKAP</t>
  </si>
  <si>
    <t>TGL LAHIR</t>
  </si>
  <si>
    <t>STATUS</t>
  </si>
  <si>
    <t>UPAH KINI</t>
  </si>
  <si>
    <t>RAPEL</t>
  </si>
  <si>
    <t>JKK</t>
  </si>
  <si>
    <t>JKM</t>
  </si>
  <si>
    <t>JPK</t>
  </si>
  <si>
    <t>JHT PRS</t>
  </si>
  <si>
    <t>JHT TK</t>
  </si>
  <si>
    <t>JP PRS</t>
  </si>
  <si>
    <t>JP TK</t>
  </si>
  <si>
    <t>TOTAL</t>
  </si>
  <si>
    <t>1</t>
  </si>
  <si>
    <t>1000307</t>
  </si>
  <si>
    <t>3172032501820001</t>
  </si>
  <si>
    <t>A. SULTONI</t>
  </si>
  <si>
    <t>N</t>
  </si>
  <si>
    <t>2</t>
  </si>
  <si>
    <t>1000062</t>
  </si>
  <si>
    <t>3216052006780006</t>
  </si>
  <si>
    <t>A.BAEDOWI</t>
  </si>
  <si>
    <t>3</t>
  </si>
  <si>
    <t>1001021</t>
  </si>
  <si>
    <t>3172032102880008</t>
  </si>
  <si>
    <t>AAN IRMAWAN</t>
  </si>
  <si>
    <t>4</t>
  </si>
  <si>
    <t>1000205</t>
  </si>
  <si>
    <t>3175061712720002</t>
  </si>
  <si>
    <t>ABDILLAH</t>
  </si>
  <si>
    <t>5</t>
  </si>
  <si>
    <t>1000880</t>
  </si>
  <si>
    <t>3175071409850012</t>
  </si>
  <si>
    <t>ABDUL HARIS</t>
  </si>
  <si>
    <t>6</t>
  </si>
  <si>
    <t>1001190</t>
  </si>
  <si>
    <t>3674051602930001</t>
  </si>
  <si>
    <t>ABDUL JAROT</t>
  </si>
  <si>
    <t>7</t>
  </si>
  <si>
    <t>1000452</t>
  </si>
  <si>
    <t>3175021804800009</t>
  </si>
  <si>
    <t>ABDUL MUAZ</t>
  </si>
  <si>
    <t>8</t>
  </si>
  <si>
    <t>1000678</t>
  </si>
  <si>
    <t>3175023008900002</t>
  </si>
  <si>
    <t>ABDUL RAHMAN</t>
  </si>
  <si>
    <t>9</t>
  </si>
  <si>
    <t>1000479</t>
  </si>
  <si>
    <t>3175061201840016</t>
  </si>
  <si>
    <t>10</t>
  </si>
  <si>
    <t>1000379</t>
  </si>
  <si>
    <t>3175072011810016</t>
  </si>
  <si>
    <t>ABDUL RAZIT</t>
  </si>
  <si>
    <t>11</t>
  </si>
  <si>
    <t>1000078</t>
  </si>
  <si>
    <t>3175072908800006</t>
  </si>
  <si>
    <t>ABDUL YAHYA</t>
  </si>
  <si>
    <t>12</t>
  </si>
  <si>
    <t>1001234</t>
  </si>
  <si>
    <t>3175021011730013</t>
  </si>
  <si>
    <t>ABDULAH</t>
  </si>
  <si>
    <t>13</t>
  </si>
  <si>
    <t>1000701</t>
  </si>
  <si>
    <t>3175022404860005</t>
  </si>
  <si>
    <t>ABDULLAH</t>
  </si>
  <si>
    <t>14</t>
  </si>
  <si>
    <t>1000632</t>
  </si>
  <si>
    <t>3175020510850010</t>
  </si>
  <si>
    <t>ABDULLAH ROHIM</t>
  </si>
  <si>
    <t>15</t>
  </si>
  <si>
    <t>1000070</t>
  </si>
  <si>
    <t>3216060408850018</t>
  </si>
  <si>
    <t>ACENG HAMZAH</t>
  </si>
  <si>
    <t>16</t>
  </si>
  <si>
    <t>1000384</t>
  </si>
  <si>
    <t>3172021701750007</t>
  </si>
  <si>
    <t>ACHID SYAIFUDIN</t>
  </si>
  <si>
    <t>17</t>
  </si>
  <si>
    <t>1001033</t>
  </si>
  <si>
    <t>3175070402910006</t>
  </si>
  <si>
    <t>ACHMAD FAHLIFI</t>
  </si>
  <si>
    <t>18</t>
  </si>
  <si>
    <t>1000676</t>
  </si>
  <si>
    <t>3175062209830001</t>
  </si>
  <si>
    <t>ACHMAD GOZALI</t>
  </si>
  <si>
    <t>19</t>
  </si>
  <si>
    <t>1000603</t>
  </si>
  <si>
    <t>3175062912790028</t>
  </si>
  <si>
    <t>ACHMAD KUDORI</t>
  </si>
  <si>
    <t>20</t>
  </si>
  <si>
    <t>1000810</t>
  </si>
  <si>
    <t>3175062501860020</t>
  </si>
  <si>
    <t>ACHMAD MUNASIR</t>
  </si>
  <si>
    <t>21</t>
  </si>
  <si>
    <t>1000745</t>
  </si>
  <si>
    <t>3305122406850001</t>
  </si>
  <si>
    <t>ADAB SILATURROHIM</t>
  </si>
  <si>
    <t>22</t>
  </si>
  <si>
    <t>1001200</t>
  </si>
  <si>
    <t>3171011805030001</t>
  </si>
  <si>
    <t>ADAM SAPUTRA FIKRI W</t>
  </si>
  <si>
    <t>23</t>
  </si>
  <si>
    <t>1000487</t>
  </si>
  <si>
    <t>3175022005850010</t>
  </si>
  <si>
    <t>ADEDI</t>
  </si>
  <si>
    <t>24</t>
  </si>
  <si>
    <t>1000043</t>
  </si>
  <si>
    <t>3275031804880027</t>
  </si>
  <si>
    <t>ADI APRILIAN</t>
  </si>
  <si>
    <t>25</t>
  </si>
  <si>
    <t>1001273</t>
  </si>
  <si>
    <t>3305261501020002</t>
  </si>
  <si>
    <t>ADI FIRMANSAH</t>
  </si>
  <si>
    <t>26</t>
  </si>
  <si>
    <t>1000328</t>
  </si>
  <si>
    <t>3216021510760006</t>
  </si>
  <si>
    <t>ADI OKTAVIAN</t>
  </si>
  <si>
    <t>27</t>
  </si>
  <si>
    <t>1000442</t>
  </si>
  <si>
    <t>3275021405830020</t>
  </si>
  <si>
    <t>ADI SUDIANTO</t>
  </si>
  <si>
    <t>28</t>
  </si>
  <si>
    <t>1000959</t>
  </si>
  <si>
    <t>3313072609850001</t>
  </si>
  <si>
    <t>ADI SULISTYO</t>
  </si>
  <si>
    <t>29</t>
  </si>
  <si>
    <t>1000505</t>
  </si>
  <si>
    <t>3175060704910016</t>
  </si>
  <si>
    <t>AFRIAN PASSA</t>
  </si>
  <si>
    <t>30</t>
  </si>
  <si>
    <t>1000435</t>
  </si>
  <si>
    <t>3310150707870002</t>
  </si>
  <si>
    <t>AGUNG</t>
  </si>
  <si>
    <t>31</t>
  </si>
  <si>
    <t>1000180</t>
  </si>
  <si>
    <t>3174090310830006</t>
  </si>
  <si>
    <t>AGUNG BUDIHARJO</t>
  </si>
  <si>
    <t>32</t>
  </si>
  <si>
    <t>1001051</t>
  </si>
  <si>
    <t>3175060508880020</t>
  </si>
  <si>
    <t>AGUNG GUNAWANTO</t>
  </si>
  <si>
    <t>33</t>
  </si>
  <si>
    <t>1001000</t>
  </si>
  <si>
    <t>3172031208840011</t>
  </si>
  <si>
    <t>AGUNG KRISTIAWAN</t>
  </si>
  <si>
    <t>34</t>
  </si>
  <si>
    <t>1001214</t>
  </si>
  <si>
    <t>3175060603880015</t>
  </si>
  <si>
    <t>AGUNG NUGRAHA</t>
  </si>
  <si>
    <t>35</t>
  </si>
  <si>
    <t>1000508</t>
  </si>
  <si>
    <t>3216090701880017</t>
  </si>
  <si>
    <t>AGUNG SLAMET</t>
  </si>
  <si>
    <t>36</t>
  </si>
  <si>
    <t>1000826</t>
  </si>
  <si>
    <t>3175061903880002</t>
  </si>
  <si>
    <t>AGUNG SUMARDIYANTO</t>
  </si>
  <si>
    <t>37</t>
  </si>
  <si>
    <t>1000663</t>
  </si>
  <si>
    <t>3312131204770005</t>
  </si>
  <si>
    <t>AGUNG WARIS</t>
  </si>
  <si>
    <t>38</t>
  </si>
  <si>
    <t>1000815</t>
  </si>
  <si>
    <t>3172040301850011</t>
  </si>
  <si>
    <t>AGUNG WIDOYO</t>
  </si>
  <si>
    <t>39</t>
  </si>
  <si>
    <t>1000192</t>
  </si>
  <si>
    <t>3175061808780007</t>
  </si>
  <si>
    <t>AGUS ADI NUGROHO</t>
  </si>
  <si>
    <t>40</t>
  </si>
  <si>
    <t>1000354</t>
  </si>
  <si>
    <t>3275010410830012</t>
  </si>
  <si>
    <t>AGUS DWI H</t>
  </si>
  <si>
    <t>41</t>
  </si>
  <si>
    <t>1000098</t>
  </si>
  <si>
    <t>3175062208790011</t>
  </si>
  <si>
    <t>AGUS FITRIYANTO</t>
  </si>
  <si>
    <t>42</t>
  </si>
  <si>
    <t>1000779</t>
  </si>
  <si>
    <t>3305091104830003</t>
  </si>
  <si>
    <t>AGUS HARYANTO</t>
  </si>
  <si>
    <t>43</t>
  </si>
  <si>
    <t>1000214</t>
  </si>
  <si>
    <t>3175061708870037</t>
  </si>
  <si>
    <t>AGUS JOKO SUSILO</t>
  </si>
  <si>
    <t>44</t>
  </si>
  <si>
    <t>1000581</t>
  </si>
  <si>
    <t>3305161408850001</t>
  </si>
  <si>
    <t>AGUS KURNIAWAN</t>
  </si>
  <si>
    <t>45</t>
  </si>
  <si>
    <t>1000989</t>
  </si>
  <si>
    <t>3175062203870013</t>
  </si>
  <si>
    <t>AGUS MUGIARTO</t>
  </si>
  <si>
    <t>46</t>
  </si>
  <si>
    <t>1000742</t>
  </si>
  <si>
    <t>3328091302820001</t>
  </si>
  <si>
    <t>AGUS MURYANTO</t>
  </si>
  <si>
    <t>47</t>
  </si>
  <si>
    <t>1000288</t>
  </si>
  <si>
    <t>3175010908820005</t>
  </si>
  <si>
    <t>AGUS PAZARUDIN</t>
  </si>
  <si>
    <t>48</t>
  </si>
  <si>
    <t>1000525</t>
  </si>
  <si>
    <t>3175072208890007</t>
  </si>
  <si>
    <t>AGUS RIYANTO</t>
  </si>
  <si>
    <t>49</t>
  </si>
  <si>
    <t>1001087</t>
  </si>
  <si>
    <t>3175011908930002</t>
  </si>
  <si>
    <t>AGUS SETIYAWAN I</t>
  </si>
  <si>
    <t>50</t>
  </si>
  <si>
    <t>1001059</t>
  </si>
  <si>
    <t>3275022808870027</t>
  </si>
  <si>
    <t>AGUS SUHADIYANTO</t>
  </si>
  <si>
    <t>51</t>
  </si>
  <si>
    <t>1000126</t>
  </si>
  <si>
    <t>3175061808850014</t>
  </si>
  <si>
    <t>AGUS SUPRIYADI</t>
  </si>
  <si>
    <t>52</t>
  </si>
  <si>
    <t>1000649</t>
  </si>
  <si>
    <t>3175020308880007</t>
  </si>
  <si>
    <t>AGUS SUTISNA</t>
  </si>
  <si>
    <t>53</t>
  </si>
  <si>
    <t>1000644</t>
  </si>
  <si>
    <t>3327100712840044</t>
  </si>
  <si>
    <t>AGUS SYAIFUL AMIN</t>
  </si>
  <si>
    <t>54</t>
  </si>
  <si>
    <t>1000253</t>
  </si>
  <si>
    <t>3175060803830026</t>
  </si>
  <si>
    <t>AGUS WIBISONO</t>
  </si>
  <si>
    <t>55</t>
  </si>
  <si>
    <t>1001045</t>
  </si>
  <si>
    <t>3201143110890003</t>
  </si>
  <si>
    <t>AHMAD BAEHAKI</t>
  </si>
  <si>
    <t>56</t>
  </si>
  <si>
    <t>1000917</t>
  </si>
  <si>
    <t>3216051507820001</t>
  </si>
  <si>
    <t>AHMAD BAIHAKI</t>
  </si>
  <si>
    <t>57</t>
  </si>
  <si>
    <t>1000710</t>
  </si>
  <si>
    <t>3216061010810028</t>
  </si>
  <si>
    <t>AHMAD EDY SUWANTO</t>
  </si>
  <si>
    <t>58</t>
  </si>
  <si>
    <t>1001297</t>
  </si>
  <si>
    <t>3216073012020007</t>
  </si>
  <si>
    <t>AHMAD EKO SETIADI</t>
  </si>
  <si>
    <t>59</t>
  </si>
  <si>
    <t>1000975</t>
  </si>
  <si>
    <t>3175031006890003</t>
  </si>
  <si>
    <t>AHMAD FAUZAN</t>
  </si>
  <si>
    <t>60</t>
  </si>
  <si>
    <t>1000536</t>
  </si>
  <si>
    <t>3175070803881001</t>
  </si>
  <si>
    <t>AHMAD FAUZI</t>
  </si>
  <si>
    <t>61</t>
  </si>
  <si>
    <t>1001065</t>
  </si>
  <si>
    <t>3175030712910010</t>
  </si>
  <si>
    <t>AHMAD MAHMUDI</t>
  </si>
  <si>
    <t>62</t>
  </si>
  <si>
    <t>1001202</t>
  </si>
  <si>
    <t>3327101405920041</t>
  </si>
  <si>
    <t>AHMAD SAEKHU</t>
  </si>
  <si>
    <t>63</t>
  </si>
  <si>
    <t>1000756</t>
  </si>
  <si>
    <t>3175072803870001</t>
  </si>
  <si>
    <t>AHMAD SOBARUDDIN</t>
  </si>
  <si>
    <t>64</t>
  </si>
  <si>
    <t>1000202</t>
  </si>
  <si>
    <t>3603192709770001</t>
  </si>
  <si>
    <t>AHMAD YASIN</t>
  </si>
  <si>
    <t>65</t>
  </si>
  <si>
    <t>1000232</t>
  </si>
  <si>
    <t>3275020701820022</t>
  </si>
  <si>
    <t>AHMADI</t>
  </si>
  <si>
    <t>66</t>
  </si>
  <si>
    <t>1001146</t>
  </si>
  <si>
    <t>3205402502860002</t>
  </si>
  <si>
    <t>AJAT</t>
  </si>
  <si>
    <t>67</t>
  </si>
  <si>
    <t>1000135</t>
  </si>
  <si>
    <t>3175020210770006</t>
  </si>
  <si>
    <t>AJI KUSWANTO</t>
  </si>
  <si>
    <t>68</t>
  </si>
  <si>
    <t>1001228</t>
  </si>
  <si>
    <t>3275041409910017</t>
  </si>
  <si>
    <t>AJID MUSLIM</t>
  </si>
  <si>
    <t>69</t>
  </si>
  <si>
    <t>1000406</t>
  </si>
  <si>
    <t>3175062710850008</t>
  </si>
  <si>
    <t>AKHMAD</t>
  </si>
  <si>
    <t>70</t>
  </si>
  <si>
    <t>1000509</t>
  </si>
  <si>
    <t>3175031412870003</t>
  </si>
  <si>
    <t>AKHMAD FAUZAN</t>
  </si>
  <si>
    <t>71</t>
  </si>
  <si>
    <t>1001298</t>
  </si>
  <si>
    <t>AKHMAD NAFINGUDIN</t>
  </si>
  <si>
    <t>72</t>
  </si>
  <si>
    <t>1001015</t>
  </si>
  <si>
    <t>3329082105870009</t>
  </si>
  <si>
    <t>AKHMAD SUPRAPTO</t>
  </si>
  <si>
    <t>73</t>
  </si>
  <si>
    <t>1000196</t>
  </si>
  <si>
    <t>3216022501850006</t>
  </si>
  <si>
    <t>AKHMAD SUWAJI</t>
  </si>
  <si>
    <t>74</t>
  </si>
  <si>
    <t>1000425</t>
  </si>
  <si>
    <t>3175062011850025</t>
  </si>
  <si>
    <t>ALI IKHWAN</t>
  </si>
  <si>
    <t>75</t>
  </si>
  <si>
    <t>1001050</t>
  </si>
  <si>
    <t>3315082202940001</t>
  </si>
  <si>
    <t>ALI JOKO MURSODO</t>
  </si>
  <si>
    <t>76</t>
  </si>
  <si>
    <t>1000474</t>
  </si>
  <si>
    <t>3175061706790011</t>
  </si>
  <si>
    <t>ALI MUHAMMAD</t>
  </si>
  <si>
    <t>77</t>
  </si>
  <si>
    <t>1000608</t>
  </si>
  <si>
    <t>3275030110860028</t>
  </si>
  <si>
    <t>ALI MUSTOFA</t>
  </si>
  <si>
    <t>78</t>
  </si>
  <si>
    <t>1000698</t>
  </si>
  <si>
    <t>3275040103880010</t>
  </si>
  <si>
    <t>ALI RAJAI</t>
  </si>
  <si>
    <t>79</t>
  </si>
  <si>
    <t>1000381</t>
  </si>
  <si>
    <t>3275030911710015</t>
  </si>
  <si>
    <t>ALI SUHADA</t>
  </si>
  <si>
    <t>80</t>
  </si>
  <si>
    <t>1000656</t>
  </si>
  <si>
    <t>3302121203930001</t>
  </si>
  <si>
    <t>ALIF SUTRIMO</t>
  </si>
  <si>
    <t>81</t>
  </si>
  <si>
    <t>1000981</t>
  </si>
  <si>
    <t>3275032508850041</t>
  </si>
  <si>
    <t>AMAN NURYAMAN</t>
  </si>
  <si>
    <t>82</t>
  </si>
  <si>
    <t>1000808</t>
  </si>
  <si>
    <t>3310151706850003</t>
  </si>
  <si>
    <t>AMAT RIYADI</t>
  </si>
  <si>
    <t>83</t>
  </si>
  <si>
    <t>1000607</t>
  </si>
  <si>
    <t>3275063005890012</t>
  </si>
  <si>
    <t>ANDI HERMAWAN</t>
  </si>
  <si>
    <t>84</t>
  </si>
  <si>
    <t>1000334</t>
  </si>
  <si>
    <t>3175062602820004</t>
  </si>
  <si>
    <t>ANDI NUGROHO</t>
  </si>
  <si>
    <t>85</t>
  </si>
  <si>
    <t>1000154</t>
  </si>
  <si>
    <t>3175021709830008</t>
  </si>
  <si>
    <t>ANDI YOKO PAMUNGKAS</t>
  </si>
  <si>
    <t>86</t>
  </si>
  <si>
    <t>1001266</t>
  </si>
  <si>
    <t>3275040210010012</t>
  </si>
  <si>
    <t>ANDIKA SAPUTRA</t>
  </si>
  <si>
    <t>87</t>
  </si>
  <si>
    <t>1000537</t>
  </si>
  <si>
    <t>3215010102920012</t>
  </si>
  <si>
    <t>ANDREW</t>
  </si>
  <si>
    <t>88</t>
  </si>
  <si>
    <t>1000586</t>
  </si>
  <si>
    <t>3216020709850009</t>
  </si>
  <si>
    <t>ANDRI PRASETYO</t>
  </si>
  <si>
    <t>89</t>
  </si>
  <si>
    <t>1001289</t>
  </si>
  <si>
    <t>3309102406899003</t>
  </si>
  <si>
    <t>ANDRI WIYONO</t>
  </si>
  <si>
    <t>90</t>
  </si>
  <si>
    <t>1001128</t>
  </si>
  <si>
    <t>3311050212800001</t>
  </si>
  <si>
    <t>ANGGA DIANATA</t>
  </si>
  <si>
    <t>91</t>
  </si>
  <si>
    <t>1000076</t>
  </si>
  <si>
    <t>3275022110810013</t>
  </si>
  <si>
    <t>ANJAR WAHYUDI</t>
  </si>
  <si>
    <t>92</t>
  </si>
  <si>
    <t>1000615</t>
  </si>
  <si>
    <t>3314170109910002</t>
  </si>
  <si>
    <t>ANTON PAMBUDI</t>
  </si>
  <si>
    <t>93</t>
  </si>
  <si>
    <t>1001291</t>
  </si>
  <si>
    <t>5319061201000001</t>
  </si>
  <si>
    <t>APOLINARIS SEKARCIN B</t>
  </si>
  <si>
    <t>94</t>
  </si>
  <si>
    <t>1000799</t>
  </si>
  <si>
    <t>3172041003890002</t>
  </si>
  <si>
    <t>ARDY HERMAWAN</t>
  </si>
  <si>
    <t>95</t>
  </si>
  <si>
    <t>1000282</t>
  </si>
  <si>
    <t>3175061211810009</t>
  </si>
  <si>
    <t>ARFIANTO</t>
  </si>
  <si>
    <t>96</t>
  </si>
  <si>
    <t>1000602</t>
  </si>
  <si>
    <t>3310121201890002</t>
  </si>
  <si>
    <t>ARI PRIYANTO</t>
  </si>
  <si>
    <t>97</t>
  </si>
  <si>
    <t>1000861</t>
  </si>
  <si>
    <t>3172041905880016</t>
  </si>
  <si>
    <t>ARI SANJAYA</t>
  </si>
  <si>
    <t>98</t>
  </si>
  <si>
    <t>1000303</t>
  </si>
  <si>
    <t>3175060402850016</t>
  </si>
  <si>
    <t>ARI SETIAWAN</t>
  </si>
  <si>
    <t>99</t>
  </si>
  <si>
    <t>1000874</t>
  </si>
  <si>
    <t>3175061901890011</t>
  </si>
  <si>
    <t>ARI SISWANTO</t>
  </si>
  <si>
    <t>100</t>
  </si>
  <si>
    <t>1001299</t>
  </si>
  <si>
    <t>3306020706870002</t>
  </si>
  <si>
    <t>ARI WIBOWO</t>
  </si>
  <si>
    <t>101</t>
  </si>
  <si>
    <t>1000882</t>
  </si>
  <si>
    <t>3175071111830009</t>
  </si>
  <si>
    <t>ARI WIJIANTO</t>
  </si>
  <si>
    <t>102</t>
  </si>
  <si>
    <t>1000839</t>
  </si>
  <si>
    <t>3175062212840002</t>
  </si>
  <si>
    <t>ARIF HIDAYAT</t>
  </si>
  <si>
    <t>103</t>
  </si>
  <si>
    <t>1000591</t>
  </si>
  <si>
    <t>3175020207850012</t>
  </si>
  <si>
    <t>ARIF ICHWAN</t>
  </si>
  <si>
    <t>104</t>
  </si>
  <si>
    <t>1000231</t>
  </si>
  <si>
    <t>3175062002820020</t>
  </si>
  <si>
    <t>ARIF KURNIAWAN</t>
  </si>
  <si>
    <t>105</t>
  </si>
  <si>
    <t>1000477</t>
  </si>
  <si>
    <t>3275082404850023</t>
  </si>
  <si>
    <t>ARIF SURYANA</t>
  </si>
  <si>
    <t>106</t>
  </si>
  <si>
    <t>1000775</t>
  </si>
  <si>
    <t>3175062405891003</t>
  </si>
  <si>
    <t>ARIF WIJAYANTO</t>
  </si>
  <si>
    <t>107</t>
  </si>
  <si>
    <t>1000919</t>
  </si>
  <si>
    <t>3312062008830001</t>
  </si>
  <si>
    <t>ARIS BUDIARTO</t>
  </si>
  <si>
    <t>108</t>
  </si>
  <si>
    <t>1001185</t>
  </si>
  <si>
    <t>3201171511880005</t>
  </si>
  <si>
    <t>ARIS SETIAWAN</t>
  </si>
  <si>
    <t>109</t>
  </si>
  <si>
    <t>1001285</t>
  </si>
  <si>
    <t>3172040202021005</t>
  </si>
  <si>
    <t>ARLAN FEBRIANTO</t>
  </si>
  <si>
    <t>110</t>
  </si>
  <si>
    <t>1000292</t>
  </si>
  <si>
    <t>3216060204840031</t>
  </si>
  <si>
    <t>ARMA WAHYU SISWANTO</t>
  </si>
  <si>
    <t>111</t>
  </si>
  <si>
    <t>1000769</t>
  </si>
  <si>
    <t>3175062606850031</t>
  </si>
  <si>
    <t>ARYANTO</t>
  </si>
  <si>
    <t>112</t>
  </si>
  <si>
    <t>1000526</t>
  </si>
  <si>
    <t>3275022004900019</t>
  </si>
  <si>
    <t>ARYAS SWARNADWIVA</t>
  </si>
  <si>
    <t>113</t>
  </si>
  <si>
    <t>1000216</t>
  </si>
  <si>
    <t>3213130102810007</t>
  </si>
  <si>
    <t>ASEP ARYANA</t>
  </si>
  <si>
    <t>114</t>
  </si>
  <si>
    <t>1000646</t>
  </si>
  <si>
    <t>3175060912860007</t>
  </si>
  <si>
    <t>ATRI IRAWAN</t>
  </si>
  <si>
    <t>115</t>
  </si>
  <si>
    <t>1000337</t>
  </si>
  <si>
    <t>3172031212810025</t>
  </si>
  <si>
    <t>AWAL ABDI AZIS N</t>
  </si>
  <si>
    <t>116</t>
  </si>
  <si>
    <t>1001206</t>
  </si>
  <si>
    <t>332052108970008</t>
  </si>
  <si>
    <t>BACHTIAR RAKA OKTAVIANO</t>
  </si>
  <si>
    <t>117</t>
  </si>
  <si>
    <t>1001279</t>
  </si>
  <si>
    <t>3209340206020004</t>
  </si>
  <si>
    <t>BAGAS FEBRIANTO</t>
  </si>
  <si>
    <t>118</t>
  </si>
  <si>
    <t>1001224</t>
  </si>
  <si>
    <t>3174041803900001</t>
  </si>
  <si>
    <t>BAHARI AKBAR</t>
  </si>
  <si>
    <t>119</t>
  </si>
  <si>
    <t>1000297</t>
  </si>
  <si>
    <t>3216021803800001</t>
  </si>
  <si>
    <t>BAMBANG HARIYANTO</t>
  </si>
  <si>
    <t>120</t>
  </si>
  <si>
    <t>1000016</t>
  </si>
  <si>
    <t>3275020508780032</t>
  </si>
  <si>
    <t>BAMBANG HERMANTO</t>
  </si>
  <si>
    <t>121</t>
  </si>
  <si>
    <t>1000868</t>
  </si>
  <si>
    <t>3172022507810006</t>
  </si>
  <si>
    <t>BAMBANG PRIYADI</t>
  </si>
  <si>
    <t>122</t>
  </si>
  <si>
    <t>1001047</t>
  </si>
  <si>
    <t>3326071601860021</t>
  </si>
  <si>
    <t>BAMBANG SUGITO</t>
  </si>
  <si>
    <t>123</t>
  </si>
  <si>
    <t>1000106</t>
  </si>
  <si>
    <t>3275031406710016</t>
  </si>
  <si>
    <t>BASUKI</t>
  </si>
  <si>
    <t>124</t>
  </si>
  <si>
    <t>1000266</t>
  </si>
  <si>
    <t>3175062311780014</t>
  </si>
  <si>
    <t>BASUKI RAHMAT</t>
  </si>
  <si>
    <t>125</t>
  </si>
  <si>
    <t>1000533</t>
  </si>
  <si>
    <t>3275060703870010</t>
  </si>
  <si>
    <t>BEJO ATMOJO</t>
  </si>
  <si>
    <t>126</t>
  </si>
  <si>
    <t>1000465</t>
  </si>
  <si>
    <t>3172040304800011</t>
  </si>
  <si>
    <t>BENI ARIFIN II</t>
  </si>
  <si>
    <t>127</t>
  </si>
  <si>
    <t>1000367</t>
  </si>
  <si>
    <t>3216023008830002</t>
  </si>
  <si>
    <t>BENI P</t>
  </si>
  <si>
    <t>128</t>
  </si>
  <si>
    <t>1000669</t>
  </si>
  <si>
    <t>3671072104589009</t>
  </si>
  <si>
    <t>BHARATA FAUZI</t>
  </si>
  <si>
    <t>129</t>
  </si>
  <si>
    <t>1001006</t>
  </si>
  <si>
    <t>3210191502910021</t>
  </si>
  <si>
    <t>BUDI BUDIAWAN</t>
  </si>
  <si>
    <t>130</t>
  </si>
  <si>
    <t>1000796</t>
  </si>
  <si>
    <t>3175022201890004</t>
  </si>
  <si>
    <t>BUDI MAULANA</t>
  </si>
  <si>
    <t>131</t>
  </si>
  <si>
    <t>1000427</t>
  </si>
  <si>
    <t>3175061210840014</t>
  </si>
  <si>
    <t>BUDI SANTOSO</t>
  </si>
  <si>
    <t>132</t>
  </si>
  <si>
    <t>1000305</t>
  </si>
  <si>
    <t>3275031804780012</t>
  </si>
  <si>
    <t>133</t>
  </si>
  <si>
    <t>1000466</t>
  </si>
  <si>
    <t>3175061001820015</t>
  </si>
  <si>
    <t>BUDI SANTOSO II</t>
  </si>
  <si>
    <t>134</t>
  </si>
  <si>
    <t>1001046</t>
  </si>
  <si>
    <t>3310151307860002</t>
  </si>
  <si>
    <t>BUDI SETIYONO</t>
  </si>
  <si>
    <t>135</t>
  </si>
  <si>
    <t>1000019</t>
  </si>
  <si>
    <t>3315132703850009</t>
  </si>
  <si>
    <t>BUDI SUSANTO</t>
  </si>
  <si>
    <t>136</t>
  </si>
  <si>
    <t>1000308</t>
  </si>
  <si>
    <t>3172030401820008</t>
  </si>
  <si>
    <t>BURHAN</t>
  </si>
  <si>
    <t>137</t>
  </si>
  <si>
    <t>1000547</t>
  </si>
  <si>
    <t>3310102005810001</t>
  </si>
  <si>
    <t>BURHANUDIN</t>
  </si>
  <si>
    <t>138</t>
  </si>
  <si>
    <t>1001230</t>
  </si>
  <si>
    <t>3175015204920002</t>
  </si>
  <si>
    <t>CAHYANTI</t>
  </si>
  <si>
    <t>139</t>
  </si>
  <si>
    <t>1000364</t>
  </si>
  <si>
    <t>3175062907810007</t>
  </si>
  <si>
    <t>CAHYONO</t>
  </si>
  <si>
    <t>140</t>
  </si>
  <si>
    <t>1000198</t>
  </si>
  <si>
    <t>3175051303810005</t>
  </si>
  <si>
    <t>CATUR BUDI SANTOSO</t>
  </si>
  <si>
    <t>141</t>
  </si>
  <si>
    <t>1001287</t>
  </si>
  <si>
    <t>3211031407910004</t>
  </si>
  <si>
    <t>CECEP MULYANA</t>
  </si>
  <si>
    <t>142</t>
  </si>
  <si>
    <t>1000136</t>
  </si>
  <si>
    <t>3216021608790009</t>
  </si>
  <si>
    <t>CHOERUL ANAM</t>
  </si>
  <si>
    <t>143</t>
  </si>
  <si>
    <t>1000738</t>
  </si>
  <si>
    <t>3275012212850024</t>
  </si>
  <si>
    <t>CHRISNA DWI WIBOWO</t>
  </si>
  <si>
    <t>144</t>
  </si>
  <si>
    <t>1000212</t>
  </si>
  <si>
    <t>3275022912770015</t>
  </si>
  <si>
    <t>CHRISTIAN SUDOMO</t>
  </si>
  <si>
    <t>145</t>
  </si>
  <si>
    <t>1000423</t>
  </si>
  <si>
    <t>3216061109810015</t>
  </si>
  <si>
    <t>CISMINARSO</t>
  </si>
  <si>
    <t>146</t>
  </si>
  <si>
    <t>1000447</t>
  </si>
  <si>
    <t>3275031207770024</t>
  </si>
  <si>
    <t>DADAN</t>
  </si>
  <si>
    <t>147</t>
  </si>
  <si>
    <t>1001093</t>
  </si>
  <si>
    <t>3175060105920022</t>
  </si>
  <si>
    <t>DADANG KURNIAWAN</t>
  </si>
  <si>
    <t>148</t>
  </si>
  <si>
    <t>1001092</t>
  </si>
  <si>
    <t>3305142907960001</t>
  </si>
  <si>
    <t>DAFIQ YULIMAN</t>
  </si>
  <si>
    <t>149</t>
  </si>
  <si>
    <t>1001075</t>
  </si>
  <si>
    <t>3327111205920006</t>
  </si>
  <si>
    <t>DAMAWI</t>
  </si>
  <si>
    <t>150</t>
  </si>
  <si>
    <t>1001167</t>
  </si>
  <si>
    <t>3401010404900001</t>
  </si>
  <si>
    <t>DANANG DWI NUGROHO</t>
  </si>
  <si>
    <t>151</t>
  </si>
  <si>
    <t>1000564</t>
  </si>
  <si>
    <t>3175060911861004</t>
  </si>
  <si>
    <t>DANANG NOVIANTO</t>
  </si>
  <si>
    <t>152</t>
  </si>
  <si>
    <t>1000986</t>
  </si>
  <si>
    <t>3175072312850005</t>
  </si>
  <si>
    <t>DANI SETYO HADI</t>
  </si>
  <si>
    <t>153</t>
  </si>
  <si>
    <t>1000962</t>
  </si>
  <si>
    <t>3329172006860001</t>
  </si>
  <si>
    <t>DARKAM</t>
  </si>
  <si>
    <t>154</t>
  </si>
  <si>
    <t>1000480</t>
  </si>
  <si>
    <t>3275010912820013</t>
  </si>
  <si>
    <t>DARMANTO</t>
  </si>
  <si>
    <t>155</t>
  </si>
  <si>
    <t>1000439</t>
  </si>
  <si>
    <t>3276102510760002</t>
  </si>
  <si>
    <t>DARSONO</t>
  </si>
  <si>
    <t>156</t>
  </si>
  <si>
    <t>1000048</t>
  </si>
  <si>
    <t>3275072603750002</t>
  </si>
  <si>
    <t>DARYADI</t>
  </si>
  <si>
    <t>157</t>
  </si>
  <si>
    <t>1001120</t>
  </si>
  <si>
    <t>3175032006880005</t>
  </si>
  <si>
    <t>DAUD SIMANJUNTAK</t>
  </si>
  <si>
    <t>158</t>
  </si>
  <si>
    <t>1000461</t>
  </si>
  <si>
    <t>3175061004830012</t>
  </si>
  <si>
    <t>DEDE SUPARLIN</t>
  </si>
  <si>
    <t>159</t>
  </si>
  <si>
    <t>1000580</t>
  </si>
  <si>
    <t>3275031212840031</t>
  </si>
  <si>
    <t>DEDES SUHENDRA</t>
  </si>
  <si>
    <t>160</t>
  </si>
  <si>
    <t>1000929</t>
  </si>
  <si>
    <t>3175061410861003</t>
  </si>
  <si>
    <t>DEDI HARTONO</t>
  </si>
  <si>
    <t>161</t>
  </si>
  <si>
    <t>1000925</t>
  </si>
  <si>
    <t>3521142712890001</t>
  </si>
  <si>
    <t>DEDI WIBOWO</t>
  </si>
  <si>
    <t>162</t>
  </si>
  <si>
    <t>1000786</t>
  </si>
  <si>
    <t>3175062608920004</t>
  </si>
  <si>
    <t>DENDI SYUHADA</t>
  </si>
  <si>
    <t>163</t>
  </si>
  <si>
    <t>1000074</t>
  </si>
  <si>
    <t>3175032006870008</t>
  </si>
  <si>
    <t>DENI IHSAN</t>
  </si>
  <si>
    <t>164</t>
  </si>
  <si>
    <t>1000703</t>
  </si>
  <si>
    <t>3175060412880011</t>
  </si>
  <si>
    <t>DENI TRISYANTO</t>
  </si>
  <si>
    <t>165</t>
  </si>
  <si>
    <t>1000913</t>
  </si>
  <si>
    <t>3401030812910001</t>
  </si>
  <si>
    <t>DENNAS SEPTIAN AJI</t>
  </si>
  <si>
    <t>166</t>
  </si>
  <si>
    <t>1000170</t>
  </si>
  <si>
    <t>3207010908910003</t>
  </si>
  <si>
    <t>DERI HENRI</t>
  </si>
  <si>
    <t>167</t>
  </si>
  <si>
    <t>1001127</t>
  </si>
  <si>
    <t>3175064812930005</t>
  </si>
  <si>
    <t>DESI ANDAYANI</t>
  </si>
  <si>
    <t>168</t>
  </si>
  <si>
    <t>1000497</t>
  </si>
  <si>
    <t>3275011403810024</t>
  </si>
  <si>
    <t>DHAMMA SULAKSONO</t>
  </si>
  <si>
    <t>169</t>
  </si>
  <si>
    <t>1000501</t>
  </si>
  <si>
    <t>3275080211860014</t>
  </si>
  <si>
    <t>DIDI SUHARYONO</t>
  </si>
  <si>
    <t>170</t>
  </si>
  <si>
    <t>1000748</t>
  </si>
  <si>
    <t>3214030709820001</t>
  </si>
  <si>
    <t>DIDIN WAHYUDIN</t>
  </si>
  <si>
    <t>171</t>
  </si>
  <si>
    <t>1000528</t>
  </si>
  <si>
    <t>3275012212840024</t>
  </si>
  <si>
    <t>DIKY RIAWAN</t>
  </si>
  <si>
    <t>172</t>
  </si>
  <si>
    <t>1000397</t>
  </si>
  <si>
    <t>3216061806870004</t>
  </si>
  <si>
    <t>DIMAS YUNIARTO</t>
  </si>
  <si>
    <t>173</t>
  </si>
  <si>
    <t>1000369</t>
  </si>
  <si>
    <t>3175060604820028</t>
  </si>
  <si>
    <t>DODI P</t>
  </si>
  <si>
    <t>174</t>
  </si>
  <si>
    <t>1001250</t>
  </si>
  <si>
    <t>3175060808940008</t>
  </si>
  <si>
    <t>DONNY CHANDRA</t>
  </si>
  <si>
    <t>175</t>
  </si>
  <si>
    <t>1000624</t>
  </si>
  <si>
    <t>3201170306880006</t>
  </si>
  <si>
    <t>DUDIN SAPRUDIN</t>
  </si>
  <si>
    <t>176</t>
  </si>
  <si>
    <t>1000523</t>
  </si>
  <si>
    <t>3175062006891001</t>
  </si>
  <si>
    <t>DWI ARROCHIM</t>
  </si>
  <si>
    <t>177</t>
  </si>
  <si>
    <t>1000906</t>
  </si>
  <si>
    <t>3673010902880003</t>
  </si>
  <si>
    <t>DWI FEBRIYANTO</t>
  </si>
  <si>
    <t>178</t>
  </si>
  <si>
    <t>1000844</t>
  </si>
  <si>
    <t>3175031009870012</t>
  </si>
  <si>
    <t>DWI PRASETYO</t>
  </si>
  <si>
    <t>179</t>
  </si>
  <si>
    <t>1000700</t>
  </si>
  <si>
    <t>3275032910870018</t>
  </si>
  <si>
    <t>DWI PURNOMO</t>
  </si>
  <si>
    <t>180</t>
  </si>
  <si>
    <t>1000127</t>
  </si>
  <si>
    <t>3275040501760029</t>
  </si>
  <si>
    <t>DWI YUDI SUSANTO</t>
  </si>
  <si>
    <t>181</t>
  </si>
  <si>
    <t>1000333</t>
  </si>
  <si>
    <t>3175071407820013</t>
  </si>
  <si>
    <t>EDDO WISNU ADHITAMA</t>
  </si>
  <si>
    <t>182</t>
  </si>
  <si>
    <t>1001005</t>
  </si>
  <si>
    <t>3306110111950001</t>
  </si>
  <si>
    <t>EDI PRABOWO</t>
  </si>
  <si>
    <t>183</t>
  </si>
  <si>
    <t>1000475</t>
  </si>
  <si>
    <t>3216020511840010</t>
  </si>
  <si>
    <t>EDI SAPUTRA</t>
  </si>
  <si>
    <t>184</t>
  </si>
  <si>
    <t>1000075</t>
  </si>
  <si>
    <t>3175022604800010</t>
  </si>
  <si>
    <t>EDI SUPRIYANTO</t>
  </si>
  <si>
    <t>185</t>
  </si>
  <si>
    <t>1000224</t>
  </si>
  <si>
    <t>3275031810770019</t>
  </si>
  <si>
    <t>EDWAR</t>
  </si>
  <si>
    <t>186</t>
  </si>
  <si>
    <t>1000438</t>
  </si>
  <si>
    <t>3215171406830004</t>
  </si>
  <si>
    <t>EDY JUNAEDI II</t>
  </si>
  <si>
    <t>187</t>
  </si>
  <si>
    <t>1000394</t>
  </si>
  <si>
    <t>3329102612800001</t>
  </si>
  <si>
    <t>EFENDI</t>
  </si>
  <si>
    <t>188</t>
  </si>
  <si>
    <t>1000376</t>
  </si>
  <si>
    <t>3175060909850009</t>
  </si>
  <si>
    <t>EKO ASEPTIADI</t>
  </si>
  <si>
    <t>189</t>
  </si>
  <si>
    <t>1001256</t>
  </si>
  <si>
    <t>3315190306880002</t>
  </si>
  <si>
    <t>EKO BASUKI</t>
  </si>
  <si>
    <t>190</t>
  </si>
  <si>
    <t>1000849</t>
  </si>
  <si>
    <t>3313160711770001</t>
  </si>
  <si>
    <t>EKO BUDI RAHADI</t>
  </si>
  <si>
    <t>191</t>
  </si>
  <si>
    <t>1000516</t>
  </si>
  <si>
    <t>3275111405890003</t>
  </si>
  <si>
    <t>EKO CANDRA</t>
  </si>
  <si>
    <t>192</t>
  </si>
  <si>
    <t>1000414</t>
  </si>
  <si>
    <t>3275032008760027</t>
  </si>
  <si>
    <t>EKO HERI SUSANTO</t>
  </si>
  <si>
    <t>193</t>
  </si>
  <si>
    <t>1000449</t>
  </si>
  <si>
    <t>3175060709850025</t>
  </si>
  <si>
    <t>EKO P</t>
  </si>
  <si>
    <t>194</t>
  </si>
  <si>
    <t>1000218</t>
  </si>
  <si>
    <t>3302160509810003</t>
  </si>
  <si>
    <t>EKO PRASTIO</t>
  </si>
  <si>
    <t>195</t>
  </si>
  <si>
    <t>1000128</t>
  </si>
  <si>
    <t>3175061504840015</t>
  </si>
  <si>
    <t>EKO RAHARYO</t>
  </si>
  <si>
    <t>196</t>
  </si>
  <si>
    <t>1000970</t>
  </si>
  <si>
    <t>3175062804890008</t>
  </si>
  <si>
    <t>EKO SYAFI'I</t>
  </si>
  <si>
    <t>197</t>
  </si>
  <si>
    <t>1000309</t>
  </si>
  <si>
    <t>3216020806820017</t>
  </si>
  <si>
    <t>EKO WARYONO</t>
  </si>
  <si>
    <t>198</t>
  </si>
  <si>
    <t>1000596</t>
  </si>
  <si>
    <t>3301010505840009</t>
  </si>
  <si>
    <t>EKO YULIANTO</t>
  </si>
  <si>
    <t>199</t>
  </si>
  <si>
    <t>1000138</t>
  </si>
  <si>
    <t>3175060607720028</t>
  </si>
  <si>
    <t>ELFISON YANI</t>
  </si>
  <si>
    <t>200</t>
  </si>
  <si>
    <t>1000598</t>
  </si>
  <si>
    <t>3276022503860013</t>
  </si>
  <si>
    <t>ELI RIYANTO</t>
  </si>
  <si>
    <t>201</t>
  </si>
  <si>
    <t>1001138</t>
  </si>
  <si>
    <t>3216021002870015</t>
  </si>
  <si>
    <t>ENDANG SAPUTRA</t>
  </si>
  <si>
    <t>202</t>
  </si>
  <si>
    <t>1000946</t>
  </si>
  <si>
    <t>3306082312810002</t>
  </si>
  <si>
    <t>ENDI PRAYITNO</t>
  </si>
  <si>
    <t>203</t>
  </si>
  <si>
    <t>1000855</t>
  </si>
  <si>
    <t>3172041107880007</t>
  </si>
  <si>
    <t>ENDRO ZULYANTO</t>
  </si>
  <si>
    <t>204</t>
  </si>
  <si>
    <t>1000653</t>
  </si>
  <si>
    <t>3175032307850003</t>
  </si>
  <si>
    <t>ENDRYAKA SUGIYANTO</t>
  </si>
  <si>
    <t>205</t>
  </si>
  <si>
    <t>1001235</t>
  </si>
  <si>
    <t>3175062504010007</t>
  </si>
  <si>
    <t>ERI ERDIAN</t>
  </si>
  <si>
    <t>206</t>
  </si>
  <si>
    <t>1000467</t>
  </si>
  <si>
    <t>3275062005830009</t>
  </si>
  <si>
    <t>ERVAN FIRMANSYAH</t>
  </si>
  <si>
    <t>207</t>
  </si>
  <si>
    <t>1000299</t>
  </si>
  <si>
    <t>3175060110700006</t>
  </si>
  <si>
    <t>ESDAR ANDONO SAKTI</t>
  </si>
  <si>
    <t>208</t>
  </si>
  <si>
    <t>1001096</t>
  </si>
  <si>
    <t>3275031912890034</t>
  </si>
  <si>
    <t>FAESAL PUTRA</t>
  </si>
  <si>
    <t>209</t>
  </si>
  <si>
    <t>1000173</t>
  </si>
  <si>
    <t>3174012012800007</t>
  </si>
  <si>
    <t>FAHRUL</t>
  </si>
  <si>
    <t>210</t>
  </si>
  <si>
    <t>1000310</t>
  </si>
  <si>
    <t>3329061404890001</t>
  </si>
  <si>
    <t>FAISAL MALIK</t>
  </si>
  <si>
    <t>211</t>
  </si>
  <si>
    <t>1000481</t>
  </si>
  <si>
    <t>3305110704834204</t>
  </si>
  <si>
    <t>FAJAR MUJIANTO</t>
  </si>
  <si>
    <t>212</t>
  </si>
  <si>
    <t>1000444</t>
  </si>
  <si>
    <t>3175072506860013</t>
  </si>
  <si>
    <t>FAJAR SETIOKO</t>
  </si>
  <si>
    <t>213</t>
  </si>
  <si>
    <t>1000841</t>
  </si>
  <si>
    <t>3175063003970019</t>
  </si>
  <si>
    <t>FAJAR UTOMO</t>
  </si>
  <si>
    <t>214</t>
  </si>
  <si>
    <t>1000898</t>
  </si>
  <si>
    <t>3175070901890001</t>
  </si>
  <si>
    <t>FAKHRURROZI</t>
  </si>
  <si>
    <t>215</t>
  </si>
  <si>
    <t>1000875</t>
  </si>
  <si>
    <t>3275061408850006</t>
  </si>
  <si>
    <t>FERIANTO</t>
  </si>
  <si>
    <t>216</t>
  </si>
  <si>
    <t>1000184</t>
  </si>
  <si>
    <t>3671030610840001</t>
  </si>
  <si>
    <t>FERIYANTO</t>
  </si>
  <si>
    <t>217</t>
  </si>
  <si>
    <t>1000386</t>
  </si>
  <si>
    <t>3275030407810022</t>
  </si>
  <si>
    <t>FERIZON</t>
  </si>
  <si>
    <t>218</t>
  </si>
  <si>
    <t>1000023</t>
  </si>
  <si>
    <t>3175061011840038</t>
  </si>
  <si>
    <t>FIRLAN HARIWAN</t>
  </si>
  <si>
    <t>219</t>
  </si>
  <si>
    <t>1000321</t>
  </si>
  <si>
    <t>3216021003850009</t>
  </si>
  <si>
    <t>FIRMAN HIDAYAT</t>
  </si>
  <si>
    <t>220</t>
  </si>
  <si>
    <t>1001019</t>
  </si>
  <si>
    <t>3306072006900003</t>
  </si>
  <si>
    <t>FIRMANUDIN</t>
  </si>
  <si>
    <t>221</t>
  </si>
  <si>
    <t>1001277</t>
  </si>
  <si>
    <t>3209061402020009</t>
  </si>
  <si>
    <t>FITO VALENTINO</t>
  </si>
  <si>
    <t>222</t>
  </si>
  <si>
    <t>1001296</t>
  </si>
  <si>
    <t>3216061104940032</t>
  </si>
  <si>
    <t>FRIAN DHANIS</t>
  </si>
  <si>
    <t>223</t>
  </si>
  <si>
    <t>1000750</t>
  </si>
  <si>
    <t>3175061106830020</t>
  </si>
  <si>
    <t>GAGAN NUGRAHA</t>
  </si>
  <si>
    <t>224</t>
  </si>
  <si>
    <t>1001025</t>
  </si>
  <si>
    <t>3175031810900002</t>
  </si>
  <si>
    <t>GALIH JAYA PRAKARSA</t>
  </si>
  <si>
    <t>225</t>
  </si>
  <si>
    <t>1000997</t>
  </si>
  <si>
    <t>3272020609870010</t>
  </si>
  <si>
    <t>GIRI PRANOTO</t>
  </si>
  <si>
    <t>226</t>
  </si>
  <si>
    <t>1000233</t>
  </si>
  <si>
    <t>3175062407870014</t>
  </si>
  <si>
    <t>GIRI PRASETYO</t>
  </si>
  <si>
    <t>227</t>
  </si>
  <si>
    <t>1000672</t>
  </si>
  <si>
    <t>3520050401890001</t>
  </si>
  <si>
    <t>GOGOD PRIAMBODO</t>
  </si>
  <si>
    <t>228</t>
  </si>
  <si>
    <t>1001274</t>
  </si>
  <si>
    <t>3521112307960002</t>
  </si>
  <si>
    <t>GUNTUR PRATAMA YUDHA</t>
  </si>
  <si>
    <t>229</t>
  </si>
  <si>
    <t>1000246</t>
  </si>
  <si>
    <t>3175062109840003</t>
  </si>
  <si>
    <t>HADI NURHATMOKO</t>
  </si>
  <si>
    <t>230</t>
  </si>
  <si>
    <t>1000261</t>
  </si>
  <si>
    <t>3275022708720033</t>
  </si>
  <si>
    <t>HARI ASHARI</t>
  </si>
  <si>
    <t>231</t>
  </si>
  <si>
    <t>1001209</t>
  </si>
  <si>
    <t>3214010804800006</t>
  </si>
  <si>
    <t>HARI HARIANSYAH</t>
  </si>
  <si>
    <t>232</t>
  </si>
  <si>
    <t>1000265</t>
  </si>
  <si>
    <t>3216020112810007</t>
  </si>
  <si>
    <t>HARIYANTO</t>
  </si>
  <si>
    <t>233</t>
  </si>
  <si>
    <t>1000096</t>
  </si>
  <si>
    <t>3216022006740006</t>
  </si>
  <si>
    <t>HARIYANTO. T</t>
  </si>
  <si>
    <t>234</t>
  </si>
  <si>
    <t>1000469</t>
  </si>
  <si>
    <t>3175060906850019</t>
  </si>
  <si>
    <t>HARMOKO</t>
  </si>
  <si>
    <t>235</t>
  </si>
  <si>
    <t>1000181</t>
  </si>
  <si>
    <t>3175061908850038</t>
  </si>
  <si>
    <t>HARYONO</t>
  </si>
  <si>
    <t>236</t>
  </si>
  <si>
    <t>1000148</t>
  </si>
  <si>
    <t>3275021610750013</t>
  </si>
  <si>
    <t>HASAN BASRI</t>
  </si>
  <si>
    <t>237</t>
  </si>
  <si>
    <t>1000588</t>
  </si>
  <si>
    <t>3175061907830010</t>
  </si>
  <si>
    <t>HENDRI EFFENDI HARAHAP</t>
  </si>
  <si>
    <t>238</t>
  </si>
  <si>
    <t>1000322</t>
  </si>
  <si>
    <t>3174043103810001</t>
  </si>
  <si>
    <t>HENDRI SUCIAMI</t>
  </si>
  <si>
    <t>239</t>
  </si>
  <si>
    <t>1001119</t>
  </si>
  <si>
    <t>3216052201870004</t>
  </si>
  <si>
    <t>HENDRIK WARTONO</t>
  </si>
  <si>
    <t>240</t>
  </si>
  <si>
    <t>1000805</t>
  </si>
  <si>
    <t>3175070102870007</t>
  </si>
  <si>
    <t>HERI INDRAWAN</t>
  </si>
  <si>
    <t>241</t>
  </si>
  <si>
    <t>1001082</t>
  </si>
  <si>
    <t>3520140703900002</t>
  </si>
  <si>
    <t>HERI NURGIYANTO</t>
  </si>
  <si>
    <t>242</t>
  </si>
  <si>
    <t>1000398</t>
  </si>
  <si>
    <t>3175032506780007</t>
  </si>
  <si>
    <t>HERI S</t>
  </si>
  <si>
    <t>243</t>
  </si>
  <si>
    <t>1001130</t>
  </si>
  <si>
    <t>3521050806900001</t>
  </si>
  <si>
    <t>HERIYANTO</t>
  </si>
  <si>
    <t>244</t>
  </si>
  <si>
    <t>1001002</t>
  </si>
  <si>
    <t>3216051701900006</t>
  </si>
  <si>
    <t>HERMAWAN</t>
  </si>
  <si>
    <t>245</t>
  </si>
  <si>
    <t>1000389</t>
  </si>
  <si>
    <t>3302191502780003</t>
  </si>
  <si>
    <t>HERU M</t>
  </si>
  <si>
    <t>246</t>
  </si>
  <si>
    <t>1000706</t>
  </si>
  <si>
    <t>3310141301880004</t>
  </si>
  <si>
    <t>HERU PRIYANTO</t>
  </si>
  <si>
    <t>247</t>
  </si>
  <si>
    <t>1000250</t>
  </si>
  <si>
    <t>3315051004840006</t>
  </si>
  <si>
    <t>IBNU SATOTO</t>
  </si>
  <si>
    <t>248</t>
  </si>
  <si>
    <t>1000100</t>
  </si>
  <si>
    <t>3175060810740023</t>
  </si>
  <si>
    <t>IDAM HOLIK</t>
  </si>
  <si>
    <t>249</t>
  </si>
  <si>
    <t>1000248</t>
  </si>
  <si>
    <t>3216021110700016</t>
  </si>
  <si>
    <t>IDIN MULYAWAN</t>
  </si>
  <si>
    <t>250</t>
  </si>
  <si>
    <t>1000774</t>
  </si>
  <si>
    <t>3209232007900006</t>
  </si>
  <si>
    <t>IDRIS</t>
  </si>
  <si>
    <t>251</t>
  </si>
  <si>
    <t>1000597</t>
  </si>
  <si>
    <t>3175030706820004</t>
  </si>
  <si>
    <t>IHWAN SUBANDI</t>
  </si>
  <si>
    <t>252</t>
  </si>
  <si>
    <t>1001245</t>
  </si>
  <si>
    <t>3305140108010004</t>
  </si>
  <si>
    <t>ILHAM ADI PANGESTU</t>
  </si>
  <si>
    <t>253</t>
  </si>
  <si>
    <t>1000555</t>
  </si>
  <si>
    <t>3275082112880011</t>
  </si>
  <si>
    <t>IMAN INDARMAN</t>
  </si>
  <si>
    <t>254</t>
  </si>
  <si>
    <t>1000264</t>
  </si>
  <si>
    <t>3171040403880001</t>
  </si>
  <si>
    <t>IMAN SANUI</t>
  </si>
  <si>
    <t>255</t>
  </si>
  <si>
    <t>1000010</t>
  </si>
  <si>
    <t>3175030404820014</t>
  </si>
  <si>
    <t>IRFAN DADI</t>
  </si>
  <si>
    <t>256</t>
  </si>
  <si>
    <t>1001145</t>
  </si>
  <si>
    <t>3310152403910004</t>
  </si>
  <si>
    <t>IRKAM ISWAHYUDI</t>
  </si>
  <si>
    <t>257</t>
  </si>
  <si>
    <t>1000298</t>
  </si>
  <si>
    <t>3175061906820009</t>
  </si>
  <si>
    <t>IRWAN WULANDARU</t>
  </si>
  <si>
    <t>258</t>
  </si>
  <si>
    <t>1001102</t>
  </si>
  <si>
    <t>3173052501810006</t>
  </si>
  <si>
    <t>ISKANDAR</t>
  </si>
  <si>
    <t>259</t>
  </si>
  <si>
    <t>1000388</t>
  </si>
  <si>
    <t>3175060103700018</t>
  </si>
  <si>
    <t>ISMAIL</t>
  </si>
  <si>
    <t>260</t>
  </si>
  <si>
    <t>1000793</t>
  </si>
  <si>
    <t>3175061209830015</t>
  </si>
  <si>
    <t>261</t>
  </si>
  <si>
    <t>1000531</t>
  </si>
  <si>
    <t>3314100605830004</t>
  </si>
  <si>
    <t>ISWAHYUDI</t>
  </si>
  <si>
    <t>262</t>
  </si>
  <si>
    <t>1001014</t>
  </si>
  <si>
    <t>3314172401940002</t>
  </si>
  <si>
    <t>IVAN EDI SETYAWAN</t>
  </si>
  <si>
    <t>263</t>
  </si>
  <si>
    <t>1000619</t>
  </si>
  <si>
    <t>3275022612900015</t>
  </si>
  <si>
    <t>IWAN HARYANTO KURNIAWAN</t>
  </si>
  <si>
    <t>264</t>
  </si>
  <si>
    <t>1000931</t>
  </si>
  <si>
    <t>3175060410880021</t>
  </si>
  <si>
    <t>IWAN PRIYONO</t>
  </si>
  <si>
    <t>265</t>
  </si>
  <si>
    <t>1001367</t>
  </si>
  <si>
    <t>3175060404800026</t>
  </si>
  <si>
    <t>JAMHURI</t>
  </si>
  <si>
    <t>266</t>
  </si>
  <si>
    <t>1000830</t>
  </si>
  <si>
    <t>3203031702830002</t>
  </si>
  <si>
    <t>JAMILUDIN</t>
  </si>
  <si>
    <t>267</t>
  </si>
  <si>
    <t>1000812</t>
  </si>
  <si>
    <t>3216080804830005</t>
  </si>
  <si>
    <t>JAMSORI</t>
  </si>
  <si>
    <t>268</t>
  </si>
  <si>
    <t>1000373</t>
  </si>
  <si>
    <t>3327132003800003</t>
  </si>
  <si>
    <t>JAROT W</t>
  </si>
  <si>
    <t>269</t>
  </si>
  <si>
    <t>1000197</t>
  </si>
  <si>
    <t>3175062603821001</t>
  </si>
  <si>
    <t>JIANTO</t>
  </si>
  <si>
    <t>270</t>
  </si>
  <si>
    <t>1000724</t>
  </si>
  <si>
    <t>3175060411830002</t>
  </si>
  <si>
    <t>JOKO PRIHATIN</t>
  </si>
  <si>
    <t>271</t>
  </si>
  <si>
    <t>1000957</t>
  </si>
  <si>
    <t>3310081706910002</t>
  </si>
  <si>
    <t>JOKO PURWITO</t>
  </si>
  <si>
    <t>272</t>
  </si>
  <si>
    <t>1000464</t>
  </si>
  <si>
    <t>3216021502850008</t>
  </si>
  <si>
    <t>JUMADI II</t>
  </si>
  <si>
    <t>273</t>
  </si>
  <si>
    <t>1001060</t>
  </si>
  <si>
    <t>3175063110820013</t>
  </si>
  <si>
    <t>KALIN SUTRISNA</t>
  </si>
  <si>
    <t>274</t>
  </si>
  <si>
    <t>1000060</t>
  </si>
  <si>
    <t>3175060512790021</t>
  </si>
  <si>
    <t>KARINO</t>
  </si>
  <si>
    <t>275</t>
  </si>
  <si>
    <t>1000840</t>
  </si>
  <si>
    <t>3329062104830005</t>
  </si>
  <si>
    <t>KARSONO</t>
  </si>
  <si>
    <t>276</t>
  </si>
  <si>
    <t>1000236</t>
  </si>
  <si>
    <t>3175062809820002</t>
  </si>
  <si>
    <t>KASMANTO</t>
  </si>
  <si>
    <t>277</t>
  </si>
  <si>
    <t>1000958</t>
  </si>
  <si>
    <t>3175060209840009</t>
  </si>
  <si>
    <t>KELIK SETIADI</t>
  </si>
  <si>
    <t>278</t>
  </si>
  <si>
    <t>1000510</t>
  </si>
  <si>
    <t>3328092003790008</t>
  </si>
  <si>
    <t>KHARIS BUDIMAN</t>
  </si>
  <si>
    <t>279</t>
  </si>
  <si>
    <t>1001283</t>
  </si>
  <si>
    <t>3216020304010018</t>
  </si>
  <si>
    <t>KHOIRUL AMRI</t>
  </si>
  <si>
    <t>280</t>
  </si>
  <si>
    <t>1001255</t>
  </si>
  <si>
    <t>3175062608880017</t>
  </si>
  <si>
    <t>KOMARUDIN</t>
  </si>
  <si>
    <t>281</t>
  </si>
  <si>
    <t>1000329</t>
  </si>
  <si>
    <t>3175062003700013</t>
  </si>
  <si>
    <t>KONITO</t>
  </si>
  <si>
    <t>282</t>
  </si>
  <si>
    <t>1000926</t>
  </si>
  <si>
    <t>3175061109810007</t>
  </si>
  <si>
    <t>KUSMIN</t>
  </si>
  <si>
    <t>283</t>
  </si>
  <si>
    <t>1001175</t>
  </si>
  <si>
    <t>3329010305860001</t>
  </si>
  <si>
    <t>KUSWORO</t>
  </si>
  <si>
    <t>284</t>
  </si>
  <si>
    <t>1001253</t>
  </si>
  <si>
    <t>3175061302870003</t>
  </si>
  <si>
    <t>LISTIONO</t>
  </si>
  <si>
    <t>285</t>
  </si>
  <si>
    <t>1000932</t>
  </si>
  <si>
    <t>3374031202890002</t>
  </si>
  <si>
    <t>M. BUDI UTOMO</t>
  </si>
  <si>
    <t>286</t>
  </si>
  <si>
    <t>1001147</t>
  </si>
  <si>
    <t>3275032102930014</t>
  </si>
  <si>
    <t>M. HARRY WIBOWO</t>
  </si>
  <si>
    <t>287</t>
  </si>
  <si>
    <t>1000029</t>
  </si>
  <si>
    <t>3306090909870002</t>
  </si>
  <si>
    <t>M. WAHYUDIN</t>
  </si>
  <si>
    <t>288</t>
  </si>
  <si>
    <t>1001280</t>
  </si>
  <si>
    <t>3209081503020002</t>
  </si>
  <si>
    <t>M.AJI MUNAJARUDIN</t>
  </si>
  <si>
    <t>289</t>
  </si>
  <si>
    <t>1001076</t>
  </si>
  <si>
    <t>3175010902880005</t>
  </si>
  <si>
    <t>M.GEMBONG TAUFAN</t>
  </si>
  <si>
    <t>290</t>
  </si>
  <si>
    <t>1000215</t>
  </si>
  <si>
    <t>3175062806840005</t>
  </si>
  <si>
    <t>M.IBNU SYAFAAT</t>
  </si>
  <si>
    <t>291</t>
  </si>
  <si>
    <t>1001221</t>
  </si>
  <si>
    <t>3275040805980012</t>
  </si>
  <si>
    <t>M.REZA REVANDA FARSYA</t>
  </si>
  <si>
    <t>292</t>
  </si>
  <si>
    <t>1000476</t>
  </si>
  <si>
    <t>3171041805850003</t>
  </si>
  <si>
    <t>M.TAUFIK</t>
  </si>
  <si>
    <t>293</t>
  </si>
  <si>
    <t>1000988</t>
  </si>
  <si>
    <t>3175060103820009</t>
  </si>
  <si>
    <t>MAD YASIN</t>
  </si>
  <si>
    <t>294</t>
  </si>
  <si>
    <t>1000763</t>
  </si>
  <si>
    <t>3175062712810019</t>
  </si>
  <si>
    <t>MAHFUD</t>
  </si>
  <si>
    <t>295</t>
  </si>
  <si>
    <t>1000203</t>
  </si>
  <si>
    <t>3216070606720036</t>
  </si>
  <si>
    <t>MARYADI</t>
  </si>
  <si>
    <t>296</t>
  </si>
  <si>
    <t>1000456</t>
  </si>
  <si>
    <t>3175031202830002</t>
  </si>
  <si>
    <t>MARYANTO</t>
  </si>
  <si>
    <t>297</t>
  </si>
  <si>
    <t>1000161</t>
  </si>
  <si>
    <t>3175060802861001</t>
  </si>
  <si>
    <t>MASHURI</t>
  </si>
  <si>
    <t>298</t>
  </si>
  <si>
    <t>1000238</t>
  </si>
  <si>
    <t>3175061608810007</t>
  </si>
  <si>
    <t>MASKURI</t>
  </si>
  <si>
    <t>299</t>
  </si>
  <si>
    <t>1000408</t>
  </si>
  <si>
    <t>3305132310854573</t>
  </si>
  <si>
    <t>MATORI</t>
  </si>
  <si>
    <t>300</t>
  </si>
  <si>
    <t>1000760</t>
  </si>
  <si>
    <t>3175060707830005</t>
  </si>
  <si>
    <t>MICHAEL SUDRAJAT</t>
  </si>
  <si>
    <t>301</t>
  </si>
  <si>
    <t>1000569</t>
  </si>
  <si>
    <t>3404091201880001</t>
  </si>
  <si>
    <t>MIFTAHUL HUDA</t>
  </si>
  <si>
    <t>302</t>
  </si>
  <si>
    <t>1000411</t>
  </si>
  <si>
    <t>3275030801850014</t>
  </si>
  <si>
    <t>MIRAL SIGIT PURWANTO</t>
  </si>
  <si>
    <t>303</t>
  </si>
  <si>
    <t>1000473</t>
  </si>
  <si>
    <t>3216022011800013</t>
  </si>
  <si>
    <t>MISNO</t>
  </si>
  <si>
    <t>304</t>
  </si>
  <si>
    <t>1000935</t>
  </si>
  <si>
    <t>3175062608810008</t>
  </si>
  <si>
    <t>MOCH SUKRONI</t>
  </si>
  <si>
    <t>305</t>
  </si>
  <si>
    <t>1000150</t>
  </si>
  <si>
    <t>3216060707770036</t>
  </si>
  <si>
    <t>MOCH.SARIP</t>
  </si>
  <si>
    <t>306</t>
  </si>
  <si>
    <t>1000954</t>
  </si>
  <si>
    <t>3175031807880007</t>
  </si>
  <si>
    <t>MOCHAMAD JUFRI</t>
  </si>
  <si>
    <t>307</t>
  </si>
  <si>
    <t>1001282</t>
  </si>
  <si>
    <t>3172042812020003</t>
  </si>
  <si>
    <t>MOCHAMMAD ALFARIDZI</t>
  </si>
  <si>
    <t>308</t>
  </si>
  <si>
    <t>1000057</t>
  </si>
  <si>
    <t>3171060602880001</t>
  </si>
  <si>
    <t>MOCHMAMMAD FRIMA</t>
  </si>
  <si>
    <t>309</t>
  </si>
  <si>
    <t>1000662</t>
  </si>
  <si>
    <t>3328092406900003</t>
  </si>
  <si>
    <t>MOH. IMAN NUDIN</t>
  </si>
  <si>
    <t>310</t>
  </si>
  <si>
    <t>1000751</t>
  </si>
  <si>
    <t>3175041406860003</t>
  </si>
  <si>
    <t>MOH.TAUFIK</t>
  </si>
  <si>
    <t>311</t>
  </si>
  <si>
    <t>1000778</t>
  </si>
  <si>
    <t>3172031504850011</t>
  </si>
  <si>
    <t>MOHAMAD RALI</t>
  </si>
  <si>
    <t>312</t>
  </si>
  <si>
    <t>1000807</t>
  </si>
  <si>
    <t>3175031910820014</t>
  </si>
  <si>
    <t>MOHAMAD SYAHRI</t>
  </si>
  <si>
    <t>313</t>
  </si>
  <si>
    <t>1000118</t>
  </si>
  <si>
    <t>3275060701790007</t>
  </si>
  <si>
    <t>MOHAMMAD ANWAR</t>
  </si>
  <si>
    <t>314</t>
  </si>
  <si>
    <t>1000260</t>
  </si>
  <si>
    <t>3175060601800012</t>
  </si>
  <si>
    <t>MUCH RIYANTO</t>
  </si>
  <si>
    <t>315</t>
  </si>
  <si>
    <t>1000020</t>
  </si>
  <si>
    <t>3375010108840010</t>
  </si>
  <si>
    <t>MUCHLISIN</t>
  </si>
  <si>
    <t>316</t>
  </si>
  <si>
    <t>1000878</t>
  </si>
  <si>
    <t>3175063005860015</t>
  </si>
  <si>
    <t>MUDHOFIR</t>
  </si>
  <si>
    <t>317</t>
  </si>
  <si>
    <t>1000396</t>
  </si>
  <si>
    <t>3216062411740011</t>
  </si>
  <si>
    <t>MUFLIHUN</t>
  </si>
  <si>
    <t>318</t>
  </si>
  <si>
    <t>1000042</t>
  </si>
  <si>
    <t>3201073110750003</t>
  </si>
  <si>
    <t>MUGI SANTOSO</t>
  </si>
  <si>
    <t>319</t>
  </si>
  <si>
    <t>1000623</t>
  </si>
  <si>
    <t>3175062403850013</t>
  </si>
  <si>
    <t>MUGO WATONO</t>
  </si>
  <si>
    <t>320</t>
  </si>
  <si>
    <t>1000888</t>
  </si>
  <si>
    <t>3175060702840001</t>
  </si>
  <si>
    <t>MUH. ALI ALPARIS</t>
  </si>
  <si>
    <t>321</t>
  </si>
  <si>
    <t>1000713</t>
  </si>
  <si>
    <t>3325051412870000</t>
  </si>
  <si>
    <t>MUHAMAD ASHARI</t>
  </si>
  <si>
    <t>322</t>
  </si>
  <si>
    <t>1001166</t>
  </si>
  <si>
    <t>3275081003920021</t>
  </si>
  <si>
    <t>MUHAMAD BAHARSYAH</t>
  </si>
  <si>
    <t>323</t>
  </si>
  <si>
    <t>1001261</t>
  </si>
  <si>
    <t>3327031409990003</t>
  </si>
  <si>
    <t>MUHAMMAD ABDUL SYUKUR</t>
  </si>
  <si>
    <t>324</t>
  </si>
  <si>
    <t>1000612</t>
  </si>
  <si>
    <t>3175062308870006</t>
  </si>
  <si>
    <t>MUHAMMAD ANTON</t>
  </si>
  <si>
    <t>325</t>
  </si>
  <si>
    <t>1001220</t>
  </si>
  <si>
    <t>3275121909990004</t>
  </si>
  <si>
    <t>MUHAMMAD IRFAN ZIDNY</t>
  </si>
  <si>
    <t>326</t>
  </si>
  <si>
    <t>1001317</t>
  </si>
  <si>
    <t>3271051305880001</t>
  </si>
  <si>
    <t>MUHAMMAD RAMDHANI</t>
  </si>
  <si>
    <t>327</t>
  </si>
  <si>
    <t>1000109</t>
  </si>
  <si>
    <t>3171051204850001</t>
  </si>
  <si>
    <t>MUHAMMAD SOFYAN</t>
  </si>
  <si>
    <t>328</t>
  </si>
  <si>
    <t>1001187</t>
  </si>
  <si>
    <t>3275021307760023</t>
  </si>
  <si>
    <t>MUHAMMAD SULAEMAN</t>
  </si>
  <si>
    <t>329</t>
  </si>
  <si>
    <t>1000319</t>
  </si>
  <si>
    <t>3216221811850002</t>
  </si>
  <si>
    <t>MUHAMMAD TAUFAN</t>
  </si>
  <si>
    <t>330</t>
  </si>
  <si>
    <t>1000820</t>
  </si>
  <si>
    <t>3175071108900006</t>
  </si>
  <si>
    <t>MUHAMMAD ZULFI</t>
  </si>
  <si>
    <t>331</t>
  </si>
  <si>
    <t>1000287</t>
  </si>
  <si>
    <t>3175061707780027</t>
  </si>
  <si>
    <t>MUHASIM</t>
  </si>
  <si>
    <t>332</t>
  </si>
  <si>
    <t>1000220</t>
  </si>
  <si>
    <t>3275030308780019</t>
  </si>
  <si>
    <t>MUHTAR ARIFIN</t>
  </si>
  <si>
    <t>333</t>
  </si>
  <si>
    <t>1000351</t>
  </si>
  <si>
    <t>3312031907890001</t>
  </si>
  <si>
    <t>MUJI WIYONO</t>
  </si>
  <si>
    <t>334</t>
  </si>
  <si>
    <t>1000222</t>
  </si>
  <si>
    <t>3175031502840003</t>
  </si>
  <si>
    <t>MUKSIN</t>
  </si>
  <si>
    <t>335</t>
  </si>
  <si>
    <t>1000973</t>
  </si>
  <si>
    <t>3175032610890001</t>
  </si>
  <si>
    <t>MULYADI</t>
  </si>
  <si>
    <t>336</t>
  </si>
  <si>
    <t>1000158</t>
  </si>
  <si>
    <t>3175030705710013</t>
  </si>
  <si>
    <t>MULYONO</t>
  </si>
  <si>
    <t>337</t>
  </si>
  <si>
    <t>1000340</t>
  </si>
  <si>
    <t>3175050403790005</t>
  </si>
  <si>
    <t>MULYONO III</t>
  </si>
  <si>
    <t>338</t>
  </si>
  <si>
    <t>1001034</t>
  </si>
  <si>
    <t>3302161112790003</t>
  </si>
  <si>
    <t>MUNIF EFENDI</t>
  </si>
  <si>
    <t>339</t>
  </si>
  <si>
    <t>1000566</t>
  </si>
  <si>
    <t>3201370308790008</t>
  </si>
  <si>
    <t>MUNJI ARIF</t>
  </si>
  <si>
    <t>340</t>
  </si>
  <si>
    <t>1000283</t>
  </si>
  <si>
    <t>3175061105830022</t>
  </si>
  <si>
    <t>MURSITO</t>
  </si>
  <si>
    <t>341</t>
  </si>
  <si>
    <t>1000470</t>
  </si>
  <si>
    <t>3175062104780023</t>
  </si>
  <si>
    <t>MUSTOFA</t>
  </si>
  <si>
    <t>342</t>
  </si>
  <si>
    <t>1000058</t>
  </si>
  <si>
    <t>3207171606880002</t>
  </si>
  <si>
    <t>NANDANG K</t>
  </si>
  <si>
    <t>343</t>
  </si>
  <si>
    <t>1001007</t>
  </si>
  <si>
    <t>3275122604830003</t>
  </si>
  <si>
    <t>NARNO</t>
  </si>
  <si>
    <t>344</t>
  </si>
  <si>
    <t>1000647</t>
  </si>
  <si>
    <t>3305121010860009</t>
  </si>
  <si>
    <t>NASRUL ULUM</t>
  </si>
  <si>
    <t>345</t>
  </si>
  <si>
    <t>1000559</t>
  </si>
  <si>
    <t>3175062004860028</t>
  </si>
  <si>
    <t>NASRULLAH</t>
  </si>
  <si>
    <t>346</t>
  </si>
  <si>
    <t>1000005</t>
  </si>
  <si>
    <t>3313040405850001</t>
  </si>
  <si>
    <t>NGADIMIN</t>
  </si>
  <si>
    <t>347</t>
  </si>
  <si>
    <t>1000344</t>
  </si>
  <si>
    <t>3275020302820019</t>
  </si>
  <si>
    <t>NGADIYONO</t>
  </si>
  <si>
    <t>348</t>
  </si>
  <si>
    <t>1000513</t>
  </si>
  <si>
    <t>3175062402851001</t>
  </si>
  <si>
    <t>NOOR ZAHID</t>
  </si>
  <si>
    <t>349</t>
  </si>
  <si>
    <t>1001069</t>
  </si>
  <si>
    <t>3309021111900001</t>
  </si>
  <si>
    <t>NOVA CAHYO NUGROHO</t>
  </si>
  <si>
    <t>350</t>
  </si>
  <si>
    <t>1000593</t>
  </si>
  <si>
    <t>3175076911860008</t>
  </si>
  <si>
    <t>NOVYANTI</t>
  </si>
  <si>
    <t>351</t>
  </si>
  <si>
    <t>1001281</t>
  </si>
  <si>
    <t>3209112802020002</t>
  </si>
  <si>
    <t>NUGI NUGRAHA</t>
  </si>
  <si>
    <t>352</t>
  </si>
  <si>
    <t>1000221</t>
  </si>
  <si>
    <t>3216061912700014</t>
  </si>
  <si>
    <t>NUGROHO</t>
  </si>
  <si>
    <t>353</t>
  </si>
  <si>
    <t>1000503</t>
  </si>
  <si>
    <t>3175021906840001</t>
  </si>
  <si>
    <t>NUR CAHYO</t>
  </si>
  <si>
    <t>354</t>
  </si>
  <si>
    <t>1000132</t>
  </si>
  <si>
    <t>3207030802760002</t>
  </si>
  <si>
    <t>NUR EFFENDY</t>
  </si>
  <si>
    <t>355</t>
  </si>
  <si>
    <t>1000604</t>
  </si>
  <si>
    <t>3175032411880008</t>
  </si>
  <si>
    <t>NUR RACHMAT</t>
  </si>
  <si>
    <t>356</t>
  </si>
  <si>
    <t>1000436</t>
  </si>
  <si>
    <t>3275032007800020</t>
  </si>
  <si>
    <t>NURCAHYO</t>
  </si>
  <si>
    <t>357</t>
  </si>
  <si>
    <t>1001249</t>
  </si>
  <si>
    <t>3305022108000004</t>
  </si>
  <si>
    <t>NURUL FATONI</t>
  </si>
  <si>
    <t>358</t>
  </si>
  <si>
    <t>1000590</t>
  </si>
  <si>
    <t>3172044703930005</t>
  </si>
  <si>
    <t>NURUL FITRIA</t>
  </si>
  <si>
    <t>359</t>
  </si>
  <si>
    <t>1000893</t>
  </si>
  <si>
    <t>3175061804880014</t>
  </si>
  <si>
    <t>NURUL HIDAYAT</t>
  </si>
  <si>
    <t>360</t>
  </si>
  <si>
    <t>1000708</t>
  </si>
  <si>
    <t>3305231611910002</t>
  </si>
  <si>
    <t>NURWASIYAT</t>
  </si>
  <si>
    <t>361</t>
  </si>
  <si>
    <t>1001125</t>
  </si>
  <si>
    <t>3175061108840012</t>
  </si>
  <si>
    <t>PADILLAH</t>
  </si>
  <si>
    <t>362</t>
  </si>
  <si>
    <t>1000268</t>
  </si>
  <si>
    <t>3175063010770002</t>
  </si>
  <si>
    <t>PAMUJIONO</t>
  </si>
  <si>
    <t>363</t>
  </si>
  <si>
    <t>1000983</t>
  </si>
  <si>
    <t>3175042811870008</t>
  </si>
  <si>
    <t>PARDIONO</t>
  </si>
  <si>
    <t>364</t>
  </si>
  <si>
    <t>1000862</t>
  </si>
  <si>
    <t>3175061805830017</t>
  </si>
  <si>
    <t>PARJOKO</t>
  </si>
  <si>
    <t>365</t>
  </si>
  <si>
    <t>1000133</t>
  </si>
  <si>
    <t>3172046001770004</t>
  </si>
  <si>
    <t>PARNDI</t>
  </si>
  <si>
    <t>366</t>
  </si>
  <si>
    <t>1000420</t>
  </si>
  <si>
    <t>3175061711840019</t>
  </si>
  <si>
    <t>PARSONO</t>
  </si>
  <si>
    <t>367</t>
  </si>
  <si>
    <t>1000952</t>
  </si>
  <si>
    <t>3175061104750007</t>
  </si>
  <si>
    <t>PARWOKO</t>
  </si>
  <si>
    <t>368</t>
  </si>
  <si>
    <t>1000324</t>
  </si>
  <si>
    <t>3175061311840020</t>
  </si>
  <si>
    <t>PARYONO</t>
  </si>
  <si>
    <t>369</t>
  </si>
  <si>
    <t>1000200</t>
  </si>
  <si>
    <t>3175022905820019</t>
  </si>
  <si>
    <t>PIAGIANTO</t>
  </si>
  <si>
    <t>370</t>
  </si>
  <si>
    <t>1000071</t>
  </si>
  <si>
    <t>3175072010800029</t>
  </si>
  <si>
    <t>PONIMAN</t>
  </si>
  <si>
    <t>371</t>
  </si>
  <si>
    <t>1000433</t>
  </si>
  <si>
    <t>3175060511750002</t>
  </si>
  <si>
    <t>372</t>
  </si>
  <si>
    <t>1001270</t>
  </si>
  <si>
    <t>3404096406850001</t>
  </si>
  <si>
    <t>PONIMIN</t>
  </si>
  <si>
    <t>373</t>
  </si>
  <si>
    <t>1000457</t>
  </si>
  <si>
    <t>3216021002810018</t>
  </si>
  <si>
    <t>POPON SOPANJI</t>
  </si>
  <si>
    <t>374</t>
  </si>
  <si>
    <t>1000562</t>
  </si>
  <si>
    <t>3175060404840028</t>
  </si>
  <si>
    <t>PRATYONO</t>
  </si>
  <si>
    <t>375</t>
  </si>
  <si>
    <t>1000431</t>
  </si>
  <si>
    <t>3171051507830003</t>
  </si>
  <si>
    <t>PRIYANTO</t>
  </si>
  <si>
    <t>376</t>
  </si>
  <si>
    <t>1000714</t>
  </si>
  <si>
    <t>3172041301910003</t>
  </si>
  <si>
    <t>PUJI HARTO</t>
  </si>
  <si>
    <t>377</t>
  </si>
  <si>
    <t>1000418</t>
  </si>
  <si>
    <t>3216060605820016</t>
  </si>
  <si>
    <t>PUJIONO</t>
  </si>
  <si>
    <t>378</t>
  </si>
  <si>
    <t>1000341</t>
  </si>
  <si>
    <t>3275060411880017</t>
  </si>
  <si>
    <t>PUPUT RINADI</t>
  </si>
  <si>
    <t>379</t>
  </si>
  <si>
    <t>1000378</t>
  </si>
  <si>
    <t>3175062408820022</t>
  </si>
  <si>
    <t>PURWADI</t>
  </si>
  <si>
    <t>380</t>
  </si>
  <si>
    <t>1000280</t>
  </si>
  <si>
    <t>3216062502760002</t>
  </si>
  <si>
    <t>PURWANDONO</t>
  </si>
  <si>
    <t>381</t>
  </si>
  <si>
    <t>1000255</t>
  </si>
  <si>
    <t>3216072003750014</t>
  </si>
  <si>
    <t>PURWANTO I</t>
  </si>
  <si>
    <t>382</t>
  </si>
  <si>
    <t>1000272</t>
  </si>
  <si>
    <t>3175020508780017</t>
  </si>
  <si>
    <t>PURWANTO II</t>
  </si>
  <si>
    <t>383</t>
  </si>
  <si>
    <t>1000285</t>
  </si>
  <si>
    <t>3306150810850001</t>
  </si>
  <si>
    <t>PURWANTO IV</t>
  </si>
  <si>
    <t>384</t>
  </si>
  <si>
    <t>1000987</t>
  </si>
  <si>
    <t>3216051508880009</t>
  </si>
  <si>
    <t>RAHMAD BAMBANG SETIYAWAN</t>
  </si>
  <si>
    <t>385</t>
  </si>
  <si>
    <t>1000960</t>
  </si>
  <si>
    <t>3174010707860014</t>
  </si>
  <si>
    <t>RAHMAD HIDAYAT</t>
  </si>
  <si>
    <t>386</t>
  </si>
  <si>
    <t>1000856</t>
  </si>
  <si>
    <t>3216192703870002</t>
  </si>
  <si>
    <t>RAHMAN</t>
  </si>
  <si>
    <t>387</t>
  </si>
  <si>
    <t>1001129</t>
  </si>
  <si>
    <t>3175060407910008</t>
  </si>
  <si>
    <t>RAHMAT HAKIM</t>
  </si>
  <si>
    <t>388</t>
  </si>
  <si>
    <t>1000702</t>
  </si>
  <si>
    <t>3175060403890016</t>
  </si>
  <si>
    <t>RAHMAT KUSUMO SYAIFUL</t>
  </si>
  <si>
    <t>389</t>
  </si>
  <si>
    <t>1000863</t>
  </si>
  <si>
    <t>3175062810880008</t>
  </si>
  <si>
    <t>RAHMAT SETIAJI</t>
  </si>
  <si>
    <t>390</t>
  </si>
  <si>
    <t>1000286</t>
  </si>
  <si>
    <t>3175061804830025</t>
  </si>
  <si>
    <t>RAKHMAT</t>
  </si>
  <si>
    <t>391</t>
  </si>
  <si>
    <t>1000142</t>
  </si>
  <si>
    <t>3175021810760013</t>
  </si>
  <si>
    <t>RAMADHAN</t>
  </si>
  <si>
    <t>392</t>
  </si>
  <si>
    <t>1000094</t>
  </si>
  <si>
    <t>3279041011750003</t>
  </si>
  <si>
    <t>RATIMAN</t>
  </si>
  <si>
    <t>393</t>
  </si>
  <si>
    <t>1000041</t>
  </si>
  <si>
    <t>3171032606770006</t>
  </si>
  <si>
    <t>REKO INDRAMAWAN</t>
  </si>
  <si>
    <t>394</t>
  </si>
  <si>
    <t>1000529</t>
  </si>
  <si>
    <t>3327101512840001</t>
  </si>
  <si>
    <t>REZA BUDI KUSUMA</t>
  </si>
  <si>
    <t>395</t>
  </si>
  <si>
    <t>1001259</t>
  </si>
  <si>
    <t>3175072610990008</t>
  </si>
  <si>
    <t>REZA OKTA SAPUTRA</t>
  </si>
  <si>
    <t>396</t>
  </si>
  <si>
    <t>1001269</t>
  </si>
  <si>
    <t>3305021906010001</t>
  </si>
  <si>
    <t>RIAN GUNAWAN</t>
  </si>
  <si>
    <t>397</t>
  </si>
  <si>
    <t>1001189</t>
  </si>
  <si>
    <t>3175022105900007</t>
  </si>
  <si>
    <t>RIAN PRASETYO</t>
  </si>
  <si>
    <t>398</t>
  </si>
  <si>
    <t>1000440</t>
  </si>
  <si>
    <t>3171082511840001</t>
  </si>
  <si>
    <t>RIKI NOFRIALDI</t>
  </si>
  <si>
    <t>399</t>
  </si>
  <si>
    <t>1000293</t>
  </si>
  <si>
    <t>3175062709810030</t>
  </si>
  <si>
    <t>RIKI NORIPAN</t>
  </si>
  <si>
    <t>400</t>
  </si>
  <si>
    <t>1001054</t>
  </si>
  <si>
    <t>3214100107890002</t>
  </si>
  <si>
    <t>RIKO ADITAMA</t>
  </si>
  <si>
    <t>401</t>
  </si>
  <si>
    <t>1000009</t>
  </si>
  <si>
    <t>3174051611800004</t>
  </si>
  <si>
    <t>RINALDI</t>
  </si>
  <si>
    <t>402</t>
  </si>
  <si>
    <t>1000540</t>
  </si>
  <si>
    <t>3175022512850010</t>
  </si>
  <si>
    <t>403</t>
  </si>
  <si>
    <t>1001247</t>
  </si>
  <si>
    <t>3175072204890009</t>
  </si>
  <si>
    <t>RIO CHANDRA KUSUMA</t>
  </si>
  <si>
    <t>404</t>
  </si>
  <si>
    <t>1001342</t>
  </si>
  <si>
    <t>3175060410960005</t>
  </si>
  <si>
    <t>RISKY PRASTYO WIBOWO</t>
  </si>
  <si>
    <t>405</t>
  </si>
  <si>
    <t>1000059</t>
  </si>
  <si>
    <t>3175100212800008</t>
  </si>
  <si>
    <t>RISMANTO</t>
  </si>
  <si>
    <t>406</t>
  </si>
  <si>
    <t>1000556</t>
  </si>
  <si>
    <t>3305103007860005</t>
  </si>
  <si>
    <t>RIYANTO</t>
  </si>
  <si>
    <t>407</t>
  </si>
  <si>
    <t>1000244</t>
  </si>
  <si>
    <t>3175030504750004</t>
  </si>
  <si>
    <t>RIYANTO HIDAYAT</t>
  </si>
  <si>
    <t>408</t>
  </si>
  <si>
    <t>1001018</t>
  </si>
  <si>
    <t>3304021502880004</t>
  </si>
  <si>
    <t>RIZKI FEBRI SETIAWAN</t>
  </si>
  <si>
    <t>409</t>
  </si>
  <si>
    <t>1001223</t>
  </si>
  <si>
    <t>3207010712990001</t>
  </si>
  <si>
    <t>RIZKY GANDIRA</t>
  </si>
  <si>
    <t>410</t>
  </si>
  <si>
    <t>1000485</t>
  </si>
  <si>
    <t>3275081012860011</t>
  </si>
  <si>
    <t>ROBY</t>
  </si>
  <si>
    <t>411</t>
  </si>
  <si>
    <t>1000974</t>
  </si>
  <si>
    <t>3175061103810016</t>
  </si>
  <si>
    <t>ROFIK BUDIYANTO</t>
  </si>
  <si>
    <t>412</t>
  </si>
  <si>
    <t>1001310</t>
  </si>
  <si>
    <t>3216090907820017</t>
  </si>
  <si>
    <t>ROHMADIN</t>
  </si>
  <si>
    <t>413</t>
  </si>
  <si>
    <t>1001035</t>
  </si>
  <si>
    <t>3306111005830001</t>
  </si>
  <si>
    <t>ROKHIMIN</t>
  </si>
  <si>
    <t>414</t>
  </si>
  <si>
    <t>1000137</t>
  </si>
  <si>
    <t>3216071805780006</t>
  </si>
  <si>
    <t>RONI ARIFIN</t>
  </si>
  <si>
    <t>415</t>
  </si>
  <si>
    <t>1000489</t>
  </si>
  <si>
    <t>3175061102850023</t>
  </si>
  <si>
    <t>ROSI ARIYANTO</t>
  </si>
  <si>
    <t>416</t>
  </si>
  <si>
    <t>1000347</t>
  </si>
  <si>
    <t>3175070405700006</t>
  </si>
  <si>
    <t>ROZALI</t>
  </si>
  <si>
    <t>417</t>
  </si>
  <si>
    <t>1001062</t>
  </si>
  <si>
    <t>3275091511850007</t>
  </si>
  <si>
    <t>RUDIYANTO</t>
  </si>
  <si>
    <t>418</t>
  </si>
  <si>
    <t>1000803</t>
  </si>
  <si>
    <t>3310080805870002</t>
  </si>
  <si>
    <t>419</t>
  </si>
  <si>
    <t>1000091</t>
  </si>
  <si>
    <t>3212150110900005</t>
  </si>
  <si>
    <t>RUSYANTO</t>
  </si>
  <si>
    <t>420</t>
  </si>
  <si>
    <t>1001004</t>
  </si>
  <si>
    <t>3275022412820021</t>
  </si>
  <si>
    <t>SAEPUDIN</t>
  </si>
  <si>
    <t>421</t>
  </si>
  <si>
    <t>1000437</t>
  </si>
  <si>
    <t>3275031007820024</t>
  </si>
  <si>
    <t>SAFRUDIN</t>
  </si>
  <si>
    <t>422</t>
  </si>
  <si>
    <t>1001013</t>
  </si>
  <si>
    <t>3172060910900001</t>
  </si>
  <si>
    <t>SAKRI DWI ANGGORO</t>
  </si>
  <si>
    <t>423</t>
  </si>
  <si>
    <t>1000621</t>
  </si>
  <si>
    <t>3174012710840003</t>
  </si>
  <si>
    <t>SALMAN RIADLI</t>
  </si>
  <si>
    <t>424</t>
  </si>
  <si>
    <t>1000491</t>
  </si>
  <si>
    <t>3216022807830014</t>
  </si>
  <si>
    <t>SALUD</t>
  </si>
  <si>
    <t>425</t>
  </si>
  <si>
    <t>1000928</t>
  </si>
  <si>
    <t>3212210711850004</t>
  </si>
  <si>
    <t>SAMSUDIN</t>
  </si>
  <si>
    <t>426</t>
  </si>
  <si>
    <t>1000845</t>
  </si>
  <si>
    <t>3309081309669001</t>
  </si>
  <si>
    <t>427</t>
  </si>
  <si>
    <t>1000995</t>
  </si>
  <si>
    <t>3216062203890010</t>
  </si>
  <si>
    <t>SAMSUL MA'ARIF</t>
  </si>
  <si>
    <t>428</t>
  </si>
  <si>
    <t>1000079</t>
  </si>
  <si>
    <t>3175060211810001</t>
  </si>
  <si>
    <t>SAMUDRA</t>
  </si>
  <si>
    <t>429</t>
  </si>
  <si>
    <t>1000458</t>
  </si>
  <si>
    <t>3175061811780011</t>
  </si>
  <si>
    <t>SANTOSO B</t>
  </si>
  <si>
    <t>430</t>
  </si>
  <si>
    <t>1000085</t>
  </si>
  <si>
    <t>3175061108740004</t>
  </si>
  <si>
    <t>SANUSI</t>
  </si>
  <si>
    <t>431</t>
  </si>
  <si>
    <t>1000652</t>
  </si>
  <si>
    <t>3172041911840005</t>
  </si>
  <si>
    <t>SARIF HIDAYATULLOH</t>
  </si>
  <si>
    <t>432</t>
  </si>
  <si>
    <t>1001089</t>
  </si>
  <si>
    <t>3209083008830001</t>
  </si>
  <si>
    <t>SARIP HIDAYAT</t>
  </si>
  <si>
    <t>433</t>
  </si>
  <si>
    <t>1001254</t>
  </si>
  <si>
    <t>3301160407890001</t>
  </si>
  <si>
    <t>SARTONO</t>
  </si>
  <si>
    <t>434</t>
  </si>
  <si>
    <t>1000362</t>
  </si>
  <si>
    <t>3175060901860012</t>
  </si>
  <si>
    <t>SATIYA ADI WICAKSONO</t>
  </si>
  <si>
    <t>435</t>
  </si>
  <si>
    <t>1000904</t>
  </si>
  <si>
    <t>3671081205840003</t>
  </si>
  <si>
    <t>SATYA ADI GUNA</t>
  </si>
  <si>
    <t>436</t>
  </si>
  <si>
    <t>1001020</t>
  </si>
  <si>
    <t>3309173008920004</t>
  </si>
  <si>
    <t>SENTOT WAHYUDI</t>
  </si>
  <si>
    <t>437</t>
  </si>
  <si>
    <t>1000897</t>
  </si>
  <si>
    <t>3275022109870027</t>
  </si>
  <si>
    <t>SEPTIAN DWI CAHYO</t>
  </si>
  <si>
    <t>438</t>
  </si>
  <si>
    <t>1000088</t>
  </si>
  <si>
    <t>3275030509700030</t>
  </si>
  <si>
    <t>SETYO WAHYUDI</t>
  </si>
  <si>
    <t>439</t>
  </si>
  <si>
    <t>1000951</t>
  </si>
  <si>
    <t>3175062706860004</t>
  </si>
  <si>
    <t>SIGIT KAMSENO</t>
  </si>
  <si>
    <t>440</t>
  </si>
  <si>
    <t>1000864</t>
  </si>
  <si>
    <t>3175062002850010</t>
  </si>
  <si>
    <t>SIGIT PAMUNGKAS</t>
  </si>
  <si>
    <t>441</t>
  </si>
  <si>
    <t>1000032</t>
  </si>
  <si>
    <t>3216060403790032</t>
  </si>
  <si>
    <t>SIGIT PURNOMO</t>
  </si>
  <si>
    <t>442</t>
  </si>
  <si>
    <t>1001218</t>
  </si>
  <si>
    <t>3175062508950003</t>
  </si>
  <si>
    <t>SINGGIH AHMAD ASGIANTO</t>
  </si>
  <si>
    <t>443</t>
  </si>
  <si>
    <t>1000582</t>
  </si>
  <si>
    <t>3175060305850027</t>
  </si>
  <si>
    <t>SISWANTO</t>
  </si>
  <si>
    <t>444</t>
  </si>
  <si>
    <t>1000366</t>
  </si>
  <si>
    <t>3175062006840024</t>
  </si>
  <si>
    <t>SLAMET R</t>
  </si>
  <si>
    <t>445</t>
  </si>
  <si>
    <t>1000563</t>
  </si>
  <si>
    <t>3216121104790002</t>
  </si>
  <si>
    <t>SLAMET RASBIYANTO</t>
  </si>
  <si>
    <t>446</t>
  </si>
  <si>
    <t>1001286</t>
  </si>
  <si>
    <t>3305062612710002</t>
  </si>
  <si>
    <t>SLAMET SUTRISNO</t>
  </si>
  <si>
    <t>447</t>
  </si>
  <si>
    <t>1000797</t>
  </si>
  <si>
    <t>3305092907900002</t>
  </si>
  <si>
    <t>SLAMET WIYONO</t>
  </si>
  <si>
    <t>448</t>
  </si>
  <si>
    <t>1000551</t>
  </si>
  <si>
    <t>3305010705870001</t>
  </si>
  <si>
    <t>SODIK</t>
  </si>
  <si>
    <t>449</t>
  </si>
  <si>
    <t>1000622</t>
  </si>
  <si>
    <t>3175070108880013</t>
  </si>
  <si>
    <t>SOFIYAN</t>
  </si>
  <si>
    <t>450</t>
  </si>
  <si>
    <t>1000707</t>
  </si>
  <si>
    <t>3216061812870008</t>
  </si>
  <si>
    <t>SOLIHIN</t>
  </si>
  <si>
    <t>451</t>
  </si>
  <si>
    <t>1000968</t>
  </si>
  <si>
    <t>3175032609880003</t>
  </si>
  <si>
    <t>SONY WARDIAN</t>
  </si>
  <si>
    <t>452</t>
  </si>
  <si>
    <t>1001077</t>
  </si>
  <si>
    <t>3171041507901001</t>
  </si>
  <si>
    <t>SUBIYONO B KASAN</t>
  </si>
  <si>
    <t>453</t>
  </si>
  <si>
    <t>1001028</t>
  </si>
  <si>
    <t>3175091907920007</t>
  </si>
  <si>
    <t>SUDJA RIZKI MAULANA</t>
  </si>
  <si>
    <t>454</t>
  </si>
  <si>
    <t>1000242</t>
  </si>
  <si>
    <t>3216060905740006</t>
  </si>
  <si>
    <t>SUGIMIN</t>
  </si>
  <si>
    <t>455</t>
  </si>
  <si>
    <t>1000486</t>
  </si>
  <si>
    <t>3175061611800006</t>
  </si>
  <si>
    <t>SUGITO</t>
  </si>
  <si>
    <t>456</t>
  </si>
  <si>
    <t>1000182</t>
  </si>
  <si>
    <t>3275031701700011</t>
  </si>
  <si>
    <t>457</t>
  </si>
  <si>
    <t>1000870</t>
  </si>
  <si>
    <t>3175062005840011</t>
  </si>
  <si>
    <t>SUGIYANTO</t>
  </si>
  <si>
    <t>458</t>
  </si>
  <si>
    <t>1000494</t>
  </si>
  <si>
    <t>3216011806850005</t>
  </si>
  <si>
    <t>SUHARJO</t>
  </si>
  <si>
    <t>459</t>
  </si>
  <si>
    <t>1000349</t>
  </si>
  <si>
    <t>3175061105800019</t>
  </si>
  <si>
    <t>SUHARJO II</t>
  </si>
  <si>
    <t>460</t>
  </si>
  <si>
    <t>1000355</t>
  </si>
  <si>
    <t>3175060303610018</t>
  </si>
  <si>
    <t>SUHARNO</t>
  </si>
  <si>
    <t>461</t>
  </si>
  <si>
    <t>1000659</t>
  </si>
  <si>
    <t>3175062910790021</t>
  </si>
  <si>
    <t>SUHARTANTO</t>
  </si>
  <si>
    <t>462</t>
  </si>
  <si>
    <t>1000924</t>
  </si>
  <si>
    <t>3175011512800004</t>
  </si>
  <si>
    <t>SUHENDRA</t>
  </si>
  <si>
    <t>463</t>
  </si>
  <si>
    <t>1000112</t>
  </si>
  <si>
    <t>3172060407850010</t>
  </si>
  <si>
    <t>SUJITO</t>
  </si>
  <si>
    <t>464</t>
  </si>
  <si>
    <t>1000405</t>
  </si>
  <si>
    <t>3175031103750002</t>
  </si>
  <si>
    <t>SUKAMTO</t>
  </si>
  <si>
    <t>465</t>
  </si>
  <si>
    <t>1000923</t>
  </si>
  <si>
    <t>3175060311850011</t>
  </si>
  <si>
    <t>SULAIMAN</t>
  </si>
  <si>
    <t>466</t>
  </si>
  <si>
    <t>1000746</t>
  </si>
  <si>
    <t>3209191204620014</t>
  </si>
  <si>
    <t>SULANDI</t>
  </si>
  <si>
    <t>467</t>
  </si>
  <si>
    <t>1000258</t>
  </si>
  <si>
    <t>3216052509730004</t>
  </si>
  <si>
    <t>SULARJO</t>
  </si>
  <si>
    <t>468</t>
  </si>
  <si>
    <t>1000459</t>
  </si>
  <si>
    <t>3216020511820011</t>
  </si>
  <si>
    <t>SULARTO</t>
  </si>
  <si>
    <t>469</t>
  </si>
  <si>
    <t>1000104</t>
  </si>
  <si>
    <t>3216052205740005</t>
  </si>
  <si>
    <t>SUMEDI</t>
  </si>
  <si>
    <t>470</t>
  </si>
  <si>
    <t>1000251</t>
  </si>
  <si>
    <t>3175063004750015</t>
  </si>
  <si>
    <t>SUMIRAN</t>
  </si>
  <si>
    <t>471</t>
  </si>
  <si>
    <t>1000499</t>
  </si>
  <si>
    <t>3175062308850021</t>
  </si>
  <si>
    <t>SUNANTO</t>
  </si>
  <si>
    <t>472</t>
  </si>
  <si>
    <t>1000733</t>
  </si>
  <si>
    <t>3173011309820024</t>
  </si>
  <si>
    <t>SUNARDI III</t>
  </si>
  <si>
    <t>473</t>
  </si>
  <si>
    <t>1001159</t>
  </si>
  <si>
    <t>3174041003850006</t>
  </si>
  <si>
    <t>SUNARDIANTO</t>
  </si>
  <si>
    <t>474</t>
  </si>
  <si>
    <t>1000122</t>
  </si>
  <si>
    <t>3216022712740007</t>
  </si>
  <si>
    <t>SUPARNI</t>
  </si>
  <si>
    <t>475</t>
  </si>
  <si>
    <t>1000176</t>
  </si>
  <si>
    <t>3175061611710010</t>
  </si>
  <si>
    <t>SUPARNO</t>
  </si>
  <si>
    <t>476</t>
  </si>
  <si>
    <t>1000067</t>
  </si>
  <si>
    <t>3216021506800055</t>
  </si>
  <si>
    <t>SUPRAYITNO</t>
  </si>
  <si>
    <t>477</t>
  </si>
  <si>
    <t>1000945</t>
  </si>
  <si>
    <t>3521172907840004</t>
  </si>
  <si>
    <t>SUPRIYANTO</t>
  </si>
  <si>
    <t>478</t>
  </si>
  <si>
    <t>1000535</t>
  </si>
  <si>
    <t>3175061208850019</t>
  </si>
  <si>
    <t>479</t>
  </si>
  <si>
    <t>1000640</t>
  </si>
  <si>
    <t>3314160308890001</t>
  </si>
  <si>
    <t>480</t>
  </si>
  <si>
    <t>1000971</t>
  </si>
  <si>
    <t>3175060605850019</t>
  </si>
  <si>
    <t>481</t>
  </si>
  <si>
    <t>1000518</t>
  </si>
  <si>
    <t>3201162008870002</t>
  </si>
  <si>
    <t>SUPRIYATNA</t>
  </si>
  <si>
    <t>482</t>
  </si>
  <si>
    <t>1000549</t>
  </si>
  <si>
    <t>3275032611870016</t>
  </si>
  <si>
    <t>SUPRIYATNO</t>
  </si>
  <si>
    <t>483</t>
  </si>
  <si>
    <t>1000097</t>
  </si>
  <si>
    <t>3310150602870001</t>
  </si>
  <si>
    <t>SUPRIYONO II</t>
  </si>
  <si>
    <t>484</t>
  </si>
  <si>
    <t>1000400</t>
  </si>
  <si>
    <t>3175062507710003</t>
  </si>
  <si>
    <t>SURADI</t>
  </si>
  <si>
    <t>485</t>
  </si>
  <si>
    <t>1001199</t>
  </si>
  <si>
    <t>3275020606930009</t>
  </si>
  <si>
    <t>SURATMAN</t>
  </si>
  <si>
    <t>486</t>
  </si>
  <si>
    <t>1001031</t>
  </si>
  <si>
    <t>3275020302840022</t>
  </si>
  <si>
    <t>SURYADI</t>
  </si>
  <si>
    <t>487</t>
  </si>
  <si>
    <t>1000661</t>
  </si>
  <si>
    <t>3175063006780011</t>
  </si>
  <si>
    <t>SURYANTO</t>
  </si>
  <si>
    <t>488</t>
  </si>
  <si>
    <t>1000572</t>
  </si>
  <si>
    <t>3502141403890002</t>
  </si>
  <si>
    <t>SURYONO</t>
  </si>
  <si>
    <t>489</t>
  </si>
  <si>
    <t>1000847</t>
  </si>
  <si>
    <t>3403032703820001</t>
  </si>
  <si>
    <t>490</t>
  </si>
  <si>
    <t>1000967</t>
  </si>
  <si>
    <t>3175063003841001</t>
  </si>
  <si>
    <t>SUSANTO</t>
  </si>
  <si>
    <t>491</t>
  </si>
  <si>
    <t>1000806</t>
  </si>
  <si>
    <t>3310190504850002</t>
  </si>
  <si>
    <t>SUTARNO</t>
  </si>
  <si>
    <t>492</t>
  </si>
  <si>
    <t>1000424</t>
  </si>
  <si>
    <t>3216051702800006</t>
  </si>
  <si>
    <t>SUTARTO</t>
  </si>
  <si>
    <t>493</t>
  </si>
  <si>
    <t>1000336</t>
  </si>
  <si>
    <t>3275022109870028</t>
  </si>
  <si>
    <t>SUTARYO</t>
  </si>
  <si>
    <t>494</t>
  </si>
  <si>
    <t>1000147</t>
  </si>
  <si>
    <t>3276020101770000</t>
  </si>
  <si>
    <t>SUTEJO</t>
  </si>
  <si>
    <t>495</t>
  </si>
  <si>
    <t>1000790</t>
  </si>
  <si>
    <t>3401081602820012</t>
  </si>
  <si>
    <t>SUTIGNO</t>
  </si>
  <si>
    <t>496</t>
  </si>
  <si>
    <t>1000630</t>
  </si>
  <si>
    <t>3175061102860015</t>
  </si>
  <si>
    <t>SUTRISNO</t>
  </si>
  <si>
    <t>497</t>
  </si>
  <si>
    <t>1000377</t>
  </si>
  <si>
    <t>3172021302820016</t>
  </si>
  <si>
    <t>498</t>
  </si>
  <si>
    <t>1000110</t>
  </si>
  <si>
    <t>3216021308770006</t>
  </si>
  <si>
    <t>SUWARTO</t>
  </si>
  <si>
    <t>499</t>
  </si>
  <si>
    <t>1000353</t>
  </si>
  <si>
    <t>3175061110800018</t>
  </si>
  <si>
    <t>SUWONDO</t>
  </si>
  <si>
    <t>500</t>
  </si>
  <si>
    <t>1000895</t>
  </si>
  <si>
    <t>3175061009830027</t>
  </si>
  <si>
    <t>SUYADI</t>
  </si>
  <si>
    <t>501</t>
  </si>
  <si>
    <t>1000415</t>
  </si>
  <si>
    <t>3175061606830020</t>
  </si>
  <si>
    <t>SUYATNO</t>
  </si>
  <si>
    <t>502</t>
  </si>
  <si>
    <t>1000585</t>
  </si>
  <si>
    <t>3212232010790003</t>
  </si>
  <si>
    <t>503</t>
  </si>
  <si>
    <t>1000709</t>
  </si>
  <si>
    <t>3175031906780003</t>
  </si>
  <si>
    <t>SUYOTO</t>
  </si>
  <si>
    <t>504</t>
  </si>
  <si>
    <t>1000599</t>
  </si>
  <si>
    <t>3215032111880003</t>
  </si>
  <si>
    <t>SYAEFUL BAHRIE</t>
  </si>
  <si>
    <t>505</t>
  </si>
  <si>
    <t>1000614</t>
  </si>
  <si>
    <t>3175032503790003</t>
  </si>
  <si>
    <t>SYAIFUL BAHRI</t>
  </si>
  <si>
    <t>506</t>
  </si>
  <si>
    <t>1000360</t>
  </si>
  <si>
    <t>3175072706830012</t>
  </si>
  <si>
    <t>SYAMSUDIN</t>
  </si>
  <si>
    <t>507</t>
  </si>
  <si>
    <t>1001094</t>
  </si>
  <si>
    <t>3172012609860011</t>
  </si>
  <si>
    <t>TARJUKI</t>
  </si>
  <si>
    <t>508</t>
  </si>
  <si>
    <t>1000821</t>
  </si>
  <si>
    <t>3175062509850027</t>
  </si>
  <si>
    <t>TARUMA JAYA</t>
  </si>
  <si>
    <t>509</t>
  </si>
  <si>
    <t>1000317</t>
  </si>
  <si>
    <t>3175042308880002</t>
  </si>
  <si>
    <t>TEDDY HARTONO</t>
  </si>
  <si>
    <t>510</t>
  </si>
  <si>
    <t>1001091</t>
  </si>
  <si>
    <t>1871061105910003</t>
  </si>
  <si>
    <t>TEDDY WIJAYA</t>
  </si>
  <si>
    <t>511</t>
  </si>
  <si>
    <t>1000419</t>
  </si>
  <si>
    <t>3172030701830008</t>
  </si>
  <si>
    <t>TEDI KANANA</t>
  </si>
  <si>
    <t>512</t>
  </si>
  <si>
    <t>1000391</t>
  </si>
  <si>
    <t>3175062301820007</t>
  </si>
  <si>
    <t>TEGUH H</t>
  </si>
  <si>
    <t>513</t>
  </si>
  <si>
    <t>1001026</t>
  </si>
  <si>
    <t>3216062702840007</t>
  </si>
  <si>
    <t>TEGUH KURNIA SANJAYA</t>
  </si>
  <si>
    <t>514</t>
  </si>
  <si>
    <t>1000144</t>
  </si>
  <si>
    <t>3216020312800016</t>
  </si>
  <si>
    <t>TEGUH SUGIYANTO</t>
  </si>
  <si>
    <t>515</t>
  </si>
  <si>
    <t>1000471</t>
  </si>
  <si>
    <t>3302022408840002</t>
  </si>
  <si>
    <t>TEGUH SUPRIYANTO</t>
  </si>
  <si>
    <t>516</t>
  </si>
  <si>
    <t>1000383</t>
  </si>
  <si>
    <t>3175061809830021</t>
  </si>
  <si>
    <t>TOHID</t>
  </si>
  <si>
    <t>517</t>
  </si>
  <si>
    <t>1000578</t>
  </si>
  <si>
    <t>3175062106880008</t>
  </si>
  <si>
    <t>TONY FERDIANSYAH</t>
  </si>
  <si>
    <t>518</t>
  </si>
  <si>
    <t>1000084</t>
  </si>
  <si>
    <t>3175062104830020</t>
  </si>
  <si>
    <t>TONY R</t>
  </si>
  <si>
    <t>519</t>
  </si>
  <si>
    <t>1000409</t>
  </si>
  <si>
    <t>3401030809850003</t>
  </si>
  <si>
    <t>TRI AGUS SETIA</t>
  </si>
  <si>
    <t>520</t>
  </si>
  <si>
    <t>1000332</t>
  </si>
  <si>
    <t>3216021211710009</t>
  </si>
  <si>
    <t>TRI HADI PURWANTORO</t>
  </si>
  <si>
    <t>521</t>
  </si>
  <si>
    <t>1001300</t>
  </si>
  <si>
    <t>3310082006900002</t>
  </si>
  <si>
    <t>TRI MULYONO</t>
  </si>
  <si>
    <t>522</t>
  </si>
  <si>
    <t>1000187</t>
  </si>
  <si>
    <t>3275021103780016</t>
  </si>
  <si>
    <t>TRI SUSANTO</t>
  </si>
  <si>
    <t>523</t>
  </si>
  <si>
    <t>1000771</t>
  </si>
  <si>
    <t>3175060302870006</t>
  </si>
  <si>
    <t>TRIANA ADI SETIAWAN</t>
  </si>
  <si>
    <t>524</t>
  </si>
  <si>
    <t>1001292</t>
  </si>
  <si>
    <t>3275024505000022</t>
  </si>
  <si>
    <t>TRY MYANA</t>
  </si>
  <si>
    <t>525</t>
  </si>
  <si>
    <t>1000675</t>
  </si>
  <si>
    <t>3175062301820011</t>
  </si>
  <si>
    <t>TUMIJAN</t>
  </si>
  <si>
    <t>526</t>
  </si>
  <si>
    <t>1000520</t>
  </si>
  <si>
    <t>3175060904880013</t>
  </si>
  <si>
    <t>TUSWANTO</t>
  </si>
  <si>
    <t>527</t>
  </si>
  <si>
    <t>1000654</t>
  </si>
  <si>
    <t>3175070109890012</t>
  </si>
  <si>
    <t>UBAIDILAH</t>
  </si>
  <si>
    <t>528</t>
  </si>
  <si>
    <t>1000717</t>
  </si>
  <si>
    <t>3175061110850004</t>
  </si>
  <si>
    <t>USMAN</t>
  </si>
  <si>
    <t>529</t>
  </si>
  <si>
    <t>1000816</t>
  </si>
  <si>
    <t>3175060505790056</t>
  </si>
  <si>
    <t>USNO</t>
  </si>
  <si>
    <t>530</t>
  </si>
  <si>
    <t>1000484</t>
  </si>
  <si>
    <t>3275030206850015</t>
  </si>
  <si>
    <t>USTAD HADI</t>
  </si>
  <si>
    <t>531</t>
  </si>
  <si>
    <t>1000311</t>
  </si>
  <si>
    <t>3175060206820018</t>
  </si>
  <si>
    <t>UU FACHRUDIN</t>
  </si>
  <si>
    <t>532</t>
  </si>
  <si>
    <t>1000854</t>
  </si>
  <si>
    <t>3275030804880034</t>
  </si>
  <si>
    <t>WAGIANTO</t>
  </si>
  <si>
    <t>533</t>
  </si>
  <si>
    <t>1000417</t>
  </si>
  <si>
    <t>3327101202830047</t>
  </si>
  <si>
    <t>WAHIDIN</t>
  </si>
  <si>
    <t>534</t>
  </si>
  <si>
    <t>1001236</t>
  </si>
  <si>
    <t>3501061310970001</t>
  </si>
  <si>
    <t>WAHYU AGUNG PRIAMBOGO</t>
  </si>
  <si>
    <t>535</t>
  </si>
  <si>
    <t>1000426</t>
  </si>
  <si>
    <t>3175060206850016</t>
  </si>
  <si>
    <t>WAHYU MR</t>
  </si>
  <si>
    <t>536</t>
  </si>
  <si>
    <t>1001001</t>
  </si>
  <si>
    <t>3175062907880011</t>
  </si>
  <si>
    <t>WAHYU PRAMONO</t>
  </si>
  <si>
    <t>537</t>
  </si>
  <si>
    <t>1001016</t>
  </si>
  <si>
    <t>3520121703900001</t>
  </si>
  <si>
    <t>WAHYU SUKMAWAN</t>
  </si>
  <si>
    <t>538</t>
  </si>
  <si>
    <t>1000107</t>
  </si>
  <si>
    <t>3171010709740004</t>
  </si>
  <si>
    <t>WAHYU WIBOWO</t>
  </si>
  <si>
    <t>539</t>
  </si>
  <si>
    <t>1000273</t>
  </si>
  <si>
    <t>3175062701830011</t>
  </si>
  <si>
    <t>540</t>
  </si>
  <si>
    <t>1000478</t>
  </si>
  <si>
    <t>3175062002850004</t>
  </si>
  <si>
    <t>WAHYU WIDAYAT</t>
  </si>
  <si>
    <t>541</t>
  </si>
  <si>
    <t>1000902</t>
  </si>
  <si>
    <t>3310231005850003</t>
  </si>
  <si>
    <t>WAHYU WIJAYANTO</t>
  </si>
  <si>
    <t>542</t>
  </si>
  <si>
    <t>1001100</t>
  </si>
  <si>
    <t>3302192808880001</t>
  </si>
  <si>
    <t>WAHYUDI</t>
  </si>
  <si>
    <t>543</t>
  </si>
  <si>
    <t>1000589</t>
  </si>
  <si>
    <t>3175061105850018</t>
  </si>
  <si>
    <t>544</t>
  </si>
  <si>
    <t>1000583</t>
  </si>
  <si>
    <t>3174011504840008</t>
  </si>
  <si>
    <t>545</t>
  </si>
  <si>
    <t>1001011</t>
  </si>
  <si>
    <t>3175062308890019</t>
  </si>
  <si>
    <t>WAHYUDI ASYIDIQ</t>
  </si>
  <si>
    <t>546</t>
  </si>
  <si>
    <t>1000851</t>
  </si>
  <si>
    <t>3216060903910014</t>
  </si>
  <si>
    <t>WAHYUDIN</t>
  </si>
  <si>
    <t>547</t>
  </si>
  <si>
    <t>1000605</t>
  </si>
  <si>
    <t>3308052501820001</t>
  </si>
  <si>
    <t>WANTIYONO</t>
  </si>
  <si>
    <t>548</t>
  </si>
  <si>
    <t>1000936</t>
  </si>
  <si>
    <t>3403020205870003</t>
  </si>
  <si>
    <t>WANTO</t>
  </si>
  <si>
    <t>549</t>
  </si>
  <si>
    <t>1000065</t>
  </si>
  <si>
    <t>3175060507690007</t>
  </si>
  <si>
    <t>WARDOYO</t>
  </si>
  <si>
    <t>550</t>
  </si>
  <si>
    <t>1000768</t>
  </si>
  <si>
    <t>3172052802870008</t>
  </si>
  <si>
    <t>WARNA</t>
  </si>
  <si>
    <t>551</t>
  </si>
  <si>
    <t>1000784</t>
  </si>
  <si>
    <t>3314181104920001</t>
  </si>
  <si>
    <t>WARSONO</t>
  </si>
  <si>
    <t>552</t>
  </si>
  <si>
    <t>1000507</t>
  </si>
  <si>
    <t>3216022810770001</t>
  </si>
  <si>
    <t>WARYOTO</t>
  </si>
  <si>
    <t>553</t>
  </si>
  <si>
    <t>1000905</t>
  </si>
  <si>
    <t>3175060910820003</t>
  </si>
  <si>
    <t>WAWAN SUGIANTO</t>
  </si>
  <si>
    <t>554</t>
  </si>
  <si>
    <t>1001135</t>
  </si>
  <si>
    <t>3305100910910001</t>
  </si>
  <si>
    <t>WIBOWO</t>
  </si>
  <si>
    <t>555</t>
  </si>
  <si>
    <t>1000269</t>
  </si>
  <si>
    <t>3305080405860002</t>
  </si>
  <si>
    <t>WIDIHYANTO</t>
  </si>
  <si>
    <t>556</t>
  </si>
  <si>
    <t>1000401</t>
  </si>
  <si>
    <t>3471120703840001</t>
  </si>
  <si>
    <t>WIDODO</t>
  </si>
  <si>
    <t>557</t>
  </si>
  <si>
    <t>1000194</t>
  </si>
  <si>
    <t>3175062512720012</t>
  </si>
  <si>
    <t>WIJIYANTO</t>
  </si>
  <si>
    <t>558</t>
  </si>
  <si>
    <t>1000448</t>
  </si>
  <si>
    <t>3175022609810007</t>
  </si>
  <si>
    <t>WIMAN DARSONO</t>
  </si>
  <si>
    <t>559</t>
  </si>
  <si>
    <t>1000877</t>
  </si>
  <si>
    <t>3306101906840006</t>
  </si>
  <si>
    <t>WINARTO</t>
  </si>
  <si>
    <t>560</t>
  </si>
  <si>
    <t>1000762</t>
  </si>
  <si>
    <t>3306120704880002</t>
  </si>
  <si>
    <t>561</t>
  </si>
  <si>
    <t>1001293</t>
  </si>
  <si>
    <t>3275014106040005</t>
  </si>
  <si>
    <t>WINDA DWI ANDITA</t>
  </si>
  <si>
    <t>562</t>
  </si>
  <si>
    <t>1001222</t>
  </si>
  <si>
    <t>1971032803960001</t>
  </si>
  <si>
    <t>WINDY SAPUTRA</t>
  </si>
  <si>
    <t>563</t>
  </si>
  <si>
    <t>1000492</t>
  </si>
  <si>
    <t>3175061709840029</t>
  </si>
  <si>
    <t>WINOTO</t>
  </si>
  <si>
    <t>564</t>
  </si>
  <si>
    <t>1000267</t>
  </si>
  <si>
    <t>3175061306830038</t>
  </si>
  <si>
    <t>WIWIT SETIAWAN</t>
  </si>
  <si>
    <t>565</t>
  </si>
  <si>
    <t>1000611</t>
  </si>
  <si>
    <t>3209062912860001</t>
  </si>
  <si>
    <t>WIYANTO</t>
  </si>
  <si>
    <t>566</t>
  </si>
  <si>
    <t>1000432</t>
  </si>
  <si>
    <t>3175062405830012</t>
  </si>
  <si>
    <t>567</t>
  </si>
  <si>
    <t>1000719</t>
  </si>
  <si>
    <t>3175064311850012</t>
  </si>
  <si>
    <t>YAKUB</t>
  </si>
  <si>
    <t>568</t>
  </si>
  <si>
    <t>1000573</t>
  </si>
  <si>
    <t>3175060307850003</t>
  </si>
  <si>
    <t>YHULI TEGUH SANTOSO</t>
  </si>
  <si>
    <t>569</t>
  </si>
  <si>
    <t>1000382</t>
  </si>
  <si>
    <t>3212211806850001</t>
  </si>
  <si>
    <t>YOGI RAMADAN</t>
  </si>
  <si>
    <t>570</t>
  </si>
  <si>
    <t>1000879</t>
  </si>
  <si>
    <t>3175060803870012</t>
  </si>
  <si>
    <t>YUDI ARIP</t>
  </si>
  <si>
    <t>571</t>
  </si>
  <si>
    <t>1000934</t>
  </si>
  <si>
    <t>3175060510840030</t>
  </si>
  <si>
    <t>YUDIYANTO</t>
  </si>
  <si>
    <t>572</t>
  </si>
  <si>
    <t>1000595</t>
  </si>
  <si>
    <t>3275063107870003</t>
  </si>
  <si>
    <t>YULIADI</t>
  </si>
  <si>
    <t>573</t>
  </si>
  <si>
    <t>1001081</t>
  </si>
  <si>
    <t>3208092312880002</t>
  </si>
  <si>
    <t>YULIANA</t>
  </si>
  <si>
    <t>574</t>
  </si>
  <si>
    <t>1000488</t>
  </si>
  <si>
    <t>3175061907840013</t>
  </si>
  <si>
    <t>YULIANTO</t>
  </si>
  <si>
    <t>575</t>
  </si>
  <si>
    <t>1000502</t>
  </si>
  <si>
    <t>3275030607810020</t>
  </si>
  <si>
    <t>YULIANTO II</t>
  </si>
  <si>
    <t>576</t>
  </si>
  <si>
    <t>1001078</t>
  </si>
  <si>
    <t>3175065506930008</t>
  </si>
  <si>
    <t>YUNIA TRI SELVIA</t>
  </si>
  <si>
    <t>577</t>
  </si>
  <si>
    <t>1000857</t>
  </si>
  <si>
    <t>3175060811790008</t>
  </si>
  <si>
    <t>ZAENURI</t>
  </si>
  <si>
    <t>578</t>
  </si>
  <si>
    <t>1000512</t>
  </si>
  <si>
    <t>3175061305910003</t>
  </si>
  <si>
    <t>ZAINAL ARIFIN</t>
  </si>
  <si>
    <t>579</t>
  </si>
  <si>
    <t>1000372</t>
  </si>
  <si>
    <t>3175021701850001</t>
  </si>
  <si>
    <t>ZAKI YUMANI</t>
  </si>
  <si>
    <t>Total</t>
  </si>
  <si>
    <t>Keterangan :</t>
  </si>
  <si>
    <t>Pemotongan Upah Maksimal Jaminan Pensiun di iuran Maret 2023 sebesar Rp.9,559,600,-</t>
  </si>
  <si>
    <t>No BPJS KES</t>
  </si>
  <si>
    <t>Karyawan</t>
  </si>
  <si>
    <t>Perusahaan</t>
  </si>
  <si>
    <t>NO BUMIDA</t>
  </si>
  <si>
    <t>BUMIDA</t>
  </si>
  <si>
    <t>No</t>
  </si>
  <si>
    <t>Nip</t>
  </si>
  <si>
    <t>Nama</t>
  </si>
  <si>
    <t>Tgl Masuk</t>
  </si>
  <si>
    <t>Tgl Payroll</t>
  </si>
  <si>
    <t>Gapok</t>
  </si>
  <si>
    <t>T. Jabatan</t>
  </si>
  <si>
    <t>T. Keluarga</t>
  </si>
  <si>
    <t>T. Produksi</t>
  </si>
  <si>
    <t>Upah</t>
  </si>
  <si>
    <t>T. Transport</t>
  </si>
  <si>
    <t>T. Shift</t>
  </si>
  <si>
    <t>T. Perumahan</t>
  </si>
  <si>
    <t>Lembur</t>
  </si>
  <si>
    <t>Insenti Produksi</t>
  </si>
  <si>
    <t>Extra Kehadiran</t>
  </si>
  <si>
    <t>UPM</t>
  </si>
  <si>
    <t>Rapel</t>
  </si>
  <si>
    <t>Sisa Cuti</t>
  </si>
  <si>
    <t>JHT Company</t>
  </si>
  <si>
    <t>JHT Employee</t>
  </si>
  <si>
    <t>Pensiun Company</t>
  </si>
  <si>
    <t>Pensiun Employee</t>
  </si>
  <si>
    <t>Kesehatan Company</t>
  </si>
  <si>
    <t>Kesehatan Employee</t>
  </si>
  <si>
    <t>THR</t>
  </si>
  <si>
    <t>Bonus</t>
  </si>
  <si>
    <t>T. Pajak</t>
  </si>
  <si>
    <t>P. Absen</t>
  </si>
  <si>
    <t>P. Koperasi</t>
  </si>
  <si>
    <t>Iuran Koperasi</t>
  </si>
  <si>
    <t>P. SPSI</t>
  </si>
  <si>
    <t>Pinjaman</t>
  </si>
  <si>
    <t>P. Pajak</t>
  </si>
  <si>
    <t>Gaji Bersih</t>
  </si>
  <si>
    <t>T. Tidak Tetap</t>
  </si>
  <si>
    <t>Bumida</t>
  </si>
  <si>
    <t>BAGIAN</t>
  </si>
  <si>
    <t>PROYEK</t>
  </si>
  <si>
    <t>MCH</t>
  </si>
  <si>
    <t>QAC</t>
  </si>
  <si>
    <t>CS</t>
  </si>
  <si>
    <t>SHR</t>
  </si>
  <si>
    <t>TS</t>
  </si>
  <si>
    <t>CAM</t>
  </si>
  <si>
    <t>MCL</t>
  </si>
  <si>
    <t>REP</t>
  </si>
  <si>
    <t>TMG</t>
  </si>
  <si>
    <t>GRE</t>
  </si>
  <si>
    <t>MCF</t>
  </si>
  <si>
    <t>SHK</t>
  </si>
  <si>
    <t>LOG</t>
  </si>
  <si>
    <t>CLC</t>
  </si>
  <si>
    <t>SPL</t>
  </si>
  <si>
    <t>ENG</t>
  </si>
  <si>
    <t>PPC</t>
  </si>
  <si>
    <t>CI</t>
  </si>
  <si>
    <t>QA</t>
  </si>
  <si>
    <t>HTI</t>
  </si>
  <si>
    <t>GRK</t>
  </si>
  <si>
    <t>QC</t>
  </si>
  <si>
    <t>HTD</t>
  </si>
  <si>
    <t>CIF</t>
  </si>
  <si>
    <t>QCC</t>
  </si>
  <si>
    <t>GST</t>
  </si>
  <si>
    <t>GRL</t>
  </si>
  <si>
    <t>SLS</t>
  </si>
  <si>
    <t>HTP</t>
  </si>
  <si>
    <t>GRP</t>
  </si>
  <si>
    <t>MT</t>
  </si>
  <si>
    <t>KTM</t>
  </si>
  <si>
    <t>JNT</t>
  </si>
  <si>
    <t>MTC</t>
  </si>
  <si>
    <t>PRS</t>
  </si>
  <si>
    <t>RMC</t>
  </si>
  <si>
    <t>ENC</t>
  </si>
  <si>
    <t>SPB</t>
  </si>
  <si>
    <t>SHS</t>
  </si>
  <si>
    <t>SRK</t>
  </si>
  <si>
    <t>TMM</t>
  </si>
  <si>
    <t>RM</t>
  </si>
  <si>
    <t>YMD</t>
  </si>
  <si>
    <t>PUR</t>
  </si>
  <si>
    <t>HTU</t>
  </si>
  <si>
    <t>KEU</t>
  </si>
  <si>
    <t>ASP</t>
  </si>
  <si>
    <t>CLN</t>
  </si>
  <si>
    <t>SH</t>
  </si>
  <si>
    <t>LGL</t>
  </si>
  <si>
    <t>SPR</t>
  </si>
  <si>
    <t>LOC</t>
  </si>
  <si>
    <t>KAF</t>
  </si>
  <si>
    <t>JUMLAH</t>
  </si>
  <si>
    <t>URUT</t>
  </si>
  <si>
    <t>NOREK</t>
  </si>
  <si>
    <t>TERIMA</t>
  </si>
  <si>
    <t>NIP3</t>
  </si>
  <si>
    <t>NAMA</t>
  </si>
  <si>
    <t>NOPRO</t>
  </si>
  <si>
    <t>UPAH</t>
  </si>
  <si>
    <t>SIMPKOP</t>
  </si>
  <si>
    <t>POTHKOP</t>
  </si>
  <si>
    <t>SISA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</si>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</sst>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&quot;Rp&quot;* #,##0.00_);_(&quot;Rp&quot;* \(#,##0.00\);_(&quot;Rp&quot;* &quot;-&quot;??_);_(@_)"/>
  </numFmts>
  <fonts count="10" x14ac:knownFonts="1">
    <font>
      <sz val="11"/>
      <name val="Calibri"/>
      <charset val="1"/>
    </font>
    <font>
      <b/>
      <sz val="10"/>
      <color rgb="FF000000"/>
      <name val="Arial"/>
      <charset val="1"/>
    </font>
    <font>
      <b/>
      <i/>
      <sz val="22"/>
      <color rgb="FF000000"/>
      <name val="Arial"/>
      <charset val="1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0"/>
      <color rgb="FF000000"/>
      <name val="Arial"/>
      <charset val="1"/>
    </font>
    <font>
      <sz val="14"/>
      <color rgb="FF000000"/>
      <name val="Arial"/>
      <charset val="1"/>
    </font>
    <font>
      <b/>
      <sz val="11"/>
      <color rgb="FF000000"/>
      <name val="Arial"/>
      <charset val="1"/>
    </font>
    <font>
      <b/>
      <sz val="12"/>
      <color rgb="FF000000"/>
      <name val="Calibri"/>
      <charset val="1"/>
    </font>
    <font>
      <sz val="10"/>
      <color rgb="FF000000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1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41" fontId="1" fillId="0" borderId="1" xfId="0" applyNumberFormat="1" applyFont="1" applyBorder="1" applyAlignment="1">
      <alignment horizontal="center"/>
    </xf>
    <xf numFmtId="0" fontId="1" fillId="2" borderId="0" xfId="0" applyFont="1" applyFill="1"/>
    <xf numFmtId="0" fontId="3" fillId="2" borderId="0" xfId="0" applyFont="1" applyFill="1"/>
    <xf numFmtId="41" fontId="1" fillId="0" borderId="2" xfId="0" applyNumberFormat="1" applyFont="1" applyBorder="1" applyAlignment="1">
      <alignment horizontal="center"/>
    </xf>
    <xf numFmtId="41" fontId="1" fillId="0" borderId="0" xfId="0" applyNumberFormat="1" applyFont="1" applyAlignment="1">
      <alignment horizontal="center"/>
    </xf>
    <xf numFmtId="0" fontId="3" fillId="0" borderId="0" xfId="0" applyFont="1"/>
    <xf numFmtId="0" fontId="4" fillId="0" borderId="3" xfId="0" applyFont="1" applyBorder="1" applyAlignment="1">
      <alignment horizontal="left"/>
    </xf>
    <xf numFmtId="41" fontId="3" fillId="0" borderId="3" xfId="0" applyNumberFormat="1" applyFont="1" applyBorder="1"/>
    <xf numFmtId="0" fontId="1" fillId="0" borderId="4" xfId="0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vertical="center"/>
    </xf>
    <xf numFmtId="41" fontId="1" fillId="0" borderId="4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41" fontId="1" fillId="3" borderId="4" xfId="0" applyNumberFormat="1" applyFont="1" applyFill="1" applyBorder="1" applyAlignment="1">
      <alignment vertical="center"/>
    </xf>
    <xf numFmtId="41" fontId="1" fillId="4" borderId="4" xfId="0" applyNumberFormat="1" applyFont="1" applyFill="1" applyBorder="1" applyAlignment="1">
      <alignment vertical="center"/>
    </xf>
    <xf numFmtId="49" fontId="3" fillId="0" borderId="4" xfId="0" applyNumberFormat="1" applyFont="1" applyBorder="1"/>
    <xf numFmtId="0" fontId="3" fillId="0" borderId="4" xfId="0" applyFont="1" applyBorder="1"/>
    <xf numFmtId="14" fontId="3" fillId="0" borderId="4" xfId="0" applyNumberFormat="1" applyFont="1" applyBorder="1"/>
    <xf numFmtId="49" fontId="5" fillId="3" borderId="4" xfId="0" applyNumberFormat="1" applyFont="1" applyFill="1" applyBorder="1"/>
    <xf numFmtId="41" fontId="5" fillId="0" borderId="4" xfId="0" applyNumberFormat="1" applyFont="1" applyBorder="1" applyAlignment="1">
      <alignment horizontal="center"/>
    </xf>
    <xf numFmtId="41" fontId="5" fillId="0" borderId="4" xfId="0" applyNumberFormat="1" applyFont="1" applyBorder="1" applyAlignment="1">
      <alignment horizontal="left"/>
    </xf>
    <xf numFmtId="41" fontId="1" fillId="3" borderId="4" xfId="0" applyNumberFormat="1" applyFont="1" applyFill="1" applyBorder="1"/>
    <xf numFmtId="41" fontId="1" fillId="4" borderId="4" xfId="0" applyNumberFormat="1" applyFont="1" applyFill="1" applyBorder="1"/>
    <xf numFmtId="49" fontId="1" fillId="0" borderId="7" xfId="0" applyNumberFormat="1" applyFont="1" applyBorder="1" applyAlignment="1">
      <alignment horizontal="center" vertical="center"/>
    </xf>
    <xf numFmtId="41" fontId="1" fillId="0" borderId="8" xfId="0" applyNumberFormat="1" applyFont="1" applyBorder="1" applyAlignment="1">
      <alignment horizontal="left" vertical="center"/>
    </xf>
    <xf numFmtId="41" fontId="1" fillId="3" borderId="9" xfId="0" applyNumberFormat="1" applyFont="1" applyFill="1" applyBorder="1" applyAlignment="1">
      <alignment horizontal="left" vertical="center"/>
    </xf>
    <xf numFmtId="41" fontId="1" fillId="3" borderId="4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0" fontId="3" fillId="0" borderId="13" xfId="0" applyFont="1" applyBorder="1"/>
    <xf numFmtId="0" fontId="3" fillId="0" borderId="5" xfId="0" applyFont="1" applyBorder="1"/>
    <xf numFmtId="0" fontId="5" fillId="0" borderId="0" xfId="0" applyFont="1" applyAlignment="1">
      <alignment horizontal="left"/>
    </xf>
    <xf numFmtId="49" fontId="3" fillId="0" borderId="0" xfId="0" applyNumberFormat="1" applyFont="1"/>
    <xf numFmtId="0" fontId="3" fillId="0" borderId="14" xfId="0" applyFont="1" applyBorder="1"/>
    <xf numFmtId="41" fontId="5" fillId="0" borderId="0" xfId="0" applyNumberFormat="1" applyFont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49" fontId="3" fillId="4" borderId="0" xfId="0" applyNumberFormat="1" applyFont="1" applyFill="1"/>
    <xf numFmtId="41" fontId="3" fillId="4" borderId="0" xfId="0" applyNumberFormat="1" applyFont="1" applyFill="1" applyAlignment="1">
      <alignment horizontal="left"/>
    </xf>
    <xf numFmtId="0" fontId="3" fillId="0" borderId="0" xfId="0" applyFont="1" applyAlignment="1">
      <alignment horizontal="center"/>
    </xf>
    <xf numFmtId="41" fontId="3" fillId="0" borderId="0" xfId="0" applyNumberFormat="1" applyFont="1" applyAlignment="1">
      <alignment horizontal="left"/>
    </xf>
    <xf numFmtId="41" fontId="1" fillId="3" borderId="4" xfId="0" applyNumberFormat="1" applyFont="1" applyFill="1" applyBorder="1" applyAlignment="1">
      <alignment horizontal="center" vertical="center"/>
    </xf>
    <xf numFmtId="41" fontId="1" fillId="6" borderId="4" xfId="0" applyNumberFormat="1" applyFont="1" applyFill="1" applyBorder="1" applyAlignment="1">
      <alignment vertical="center"/>
    </xf>
    <xf numFmtId="0" fontId="5" fillId="0" borderId="4" xfId="0" applyFont="1" applyBorder="1" applyAlignment="1">
      <alignment horizontal="center"/>
    </xf>
    <xf numFmtId="41" fontId="1" fillId="6" borderId="4" xfId="0" applyNumberFormat="1" applyFont="1" applyFill="1" applyBorder="1"/>
    <xf numFmtId="49" fontId="3" fillId="0" borderId="6" xfId="0" applyNumberFormat="1" applyFont="1" applyBorder="1"/>
    <xf numFmtId="41" fontId="7" fillId="6" borderId="4" xfId="0" applyNumberFormat="1" applyFont="1" applyFill="1" applyBorder="1"/>
    <xf numFmtId="49" fontId="3" fillId="3" borderId="10" xfId="0" applyNumberFormat="1" applyFont="1" applyFill="1" applyBorder="1" applyAlignment="1">
      <alignment horizontal="center"/>
    </xf>
    <xf numFmtId="41" fontId="1" fillId="0" borderId="0" xfId="0" applyNumberFormat="1" applyFont="1"/>
    <xf numFmtId="17" fontId="1" fillId="0" borderId="0" xfId="0" applyNumberFormat="1" applyFont="1"/>
    <xf numFmtId="0" fontId="3" fillId="0" borderId="3" xfId="0" applyFont="1" applyBorder="1"/>
    <xf numFmtId="0" fontId="1" fillId="0" borderId="15" xfId="0" applyFont="1" applyBorder="1"/>
    <xf numFmtId="0" fontId="1" fillId="0" borderId="0" xfId="0" applyFont="1"/>
    <xf numFmtId="41" fontId="3" fillId="0" borderId="16" xfId="0" applyNumberFormat="1" applyFont="1" applyBorder="1" applyAlignment="1">
      <alignment horizontal="left"/>
    </xf>
    <xf numFmtId="41" fontId="1" fillId="6" borderId="17" xfId="0" applyNumberFormat="1" applyFont="1" applyFill="1" applyBorder="1" applyAlignment="1">
      <alignment horizontal="left" vertical="center"/>
    </xf>
    <xf numFmtId="49" fontId="3" fillId="0" borderId="18" xfId="0" applyNumberFormat="1" applyFont="1" applyBorder="1"/>
    <xf numFmtId="0" fontId="3" fillId="0" borderId="19" xfId="0" applyFont="1" applyBorder="1"/>
    <xf numFmtId="0" fontId="8" fillId="0" borderId="3" xfId="0" applyFont="1" applyBorder="1"/>
    <xf numFmtId="17" fontId="3" fillId="0" borderId="3" xfId="0" applyNumberFormat="1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43" fontId="4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1" fontId="3" fillId="0" borderId="4" xfId="0" applyNumberFormat="1" applyFont="1" applyBorder="1"/>
    <xf numFmtId="164" fontId="3" fillId="0" borderId="4" xfId="0" applyNumberFormat="1" applyFont="1" applyBorder="1"/>
    <xf numFmtId="41" fontId="3" fillId="0" borderId="4" xfId="0" applyNumberFormat="1" applyFont="1" applyBorder="1" applyAlignment="1">
      <alignment horizontal="center"/>
    </xf>
    <xf numFmtId="164" fontId="4" fillId="0" borderId="4" xfId="0" applyNumberFormat="1" applyFont="1" applyBorder="1"/>
    <xf numFmtId="165" fontId="4" fillId="0" borderId="13" xfId="0" applyNumberFormat="1" applyFont="1" applyBorder="1" applyAlignment="1">
      <alignment horizontal="right"/>
    </xf>
    <xf numFmtId="165" fontId="4" fillId="0" borderId="5" xfId="0" applyNumberFormat="1" applyFont="1" applyBorder="1" applyAlignment="1">
      <alignment horizontal="right"/>
    </xf>
    <xf numFmtId="1" fontId="9" fillId="0" borderId="4" xfId="0" applyNumberFormat="1" applyFont="1" applyBorder="1" applyAlignment="1">
      <alignment horizontal="center"/>
    </xf>
    <xf numFmtId="41" fontId="9" fillId="0" borderId="4" xfId="0" applyNumberFormat="1" applyFont="1" applyBorder="1"/>
    <xf numFmtId="1" fontId="9" fillId="0" borderId="4" xfId="0" applyNumberFormat="1" applyFont="1" applyBorder="1"/>
    <xf numFmtId="0" fontId="3" fillId="0" borderId="4" xfId="0" applyFont="1" applyBorder="1" applyAlignment="1">
      <alignment horizontal="left"/>
    </xf>
    <xf numFmtId="4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1" fontId="6" fillId="5" borderId="11" xfId="0" applyNumberFormat="1" applyFont="1" applyFill="1" applyBorder="1" applyAlignment="1">
      <alignment horizontal="center" vertical="center"/>
    </xf>
    <xf numFmtId="41" fontId="6" fillId="5" borderId="12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" fontId="1" fillId="2" borderId="0" xfId="0" applyNumberFormat="1" applyFont="1" applyFill="1" applyAlignment="1">
      <alignment horizontal="center"/>
    </xf>
    <xf numFmtId="41" fontId="6" fillId="5" borderId="11" xfId="0" applyNumberFormat="1" applyFont="1" applyFill="1" applyBorder="1" applyAlignment="1">
      <alignment horizontal="center"/>
    </xf>
    <xf numFmtId="41" fontId="6" fillId="5" borderId="12" xfId="0" applyNumberFormat="1" applyFont="1" applyFill="1" applyBorder="1" applyAlignment="1">
      <alignment horizontal="center"/>
    </xf>
    <xf numFmtId="41" fontId="6" fillId="5" borderId="16" xfId="0" applyNumberFormat="1" applyFont="1" applyFill="1" applyBorder="1" applyAlignment="1">
      <alignment horizontal="center"/>
    </xf>
    <xf numFmtId="41" fontId="6" fillId="5" borderId="17" xfId="0" applyNumberFormat="1" applyFont="1" applyFill="1" applyBorder="1" applyAlignment="1">
      <alignment horizontal="center"/>
    </xf>
    <xf numFmtId="17" fontId="1" fillId="2" borderId="0" xfId="0" applyNumberFormat="1" applyFont="1" applyFill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9"/>
  <sheetViews>
    <sheetView workbookViewId="0">
      <selection sqref="A1:XFD1048576"/>
    </sheetView>
  </sheetViews>
  <sheetFormatPr defaultColWidth="12.109375" defaultRowHeight="15" customHeight="1" x14ac:dyDescent="0.3"/>
  <cols>
    <col min="1" max="1" width="4.88671875" customWidth="1"/>
    <col min="2" max="2" width="7.6640625" customWidth="1"/>
    <col min="3" max="3" width="17.33203125" customWidth="1"/>
    <col min="4" max="4" width="13.33203125" customWidth="1"/>
    <col min="5" max="5" width="16.6640625" customWidth="1"/>
    <col min="6" max="6" width="10.88671875" customWidth="1"/>
    <col min="7" max="7" width="0" hidden="1" customWidth="1"/>
    <col min="8" max="8" width="21.88671875" customWidth="1"/>
    <col min="9" max="9" width="8.33203125" customWidth="1"/>
    <col min="10" max="10" width="11.5546875" customWidth="1"/>
    <col min="11" max="11" width="11.6640625" customWidth="1"/>
    <col min="12" max="12" width="8.6640625" customWidth="1"/>
    <col min="13" max="13" width="20.33203125" customWidth="1"/>
    <col min="14" max="16" width="12.88671875" customWidth="1"/>
    <col min="17" max="17" width="14" customWidth="1"/>
  </cols>
  <sheetData>
    <row r="1" spans="1:17" ht="27.6" x14ac:dyDescent="0.45">
      <c r="A1" s="1"/>
      <c r="B1" s="1"/>
      <c r="C1" s="2"/>
      <c r="D1" s="3" t="s">
        <v>0</v>
      </c>
      <c r="E1" s="1"/>
      <c r="F1" s="1"/>
      <c r="G1" s="2"/>
      <c r="H1" s="4"/>
      <c r="I1" s="5"/>
      <c r="J1" s="4"/>
      <c r="K1" s="4"/>
      <c r="L1" s="4"/>
      <c r="M1" s="4"/>
      <c r="N1" s="4"/>
      <c r="O1" s="4"/>
      <c r="P1" s="4"/>
      <c r="Q1" s="4"/>
    </row>
    <row r="2" spans="1:17" ht="14.4" x14ac:dyDescent="0.3">
      <c r="A2" s="80" t="s">
        <v>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</row>
    <row r="3" spans="1:17" ht="14.4" x14ac:dyDescent="0.3">
      <c r="Q3" s="6" t="s">
        <v>2</v>
      </c>
    </row>
    <row r="4" spans="1:17" ht="14.4" x14ac:dyDescent="0.3">
      <c r="A4" s="7" t="s">
        <v>3</v>
      </c>
      <c r="B4" s="7"/>
      <c r="C4" s="2"/>
      <c r="D4" s="8"/>
      <c r="Q4" s="9" t="s">
        <v>4</v>
      </c>
    </row>
    <row r="5" spans="1:17" ht="14.4" x14ac:dyDescent="0.3">
      <c r="A5" s="7" t="s">
        <v>5</v>
      </c>
      <c r="B5" s="7"/>
      <c r="C5" s="2"/>
      <c r="D5" s="8"/>
      <c r="N5" s="79" t="s">
        <v>6</v>
      </c>
      <c r="O5" s="79"/>
      <c r="P5" s="79"/>
      <c r="Q5" s="79"/>
    </row>
    <row r="6" spans="1:17" ht="14.4" x14ac:dyDescent="0.3">
      <c r="N6" s="85">
        <v>45560</v>
      </c>
      <c r="O6" s="85"/>
      <c r="P6" s="85"/>
      <c r="Q6" s="85"/>
    </row>
    <row r="7" spans="1:17" ht="14.4" x14ac:dyDescent="0.3">
      <c r="A7" s="11"/>
      <c r="B7" s="11"/>
      <c r="C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</row>
    <row r="8" spans="1:17" ht="14.4" x14ac:dyDescent="0.3">
      <c r="A8" s="12"/>
      <c r="M8" s="13" t="s">
        <v>7</v>
      </c>
    </row>
    <row r="9" spans="1:17" ht="14.4" x14ac:dyDescent="0.3">
      <c r="A9" s="14" t="s">
        <v>8</v>
      </c>
      <c r="B9" s="14" t="s">
        <v>9</v>
      </c>
      <c r="C9" s="14" t="s">
        <v>10</v>
      </c>
      <c r="D9" s="15" t="s">
        <v>11</v>
      </c>
      <c r="E9" s="15" t="s">
        <v>12</v>
      </c>
      <c r="F9" s="16" t="s">
        <v>13</v>
      </c>
      <c r="G9" s="15" t="s">
        <v>14</v>
      </c>
      <c r="H9" s="17" t="s">
        <v>15</v>
      </c>
      <c r="I9" s="18" t="s">
        <v>16</v>
      </c>
      <c r="J9" s="19" t="s">
        <v>17</v>
      </c>
      <c r="K9" s="19" t="s">
        <v>18</v>
      </c>
      <c r="L9" s="19" t="s">
        <v>19</v>
      </c>
      <c r="M9" s="19" t="s">
        <v>20</v>
      </c>
      <c r="N9" s="19" t="s">
        <v>21</v>
      </c>
      <c r="O9" s="20" t="s">
        <v>22</v>
      </c>
      <c r="P9" s="20" t="s">
        <v>23</v>
      </c>
      <c r="Q9" s="19" t="s">
        <v>24</v>
      </c>
    </row>
    <row r="10" spans="1:17" ht="14.4" x14ac:dyDescent="0.3">
      <c r="A10" s="21" t="s">
        <v>25</v>
      </c>
      <c r="B10" s="21" t="s">
        <v>26</v>
      </c>
      <c r="C10" s="21" t="s">
        <v>27</v>
      </c>
      <c r="D10" s="21"/>
      <c r="E10" s="22" t="s">
        <v>28</v>
      </c>
      <c r="F10" s="23">
        <v>29976</v>
      </c>
      <c r="G10" s="24" t="s">
        <v>29</v>
      </c>
      <c r="H10" s="25">
        <v>6832510</v>
      </c>
      <c r="I10" s="26">
        <v>0</v>
      </c>
      <c r="J10" s="27">
        <v>60809</v>
      </c>
      <c r="K10" s="27">
        <v>20498</v>
      </c>
      <c r="L10" s="27">
        <v>0</v>
      </c>
      <c r="M10" s="27">
        <v>252803</v>
      </c>
      <c r="N10" s="27">
        <v>136650</v>
      </c>
      <c r="O10" s="28">
        <v>136650</v>
      </c>
      <c r="P10" s="28">
        <v>68325</v>
      </c>
      <c r="Q10" s="27">
        <f t="shared" ref="Q10:Q73" si="0">J10+P10+O10+N10+M10+K10</f>
        <v>675735</v>
      </c>
    </row>
    <row r="11" spans="1:17" ht="14.4" x14ac:dyDescent="0.3">
      <c r="A11" s="21" t="s">
        <v>30</v>
      </c>
      <c r="B11" s="21" t="s">
        <v>31</v>
      </c>
      <c r="C11" s="21" t="s">
        <v>32</v>
      </c>
      <c r="D11" s="21"/>
      <c r="E11" s="22" t="s">
        <v>33</v>
      </c>
      <c r="F11" s="23">
        <v>28661</v>
      </c>
      <c r="G11" s="24" t="s">
        <v>29</v>
      </c>
      <c r="H11" s="25">
        <v>7227951</v>
      </c>
      <c r="I11" s="26">
        <v>0</v>
      </c>
      <c r="J11" s="27">
        <v>64329</v>
      </c>
      <c r="K11" s="27">
        <v>21684</v>
      </c>
      <c r="L11" s="27">
        <v>0</v>
      </c>
      <c r="M11" s="27">
        <v>267434</v>
      </c>
      <c r="N11" s="27">
        <v>144559</v>
      </c>
      <c r="O11" s="28">
        <v>144559</v>
      </c>
      <c r="P11" s="28">
        <v>72280</v>
      </c>
      <c r="Q11" s="27">
        <f t="shared" si="0"/>
        <v>714845</v>
      </c>
    </row>
    <row r="12" spans="1:17" ht="14.4" x14ac:dyDescent="0.3">
      <c r="A12" s="21" t="s">
        <v>34</v>
      </c>
      <c r="B12" s="21" t="s">
        <v>35</v>
      </c>
      <c r="C12" s="21" t="s">
        <v>36</v>
      </c>
      <c r="D12" s="21"/>
      <c r="E12" s="22" t="s">
        <v>37</v>
      </c>
      <c r="F12" s="23">
        <v>32194</v>
      </c>
      <c r="G12" s="24" t="s">
        <v>29</v>
      </c>
      <c r="H12" s="25">
        <v>6615373</v>
      </c>
      <c r="I12" s="26">
        <v>0</v>
      </c>
      <c r="J12" s="27">
        <v>58877</v>
      </c>
      <c r="K12" s="27">
        <v>19846</v>
      </c>
      <c r="L12" s="27">
        <v>0</v>
      </c>
      <c r="M12" s="27">
        <v>244769</v>
      </c>
      <c r="N12" s="27">
        <v>132307</v>
      </c>
      <c r="O12" s="28">
        <v>132307</v>
      </c>
      <c r="P12" s="28">
        <v>66154</v>
      </c>
      <c r="Q12" s="27">
        <f t="shared" si="0"/>
        <v>654260</v>
      </c>
    </row>
    <row r="13" spans="1:17" ht="14.4" x14ac:dyDescent="0.3">
      <c r="A13" s="21" t="s">
        <v>38</v>
      </c>
      <c r="B13" s="21" t="s">
        <v>39</v>
      </c>
      <c r="C13" s="21" t="s">
        <v>40</v>
      </c>
      <c r="D13" s="21"/>
      <c r="E13" s="22" t="s">
        <v>41</v>
      </c>
      <c r="F13" s="23">
        <v>26650</v>
      </c>
      <c r="G13" s="24" t="s">
        <v>29</v>
      </c>
      <c r="H13" s="25">
        <v>6831890</v>
      </c>
      <c r="I13" s="26">
        <v>0</v>
      </c>
      <c r="J13" s="27">
        <v>60804</v>
      </c>
      <c r="K13" s="27">
        <v>20496</v>
      </c>
      <c r="L13" s="27">
        <v>0</v>
      </c>
      <c r="M13" s="27">
        <v>252780</v>
      </c>
      <c r="N13" s="27">
        <v>136638</v>
      </c>
      <c r="O13" s="28">
        <v>136638</v>
      </c>
      <c r="P13" s="28">
        <v>68319</v>
      </c>
      <c r="Q13" s="27">
        <f t="shared" si="0"/>
        <v>675675</v>
      </c>
    </row>
    <row r="14" spans="1:17" ht="14.4" x14ac:dyDescent="0.3">
      <c r="A14" s="21" t="s">
        <v>42</v>
      </c>
      <c r="B14" s="21" t="s">
        <v>43</v>
      </c>
      <c r="C14" s="21" t="s">
        <v>44</v>
      </c>
      <c r="D14" s="21"/>
      <c r="E14" s="22" t="s">
        <v>45</v>
      </c>
      <c r="F14" s="23">
        <v>31304</v>
      </c>
      <c r="G14" s="24" t="s">
        <v>29</v>
      </c>
      <c r="H14" s="25">
        <v>6580138</v>
      </c>
      <c r="I14" s="26">
        <v>0</v>
      </c>
      <c r="J14" s="27">
        <v>58563</v>
      </c>
      <c r="K14" s="27">
        <v>19740</v>
      </c>
      <c r="L14" s="27">
        <v>0</v>
      </c>
      <c r="M14" s="27">
        <v>243465</v>
      </c>
      <c r="N14" s="27">
        <v>131603</v>
      </c>
      <c r="O14" s="28">
        <v>131603</v>
      </c>
      <c r="P14" s="28">
        <v>65801</v>
      </c>
      <c r="Q14" s="27">
        <f t="shared" si="0"/>
        <v>650775</v>
      </c>
    </row>
    <row r="15" spans="1:17" ht="14.4" x14ac:dyDescent="0.3">
      <c r="A15" s="21" t="s">
        <v>46</v>
      </c>
      <c r="B15" s="21" t="s">
        <v>47</v>
      </c>
      <c r="C15" s="21" t="s">
        <v>48</v>
      </c>
      <c r="D15" s="21"/>
      <c r="E15" s="22" t="s">
        <v>49</v>
      </c>
      <c r="F15" s="23">
        <v>34016</v>
      </c>
      <c r="G15" s="24" t="s">
        <v>29</v>
      </c>
      <c r="H15" s="25">
        <v>6155467</v>
      </c>
      <c r="I15" s="26">
        <v>0</v>
      </c>
      <c r="J15" s="27">
        <v>54784</v>
      </c>
      <c r="K15" s="27">
        <v>18466</v>
      </c>
      <c r="L15" s="27">
        <v>0</v>
      </c>
      <c r="M15" s="27">
        <v>227752</v>
      </c>
      <c r="N15" s="27">
        <v>123109</v>
      </c>
      <c r="O15" s="28">
        <v>123109</v>
      </c>
      <c r="P15" s="28">
        <v>61555</v>
      </c>
      <c r="Q15" s="27">
        <f t="shared" si="0"/>
        <v>608775</v>
      </c>
    </row>
    <row r="16" spans="1:17" ht="14.4" x14ac:dyDescent="0.3">
      <c r="A16" s="21" t="s">
        <v>50</v>
      </c>
      <c r="B16" s="21" t="s">
        <v>51</v>
      </c>
      <c r="C16" s="21" t="s">
        <v>52</v>
      </c>
      <c r="D16" s="21"/>
      <c r="E16" s="22" t="s">
        <v>53</v>
      </c>
      <c r="F16" s="23">
        <v>29329</v>
      </c>
      <c r="G16" s="24" t="s">
        <v>29</v>
      </c>
      <c r="H16" s="25">
        <v>6968990</v>
      </c>
      <c r="I16" s="26">
        <v>0</v>
      </c>
      <c r="J16" s="27">
        <v>62024</v>
      </c>
      <c r="K16" s="27">
        <v>20907</v>
      </c>
      <c r="L16" s="27">
        <v>0</v>
      </c>
      <c r="M16" s="27">
        <v>257853</v>
      </c>
      <c r="N16" s="27">
        <v>139380</v>
      </c>
      <c r="O16" s="28">
        <v>139380</v>
      </c>
      <c r="P16" s="28">
        <v>69690</v>
      </c>
      <c r="Q16" s="27">
        <f t="shared" si="0"/>
        <v>689234</v>
      </c>
    </row>
    <row r="17" spans="1:17" ht="14.4" x14ac:dyDescent="0.3">
      <c r="A17" s="21" t="s">
        <v>54</v>
      </c>
      <c r="B17" s="21" t="s">
        <v>55</v>
      </c>
      <c r="C17" s="21" t="s">
        <v>56</v>
      </c>
      <c r="D17" s="21"/>
      <c r="E17" s="22" t="s">
        <v>57</v>
      </c>
      <c r="F17" s="23">
        <v>33115</v>
      </c>
      <c r="G17" s="24" t="s">
        <v>29</v>
      </c>
      <c r="H17" s="25">
        <v>6516396</v>
      </c>
      <c r="I17" s="26">
        <v>0</v>
      </c>
      <c r="J17" s="27">
        <v>57996</v>
      </c>
      <c r="K17" s="27">
        <v>19549</v>
      </c>
      <c r="L17" s="27">
        <v>0</v>
      </c>
      <c r="M17" s="27">
        <v>241107</v>
      </c>
      <c r="N17" s="27">
        <v>130328</v>
      </c>
      <c r="O17" s="28">
        <v>130328</v>
      </c>
      <c r="P17" s="28">
        <v>65164</v>
      </c>
      <c r="Q17" s="27">
        <f t="shared" si="0"/>
        <v>644472</v>
      </c>
    </row>
    <row r="18" spans="1:17" ht="14.4" x14ac:dyDescent="0.3">
      <c r="A18" s="21" t="s">
        <v>58</v>
      </c>
      <c r="B18" s="21" t="s">
        <v>59</v>
      </c>
      <c r="C18" s="21" t="s">
        <v>60</v>
      </c>
      <c r="D18" s="21"/>
      <c r="E18" s="22" t="s">
        <v>57</v>
      </c>
      <c r="F18" s="23">
        <v>30693</v>
      </c>
      <c r="G18" s="24" t="s">
        <v>29</v>
      </c>
      <c r="H18" s="25">
        <v>6816241</v>
      </c>
      <c r="I18" s="26">
        <v>0</v>
      </c>
      <c r="J18" s="27">
        <v>60665</v>
      </c>
      <c r="K18" s="27">
        <v>20449</v>
      </c>
      <c r="L18" s="27">
        <v>0</v>
      </c>
      <c r="M18" s="27">
        <v>252201</v>
      </c>
      <c r="N18" s="27">
        <v>136325</v>
      </c>
      <c r="O18" s="28">
        <v>136325</v>
      </c>
      <c r="P18" s="28">
        <v>68162</v>
      </c>
      <c r="Q18" s="27">
        <f t="shared" si="0"/>
        <v>674127</v>
      </c>
    </row>
    <row r="19" spans="1:17" ht="14.4" x14ac:dyDescent="0.3">
      <c r="A19" s="21" t="s">
        <v>61</v>
      </c>
      <c r="B19" s="21" t="s">
        <v>62</v>
      </c>
      <c r="C19" s="21" t="s">
        <v>63</v>
      </c>
      <c r="D19" s="21"/>
      <c r="E19" s="22" t="s">
        <v>64</v>
      </c>
      <c r="F19" s="23">
        <v>29910</v>
      </c>
      <c r="G19" s="24" t="s">
        <v>29</v>
      </c>
      <c r="H19" s="25">
        <v>6658308</v>
      </c>
      <c r="I19" s="26">
        <v>0</v>
      </c>
      <c r="J19" s="27">
        <v>59259</v>
      </c>
      <c r="K19" s="27">
        <v>19975</v>
      </c>
      <c r="L19" s="27">
        <v>0</v>
      </c>
      <c r="M19" s="27">
        <v>246357</v>
      </c>
      <c r="N19" s="27">
        <v>133166</v>
      </c>
      <c r="O19" s="28">
        <v>133166</v>
      </c>
      <c r="P19" s="28">
        <v>66583</v>
      </c>
      <c r="Q19" s="27">
        <f t="shared" si="0"/>
        <v>658506</v>
      </c>
    </row>
    <row r="20" spans="1:17" ht="14.4" x14ac:dyDescent="0.3">
      <c r="A20" s="21" t="s">
        <v>65</v>
      </c>
      <c r="B20" s="21" t="s">
        <v>66</v>
      </c>
      <c r="C20" s="21" t="s">
        <v>67</v>
      </c>
      <c r="D20" s="21"/>
      <c r="E20" s="22" t="s">
        <v>68</v>
      </c>
      <c r="F20" s="23">
        <v>29462</v>
      </c>
      <c r="G20" s="24" t="s">
        <v>29</v>
      </c>
      <c r="H20" s="25">
        <v>7408499</v>
      </c>
      <c r="I20" s="26">
        <v>0</v>
      </c>
      <c r="J20" s="27">
        <v>65936</v>
      </c>
      <c r="K20" s="27">
        <v>22225</v>
      </c>
      <c r="L20" s="27">
        <v>0</v>
      </c>
      <c r="M20" s="27">
        <v>274114</v>
      </c>
      <c r="N20" s="27">
        <v>148170</v>
      </c>
      <c r="O20" s="28">
        <v>148170</v>
      </c>
      <c r="P20" s="28">
        <v>74085</v>
      </c>
      <c r="Q20" s="27">
        <f t="shared" si="0"/>
        <v>732700</v>
      </c>
    </row>
    <row r="21" spans="1:17" ht="14.4" x14ac:dyDescent="0.3">
      <c r="A21" s="21" t="s">
        <v>69</v>
      </c>
      <c r="B21" s="21" t="s">
        <v>70</v>
      </c>
      <c r="C21" s="21" t="s">
        <v>71</v>
      </c>
      <c r="D21" s="21"/>
      <c r="E21" s="22" t="s">
        <v>72</v>
      </c>
      <c r="F21" s="23">
        <v>26978</v>
      </c>
      <c r="G21" s="24" t="s">
        <v>29</v>
      </c>
      <c r="H21" s="25">
        <v>6579545</v>
      </c>
      <c r="I21" s="26">
        <v>0</v>
      </c>
      <c r="J21" s="27">
        <v>58558</v>
      </c>
      <c r="K21" s="27">
        <v>19739</v>
      </c>
      <c r="L21" s="27">
        <v>0</v>
      </c>
      <c r="M21" s="27">
        <v>243443</v>
      </c>
      <c r="N21" s="27">
        <v>131591</v>
      </c>
      <c r="O21" s="28">
        <v>131591</v>
      </c>
      <c r="P21" s="28">
        <v>65795</v>
      </c>
      <c r="Q21" s="27">
        <f t="shared" si="0"/>
        <v>650717</v>
      </c>
    </row>
    <row r="22" spans="1:17" ht="14.4" x14ac:dyDescent="0.3">
      <c r="A22" s="21" t="s">
        <v>73</v>
      </c>
      <c r="B22" s="21" t="s">
        <v>74</v>
      </c>
      <c r="C22" s="21" t="s">
        <v>75</v>
      </c>
      <c r="D22" s="21"/>
      <c r="E22" s="22" t="s">
        <v>76</v>
      </c>
      <c r="F22" s="23">
        <v>31526</v>
      </c>
      <c r="G22" s="24" t="s">
        <v>29</v>
      </c>
      <c r="H22" s="25">
        <v>6615372</v>
      </c>
      <c r="I22" s="26">
        <v>0</v>
      </c>
      <c r="J22" s="27">
        <v>58877</v>
      </c>
      <c r="K22" s="27">
        <v>19846</v>
      </c>
      <c r="L22" s="27">
        <v>0</v>
      </c>
      <c r="M22" s="27">
        <v>244769</v>
      </c>
      <c r="N22" s="27">
        <v>132307</v>
      </c>
      <c r="O22" s="28">
        <v>132307</v>
      </c>
      <c r="P22" s="28">
        <v>66154</v>
      </c>
      <c r="Q22" s="27">
        <f t="shared" si="0"/>
        <v>654260</v>
      </c>
    </row>
    <row r="23" spans="1:17" ht="14.4" x14ac:dyDescent="0.3">
      <c r="A23" s="21" t="s">
        <v>77</v>
      </c>
      <c r="B23" s="21" t="s">
        <v>78</v>
      </c>
      <c r="C23" s="21" t="s">
        <v>79</v>
      </c>
      <c r="D23" s="21"/>
      <c r="E23" s="22" t="s">
        <v>80</v>
      </c>
      <c r="F23" s="23">
        <v>31325</v>
      </c>
      <c r="G23" s="24" t="s">
        <v>29</v>
      </c>
      <c r="H23" s="25">
        <v>6464468</v>
      </c>
      <c r="I23" s="26">
        <v>0</v>
      </c>
      <c r="J23" s="27">
        <v>57534</v>
      </c>
      <c r="K23" s="27">
        <v>19393</v>
      </c>
      <c r="L23" s="27">
        <v>0</v>
      </c>
      <c r="M23" s="27">
        <v>239185</v>
      </c>
      <c r="N23" s="27">
        <v>129289</v>
      </c>
      <c r="O23" s="28">
        <v>129289</v>
      </c>
      <c r="P23" s="28">
        <v>64645</v>
      </c>
      <c r="Q23" s="27">
        <f t="shared" si="0"/>
        <v>639335</v>
      </c>
    </row>
    <row r="24" spans="1:17" ht="14.4" x14ac:dyDescent="0.3">
      <c r="A24" s="21" t="s">
        <v>81</v>
      </c>
      <c r="B24" s="21" t="s">
        <v>82</v>
      </c>
      <c r="C24" s="21" t="s">
        <v>83</v>
      </c>
      <c r="D24" s="21"/>
      <c r="E24" s="22" t="s">
        <v>84</v>
      </c>
      <c r="F24" s="23">
        <v>31263</v>
      </c>
      <c r="G24" s="24" t="s">
        <v>29</v>
      </c>
      <c r="H24" s="25">
        <v>6785549</v>
      </c>
      <c r="I24" s="26">
        <v>0</v>
      </c>
      <c r="J24" s="27">
        <v>60391</v>
      </c>
      <c r="K24" s="27">
        <v>20357</v>
      </c>
      <c r="L24" s="27">
        <v>0</v>
      </c>
      <c r="M24" s="27">
        <v>251065</v>
      </c>
      <c r="N24" s="27">
        <v>135711</v>
      </c>
      <c r="O24" s="28">
        <v>135711</v>
      </c>
      <c r="P24" s="28">
        <v>67855</v>
      </c>
      <c r="Q24" s="27">
        <f t="shared" si="0"/>
        <v>671090</v>
      </c>
    </row>
    <row r="25" spans="1:17" ht="14.4" x14ac:dyDescent="0.3">
      <c r="A25" s="21" t="s">
        <v>85</v>
      </c>
      <c r="B25" s="21" t="s">
        <v>86</v>
      </c>
      <c r="C25" s="21" t="s">
        <v>87</v>
      </c>
      <c r="D25" s="21"/>
      <c r="E25" s="22" t="s">
        <v>88</v>
      </c>
      <c r="F25" s="23">
        <v>27411</v>
      </c>
      <c r="G25" s="24" t="s">
        <v>29</v>
      </c>
      <c r="H25" s="25">
        <v>7237985</v>
      </c>
      <c r="I25" s="26">
        <v>0</v>
      </c>
      <c r="J25" s="27">
        <v>64418</v>
      </c>
      <c r="K25" s="27">
        <v>21714</v>
      </c>
      <c r="L25" s="27">
        <v>0</v>
      </c>
      <c r="M25" s="27">
        <v>267805</v>
      </c>
      <c r="N25" s="27">
        <v>144760</v>
      </c>
      <c r="O25" s="28">
        <v>144760</v>
      </c>
      <c r="P25" s="28">
        <v>72380</v>
      </c>
      <c r="Q25" s="27">
        <f t="shared" si="0"/>
        <v>715837</v>
      </c>
    </row>
    <row r="26" spans="1:17" ht="14.4" x14ac:dyDescent="0.3">
      <c r="A26" s="21" t="s">
        <v>89</v>
      </c>
      <c r="B26" s="21" t="s">
        <v>90</v>
      </c>
      <c r="C26" s="21" t="s">
        <v>91</v>
      </c>
      <c r="D26" s="21"/>
      <c r="E26" s="22" t="s">
        <v>92</v>
      </c>
      <c r="F26" s="23">
        <v>33273</v>
      </c>
      <c r="G26" s="24" t="s">
        <v>29</v>
      </c>
      <c r="H26" s="25">
        <v>6556343</v>
      </c>
      <c r="I26" s="26">
        <v>0</v>
      </c>
      <c r="J26" s="27">
        <v>58351</v>
      </c>
      <c r="K26" s="27">
        <v>19669</v>
      </c>
      <c r="L26" s="27">
        <v>0</v>
      </c>
      <c r="M26" s="27">
        <v>242585</v>
      </c>
      <c r="N26" s="27">
        <v>131127</v>
      </c>
      <c r="O26" s="28">
        <v>131127</v>
      </c>
      <c r="P26" s="28">
        <v>65563</v>
      </c>
      <c r="Q26" s="27">
        <f t="shared" si="0"/>
        <v>648422</v>
      </c>
    </row>
    <row r="27" spans="1:17" ht="14.4" x14ac:dyDescent="0.3">
      <c r="A27" s="21" t="s">
        <v>93</v>
      </c>
      <c r="B27" s="21" t="s">
        <v>94</v>
      </c>
      <c r="C27" s="21" t="s">
        <v>95</v>
      </c>
      <c r="D27" s="21"/>
      <c r="E27" s="22" t="s">
        <v>96</v>
      </c>
      <c r="F27" s="23">
        <v>30581</v>
      </c>
      <c r="G27" s="24" t="s">
        <v>29</v>
      </c>
      <c r="H27" s="25">
        <v>6488853</v>
      </c>
      <c r="I27" s="26">
        <v>0</v>
      </c>
      <c r="J27" s="27">
        <v>57751</v>
      </c>
      <c r="K27" s="27">
        <v>19467</v>
      </c>
      <c r="L27" s="27">
        <v>0</v>
      </c>
      <c r="M27" s="27">
        <v>240088</v>
      </c>
      <c r="N27" s="27">
        <v>129777</v>
      </c>
      <c r="O27" s="28">
        <v>129777</v>
      </c>
      <c r="P27" s="28">
        <v>64889</v>
      </c>
      <c r="Q27" s="27">
        <f t="shared" si="0"/>
        <v>641749</v>
      </c>
    </row>
    <row r="28" spans="1:17" ht="14.4" x14ac:dyDescent="0.3">
      <c r="A28" s="21" t="s">
        <v>97</v>
      </c>
      <c r="B28" s="21" t="s">
        <v>98</v>
      </c>
      <c r="C28" s="21" t="s">
        <v>99</v>
      </c>
      <c r="D28" s="21"/>
      <c r="E28" s="22" t="s">
        <v>100</v>
      </c>
      <c r="F28" s="23">
        <v>29218</v>
      </c>
      <c r="G28" s="24" t="s">
        <v>29</v>
      </c>
      <c r="H28" s="25">
        <v>6563261</v>
      </c>
      <c r="I28" s="26">
        <v>0</v>
      </c>
      <c r="J28" s="27">
        <v>58413</v>
      </c>
      <c r="K28" s="27">
        <v>19690</v>
      </c>
      <c r="L28" s="27">
        <v>0</v>
      </c>
      <c r="M28" s="27">
        <v>242841</v>
      </c>
      <c r="N28" s="27">
        <v>131265</v>
      </c>
      <c r="O28" s="28">
        <v>131265</v>
      </c>
      <c r="P28" s="28">
        <v>65633</v>
      </c>
      <c r="Q28" s="27">
        <f t="shared" si="0"/>
        <v>649107</v>
      </c>
    </row>
    <row r="29" spans="1:17" ht="14.4" x14ac:dyDescent="0.3">
      <c r="A29" s="21" t="s">
        <v>101</v>
      </c>
      <c r="B29" s="21" t="s">
        <v>102</v>
      </c>
      <c r="C29" s="21" t="s">
        <v>103</v>
      </c>
      <c r="D29" s="21"/>
      <c r="E29" s="22" t="s">
        <v>104</v>
      </c>
      <c r="F29" s="23">
        <v>31437</v>
      </c>
      <c r="G29" s="24" t="s">
        <v>29</v>
      </c>
      <c r="H29" s="25">
        <v>6566513</v>
      </c>
      <c r="I29" s="26">
        <v>0</v>
      </c>
      <c r="J29" s="27">
        <v>58442</v>
      </c>
      <c r="K29" s="27">
        <v>19700</v>
      </c>
      <c r="L29" s="27">
        <v>0</v>
      </c>
      <c r="M29" s="27">
        <v>242961</v>
      </c>
      <c r="N29" s="27">
        <v>131330</v>
      </c>
      <c r="O29" s="28">
        <v>131330</v>
      </c>
      <c r="P29" s="28">
        <v>65665</v>
      </c>
      <c r="Q29" s="27">
        <f t="shared" si="0"/>
        <v>649428</v>
      </c>
    </row>
    <row r="30" spans="1:17" ht="14.4" x14ac:dyDescent="0.3">
      <c r="A30" s="21" t="s">
        <v>105</v>
      </c>
      <c r="B30" s="21" t="s">
        <v>106</v>
      </c>
      <c r="C30" s="21" t="s">
        <v>107</v>
      </c>
      <c r="D30" s="21"/>
      <c r="E30" s="22" t="s">
        <v>108</v>
      </c>
      <c r="F30" s="23">
        <v>31222</v>
      </c>
      <c r="G30" s="24" t="s">
        <v>29</v>
      </c>
      <c r="H30" s="25">
        <v>6673844</v>
      </c>
      <c r="I30" s="26">
        <v>0</v>
      </c>
      <c r="J30" s="27">
        <v>59397</v>
      </c>
      <c r="K30" s="27">
        <v>20022</v>
      </c>
      <c r="L30" s="27">
        <v>0</v>
      </c>
      <c r="M30" s="27">
        <v>246932</v>
      </c>
      <c r="N30" s="27">
        <v>133477</v>
      </c>
      <c r="O30" s="28">
        <v>133477</v>
      </c>
      <c r="P30" s="28">
        <v>66738</v>
      </c>
      <c r="Q30" s="27">
        <f t="shared" si="0"/>
        <v>660043</v>
      </c>
    </row>
    <row r="31" spans="1:17" ht="14.4" x14ac:dyDescent="0.3">
      <c r="A31" s="21" t="s">
        <v>109</v>
      </c>
      <c r="B31" s="21" t="s">
        <v>110</v>
      </c>
      <c r="C31" s="21" t="s">
        <v>111</v>
      </c>
      <c r="D31" s="21"/>
      <c r="E31" s="22" t="s">
        <v>112</v>
      </c>
      <c r="F31" s="23">
        <v>37759</v>
      </c>
      <c r="G31" s="24" t="s">
        <v>29</v>
      </c>
      <c r="H31" s="25">
        <v>5067381</v>
      </c>
      <c r="I31" s="26">
        <v>0</v>
      </c>
      <c r="J31" s="27">
        <v>45100</v>
      </c>
      <c r="K31" s="27">
        <v>15202</v>
      </c>
      <c r="L31" s="27">
        <v>0</v>
      </c>
      <c r="M31" s="27">
        <v>187493</v>
      </c>
      <c r="N31" s="27">
        <v>101348</v>
      </c>
      <c r="O31" s="28">
        <v>101348</v>
      </c>
      <c r="P31" s="28">
        <v>50674</v>
      </c>
      <c r="Q31" s="27">
        <f t="shared" si="0"/>
        <v>501165</v>
      </c>
    </row>
    <row r="32" spans="1:17" ht="14.4" x14ac:dyDescent="0.3">
      <c r="A32" s="21" t="s">
        <v>113</v>
      </c>
      <c r="B32" s="21" t="s">
        <v>114</v>
      </c>
      <c r="C32" s="21" t="s">
        <v>115</v>
      </c>
      <c r="D32" s="21"/>
      <c r="E32" s="22" t="s">
        <v>116</v>
      </c>
      <c r="F32" s="23">
        <v>31187</v>
      </c>
      <c r="G32" s="24" t="s">
        <v>29</v>
      </c>
      <c r="H32" s="25">
        <v>7055721</v>
      </c>
      <c r="I32" s="26">
        <v>0</v>
      </c>
      <c r="J32" s="27">
        <v>62796</v>
      </c>
      <c r="K32" s="27">
        <v>21167</v>
      </c>
      <c r="L32" s="27">
        <v>0</v>
      </c>
      <c r="M32" s="27">
        <v>261062</v>
      </c>
      <c r="N32" s="27">
        <v>141114</v>
      </c>
      <c r="O32" s="28">
        <v>141114</v>
      </c>
      <c r="P32" s="28">
        <v>70557</v>
      </c>
      <c r="Q32" s="27">
        <f t="shared" si="0"/>
        <v>697810</v>
      </c>
    </row>
    <row r="33" spans="1:17" ht="14.4" x14ac:dyDescent="0.3">
      <c r="A33" s="21" t="s">
        <v>117</v>
      </c>
      <c r="B33" s="21" t="s">
        <v>118</v>
      </c>
      <c r="C33" s="21" t="s">
        <v>119</v>
      </c>
      <c r="D33" s="21"/>
      <c r="E33" s="22" t="s">
        <v>120</v>
      </c>
      <c r="F33" s="23">
        <v>32251</v>
      </c>
      <c r="G33" s="24" t="s">
        <v>29</v>
      </c>
      <c r="H33" s="25">
        <v>6855164</v>
      </c>
      <c r="I33" s="26">
        <v>0</v>
      </c>
      <c r="J33" s="27">
        <v>61011</v>
      </c>
      <c r="K33" s="27">
        <v>20565</v>
      </c>
      <c r="L33" s="27">
        <v>0</v>
      </c>
      <c r="M33" s="27">
        <v>253641</v>
      </c>
      <c r="N33" s="27">
        <v>137103</v>
      </c>
      <c r="O33" s="28">
        <v>137103</v>
      </c>
      <c r="P33" s="28">
        <v>68552</v>
      </c>
      <c r="Q33" s="27">
        <f t="shared" si="0"/>
        <v>677975</v>
      </c>
    </row>
    <row r="34" spans="1:17" ht="14.4" x14ac:dyDescent="0.3">
      <c r="A34" s="21" t="s">
        <v>121</v>
      </c>
      <c r="B34" s="21" t="s">
        <v>122</v>
      </c>
      <c r="C34" s="21" t="s">
        <v>123</v>
      </c>
      <c r="D34" s="21"/>
      <c r="E34" s="22" t="s">
        <v>124</v>
      </c>
      <c r="F34" s="23">
        <v>36906</v>
      </c>
      <c r="G34" s="24" t="s">
        <v>29</v>
      </c>
      <c r="H34" s="25">
        <v>5067381</v>
      </c>
      <c r="I34" s="26">
        <v>0</v>
      </c>
      <c r="J34" s="27">
        <v>45100</v>
      </c>
      <c r="K34" s="27">
        <v>15202</v>
      </c>
      <c r="L34" s="27">
        <v>0</v>
      </c>
      <c r="M34" s="27">
        <v>187493</v>
      </c>
      <c r="N34" s="27">
        <v>101348</v>
      </c>
      <c r="O34" s="28">
        <v>101348</v>
      </c>
      <c r="P34" s="28">
        <v>50674</v>
      </c>
      <c r="Q34" s="27">
        <f t="shared" si="0"/>
        <v>501165</v>
      </c>
    </row>
    <row r="35" spans="1:17" ht="14.4" x14ac:dyDescent="0.3">
      <c r="A35" s="21" t="s">
        <v>125</v>
      </c>
      <c r="B35" s="21" t="s">
        <v>126</v>
      </c>
      <c r="C35" s="21" t="s">
        <v>127</v>
      </c>
      <c r="D35" s="21"/>
      <c r="E35" s="22" t="s">
        <v>128</v>
      </c>
      <c r="F35" s="23">
        <v>28048</v>
      </c>
      <c r="G35" s="24" t="s">
        <v>29</v>
      </c>
      <c r="H35" s="25">
        <v>7013932</v>
      </c>
      <c r="I35" s="26">
        <v>0</v>
      </c>
      <c r="J35" s="27">
        <v>62424</v>
      </c>
      <c r="K35" s="27">
        <v>21042</v>
      </c>
      <c r="L35" s="27">
        <v>0</v>
      </c>
      <c r="M35" s="27">
        <v>259515</v>
      </c>
      <c r="N35" s="27">
        <v>140279</v>
      </c>
      <c r="O35" s="28">
        <v>140279</v>
      </c>
      <c r="P35" s="28">
        <v>70139</v>
      </c>
      <c r="Q35" s="27">
        <f t="shared" si="0"/>
        <v>693678</v>
      </c>
    </row>
    <row r="36" spans="1:17" ht="14.4" x14ac:dyDescent="0.3">
      <c r="A36" s="21" t="s">
        <v>129</v>
      </c>
      <c r="B36" s="21" t="s">
        <v>130</v>
      </c>
      <c r="C36" s="21" t="s">
        <v>131</v>
      </c>
      <c r="D36" s="21"/>
      <c r="E36" s="22" t="s">
        <v>132</v>
      </c>
      <c r="F36" s="23">
        <v>30450</v>
      </c>
      <c r="G36" s="24" t="s">
        <v>29</v>
      </c>
      <c r="H36" s="25">
        <v>7034331</v>
      </c>
      <c r="I36" s="26">
        <v>0</v>
      </c>
      <c r="J36" s="27">
        <v>62606</v>
      </c>
      <c r="K36" s="27">
        <v>21103</v>
      </c>
      <c r="L36" s="27">
        <v>0</v>
      </c>
      <c r="M36" s="27">
        <v>260270</v>
      </c>
      <c r="N36" s="27">
        <v>140687</v>
      </c>
      <c r="O36" s="28">
        <v>140687</v>
      </c>
      <c r="P36" s="28">
        <v>70343</v>
      </c>
      <c r="Q36" s="27">
        <f t="shared" si="0"/>
        <v>695696</v>
      </c>
    </row>
    <row r="37" spans="1:17" ht="14.4" x14ac:dyDescent="0.3">
      <c r="A37" s="21" t="s">
        <v>133</v>
      </c>
      <c r="B37" s="21" t="s">
        <v>134</v>
      </c>
      <c r="C37" s="21" t="s">
        <v>135</v>
      </c>
      <c r="D37" s="21"/>
      <c r="E37" s="22" t="s">
        <v>136</v>
      </c>
      <c r="F37" s="23">
        <v>31316</v>
      </c>
      <c r="G37" s="24" t="s">
        <v>29</v>
      </c>
      <c r="H37" s="25">
        <v>6577691</v>
      </c>
      <c r="I37" s="26">
        <v>0</v>
      </c>
      <c r="J37" s="27">
        <v>58541</v>
      </c>
      <c r="K37" s="27">
        <v>19733</v>
      </c>
      <c r="L37" s="27">
        <v>0</v>
      </c>
      <c r="M37" s="27">
        <v>243375</v>
      </c>
      <c r="N37" s="27">
        <v>131554</v>
      </c>
      <c r="O37" s="28">
        <v>131554</v>
      </c>
      <c r="P37" s="28">
        <v>65777</v>
      </c>
      <c r="Q37" s="27">
        <f t="shared" si="0"/>
        <v>650534</v>
      </c>
    </row>
    <row r="38" spans="1:17" ht="14.4" x14ac:dyDescent="0.3">
      <c r="A38" s="21" t="s">
        <v>137</v>
      </c>
      <c r="B38" s="21" t="s">
        <v>138</v>
      </c>
      <c r="C38" s="21" t="s">
        <v>139</v>
      </c>
      <c r="D38" s="21"/>
      <c r="E38" s="22" t="s">
        <v>140</v>
      </c>
      <c r="F38" s="23">
        <v>33335</v>
      </c>
      <c r="G38" s="24" t="s">
        <v>29</v>
      </c>
      <c r="H38" s="25">
        <v>6588297</v>
      </c>
      <c r="I38" s="26">
        <v>0</v>
      </c>
      <c r="J38" s="27">
        <v>58636</v>
      </c>
      <c r="K38" s="27">
        <v>19765</v>
      </c>
      <c r="L38" s="27">
        <v>0</v>
      </c>
      <c r="M38" s="27">
        <v>243767</v>
      </c>
      <c r="N38" s="27">
        <v>131766</v>
      </c>
      <c r="O38" s="28">
        <v>131766</v>
      </c>
      <c r="P38" s="28">
        <v>65883</v>
      </c>
      <c r="Q38" s="27">
        <f t="shared" si="0"/>
        <v>651583</v>
      </c>
    </row>
    <row r="39" spans="1:17" ht="14.4" x14ac:dyDescent="0.3">
      <c r="A39" s="21" t="s">
        <v>141</v>
      </c>
      <c r="B39" s="21" t="s">
        <v>142</v>
      </c>
      <c r="C39" s="21" t="s">
        <v>143</v>
      </c>
      <c r="D39" s="21"/>
      <c r="E39" s="22" t="s">
        <v>144</v>
      </c>
      <c r="F39" s="23">
        <v>31935</v>
      </c>
      <c r="G39" s="24" t="s">
        <v>29</v>
      </c>
      <c r="H39" s="25">
        <v>6943248</v>
      </c>
      <c r="I39" s="26">
        <v>0</v>
      </c>
      <c r="J39" s="27">
        <v>61795</v>
      </c>
      <c r="K39" s="27">
        <v>20830</v>
      </c>
      <c r="L39" s="27">
        <v>0</v>
      </c>
      <c r="M39" s="27">
        <v>256900</v>
      </c>
      <c r="N39" s="27">
        <v>138865</v>
      </c>
      <c r="O39" s="28">
        <v>138865</v>
      </c>
      <c r="P39" s="28">
        <v>69432</v>
      </c>
      <c r="Q39" s="27">
        <f t="shared" si="0"/>
        <v>686687</v>
      </c>
    </row>
    <row r="40" spans="1:17" ht="14.4" x14ac:dyDescent="0.3">
      <c r="A40" s="21" t="s">
        <v>145</v>
      </c>
      <c r="B40" s="21" t="s">
        <v>146</v>
      </c>
      <c r="C40" s="21" t="s">
        <v>147</v>
      </c>
      <c r="D40" s="21"/>
      <c r="E40" s="22" t="s">
        <v>148</v>
      </c>
      <c r="F40" s="23">
        <v>30592</v>
      </c>
      <c r="G40" s="24" t="s">
        <v>29</v>
      </c>
      <c r="H40" s="25">
        <v>7080643</v>
      </c>
      <c r="I40" s="26">
        <v>0</v>
      </c>
      <c r="J40" s="27">
        <v>63018</v>
      </c>
      <c r="K40" s="27">
        <v>21242</v>
      </c>
      <c r="L40" s="27">
        <v>0</v>
      </c>
      <c r="M40" s="27">
        <v>261984</v>
      </c>
      <c r="N40" s="27">
        <v>141613</v>
      </c>
      <c r="O40" s="28">
        <v>141613</v>
      </c>
      <c r="P40" s="28">
        <v>70806</v>
      </c>
      <c r="Q40" s="27">
        <f t="shared" si="0"/>
        <v>700276</v>
      </c>
    </row>
    <row r="41" spans="1:17" ht="14.4" x14ac:dyDescent="0.3">
      <c r="A41" s="21" t="s">
        <v>149</v>
      </c>
      <c r="B41" s="21" t="s">
        <v>150</v>
      </c>
      <c r="C41" s="21" t="s">
        <v>151</v>
      </c>
      <c r="D41" s="21"/>
      <c r="E41" s="22" t="s">
        <v>152</v>
      </c>
      <c r="F41" s="23">
        <v>32360</v>
      </c>
      <c r="G41" s="24" t="s">
        <v>29</v>
      </c>
      <c r="H41" s="25">
        <v>6432612</v>
      </c>
      <c r="I41" s="26">
        <v>0</v>
      </c>
      <c r="J41" s="27">
        <v>57250</v>
      </c>
      <c r="K41" s="27">
        <v>19298</v>
      </c>
      <c r="L41" s="27">
        <v>0</v>
      </c>
      <c r="M41" s="27">
        <v>238007</v>
      </c>
      <c r="N41" s="27">
        <v>128652</v>
      </c>
      <c r="O41" s="28">
        <v>128652</v>
      </c>
      <c r="P41" s="28">
        <v>64326</v>
      </c>
      <c r="Q41" s="27">
        <f t="shared" si="0"/>
        <v>636185</v>
      </c>
    </row>
    <row r="42" spans="1:17" ht="14.4" x14ac:dyDescent="0.3">
      <c r="A42" s="21" t="s">
        <v>153</v>
      </c>
      <c r="B42" s="21" t="s">
        <v>154</v>
      </c>
      <c r="C42" s="21" t="s">
        <v>155</v>
      </c>
      <c r="D42" s="21"/>
      <c r="E42" s="22" t="s">
        <v>156</v>
      </c>
      <c r="F42" s="23">
        <v>30906</v>
      </c>
      <c r="G42" s="24" t="s">
        <v>29</v>
      </c>
      <c r="H42" s="25">
        <v>6520330</v>
      </c>
      <c r="I42" s="26">
        <v>0</v>
      </c>
      <c r="J42" s="27">
        <v>58031</v>
      </c>
      <c r="K42" s="27">
        <v>19561</v>
      </c>
      <c r="L42" s="27">
        <v>0</v>
      </c>
      <c r="M42" s="27">
        <v>241252</v>
      </c>
      <c r="N42" s="27">
        <v>130407</v>
      </c>
      <c r="O42" s="28">
        <v>130407</v>
      </c>
      <c r="P42" s="28">
        <v>65203</v>
      </c>
      <c r="Q42" s="27">
        <f t="shared" si="0"/>
        <v>644861</v>
      </c>
    </row>
    <row r="43" spans="1:17" ht="14.4" x14ac:dyDescent="0.3">
      <c r="A43" s="21" t="s">
        <v>157</v>
      </c>
      <c r="B43" s="21" t="s">
        <v>158</v>
      </c>
      <c r="C43" s="21" t="s">
        <v>159</v>
      </c>
      <c r="D43" s="21"/>
      <c r="E43" s="22" t="s">
        <v>160</v>
      </c>
      <c r="F43" s="23">
        <v>32208</v>
      </c>
      <c r="G43" s="24" t="s">
        <v>29</v>
      </c>
      <c r="H43" s="25">
        <v>6561463</v>
      </c>
      <c r="I43" s="26">
        <v>0</v>
      </c>
      <c r="J43" s="27">
        <v>58397</v>
      </c>
      <c r="K43" s="27">
        <v>19684</v>
      </c>
      <c r="L43" s="27">
        <v>0</v>
      </c>
      <c r="M43" s="27">
        <v>242774</v>
      </c>
      <c r="N43" s="27">
        <v>131229</v>
      </c>
      <c r="O43" s="28">
        <v>131229</v>
      </c>
      <c r="P43" s="28">
        <v>65615</v>
      </c>
      <c r="Q43" s="27">
        <f t="shared" si="0"/>
        <v>648928</v>
      </c>
    </row>
    <row r="44" spans="1:17" ht="14.4" x14ac:dyDescent="0.3">
      <c r="A44" s="21" t="s">
        <v>161</v>
      </c>
      <c r="B44" s="21" t="s">
        <v>162</v>
      </c>
      <c r="C44" s="21" t="s">
        <v>163</v>
      </c>
      <c r="D44" s="21"/>
      <c r="E44" s="22" t="s">
        <v>164</v>
      </c>
      <c r="F44" s="23">
        <v>32149</v>
      </c>
      <c r="G44" s="24" t="s">
        <v>29</v>
      </c>
      <c r="H44" s="25">
        <v>6573137</v>
      </c>
      <c r="I44" s="26">
        <v>0</v>
      </c>
      <c r="J44" s="27">
        <v>58501</v>
      </c>
      <c r="K44" s="27">
        <v>19719</v>
      </c>
      <c r="L44" s="27">
        <v>0</v>
      </c>
      <c r="M44" s="27">
        <v>243206</v>
      </c>
      <c r="N44" s="27">
        <v>131463</v>
      </c>
      <c r="O44" s="28">
        <v>131463</v>
      </c>
      <c r="P44" s="28">
        <v>65731</v>
      </c>
      <c r="Q44" s="27">
        <f t="shared" si="0"/>
        <v>650083</v>
      </c>
    </row>
    <row r="45" spans="1:17" ht="14.4" x14ac:dyDescent="0.3">
      <c r="A45" s="21" t="s">
        <v>165</v>
      </c>
      <c r="B45" s="21" t="s">
        <v>166</v>
      </c>
      <c r="C45" s="21" t="s">
        <v>167</v>
      </c>
      <c r="D45" s="21"/>
      <c r="E45" s="22" t="s">
        <v>168</v>
      </c>
      <c r="F45" s="23">
        <v>32221</v>
      </c>
      <c r="G45" s="24" t="s">
        <v>29</v>
      </c>
      <c r="H45" s="25">
        <v>6574141</v>
      </c>
      <c r="I45" s="26">
        <v>0</v>
      </c>
      <c r="J45" s="27">
        <v>58510</v>
      </c>
      <c r="K45" s="27">
        <v>19722</v>
      </c>
      <c r="L45" s="27">
        <v>0</v>
      </c>
      <c r="M45" s="27">
        <v>243243</v>
      </c>
      <c r="N45" s="27">
        <v>131483</v>
      </c>
      <c r="O45" s="28">
        <v>131483</v>
      </c>
      <c r="P45" s="28">
        <v>65741</v>
      </c>
      <c r="Q45" s="27">
        <f t="shared" si="0"/>
        <v>650182</v>
      </c>
    </row>
    <row r="46" spans="1:17" ht="14.4" x14ac:dyDescent="0.3">
      <c r="A46" s="21" t="s">
        <v>169</v>
      </c>
      <c r="B46" s="21" t="s">
        <v>170</v>
      </c>
      <c r="C46" s="21" t="s">
        <v>171</v>
      </c>
      <c r="D46" s="21"/>
      <c r="E46" s="22" t="s">
        <v>172</v>
      </c>
      <c r="F46" s="23">
        <v>28227</v>
      </c>
      <c r="G46" s="24" t="s">
        <v>29</v>
      </c>
      <c r="H46" s="25">
        <v>6576394</v>
      </c>
      <c r="I46" s="26">
        <v>0</v>
      </c>
      <c r="J46" s="27">
        <v>58530</v>
      </c>
      <c r="K46" s="27">
        <v>19729</v>
      </c>
      <c r="L46" s="27">
        <v>0</v>
      </c>
      <c r="M46" s="27">
        <v>243327</v>
      </c>
      <c r="N46" s="27">
        <v>131528</v>
      </c>
      <c r="O46" s="28">
        <v>131528</v>
      </c>
      <c r="P46" s="28">
        <v>65764</v>
      </c>
      <c r="Q46" s="27">
        <f t="shared" si="0"/>
        <v>650406</v>
      </c>
    </row>
    <row r="47" spans="1:17" ht="14.4" x14ac:dyDescent="0.3">
      <c r="A47" s="21" t="s">
        <v>173</v>
      </c>
      <c r="B47" s="21" t="s">
        <v>174</v>
      </c>
      <c r="C47" s="21" t="s">
        <v>175</v>
      </c>
      <c r="D47" s="21"/>
      <c r="E47" s="22" t="s">
        <v>176</v>
      </c>
      <c r="F47" s="23">
        <v>31050</v>
      </c>
      <c r="G47" s="24" t="s">
        <v>29</v>
      </c>
      <c r="H47" s="25">
        <v>6482508</v>
      </c>
      <c r="I47" s="26">
        <v>0</v>
      </c>
      <c r="J47" s="27">
        <v>57694</v>
      </c>
      <c r="K47" s="27">
        <v>19448</v>
      </c>
      <c r="L47" s="27">
        <v>0</v>
      </c>
      <c r="M47" s="27">
        <v>239853</v>
      </c>
      <c r="N47" s="27">
        <v>129650</v>
      </c>
      <c r="O47" s="28">
        <v>129650</v>
      </c>
      <c r="P47" s="28">
        <v>64825</v>
      </c>
      <c r="Q47" s="27">
        <f t="shared" si="0"/>
        <v>641120</v>
      </c>
    </row>
    <row r="48" spans="1:17" ht="14.4" x14ac:dyDescent="0.3">
      <c r="A48" s="21" t="s">
        <v>177</v>
      </c>
      <c r="B48" s="21" t="s">
        <v>178</v>
      </c>
      <c r="C48" s="21" t="s">
        <v>179</v>
      </c>
      <c r="D48" s="21"/>
      <c r="E48" s="22" t="s">
        <v>180</v>
      </c>
      <c r="F48" s="23">
        <v>28720</v>
      </c>
      <c r="G48" s="24" t="s">
        <v>29</v>
      </c>
      <c r="H48" s="25">
        <v>7087891</v>
      </c>
      <c r="I48" s="26">
        <v>0</v>
      </c>
      <c r="J48" s="27">
        <v>63082</v>
      </c>
      <c r="K48" s="27">
        <v>21264</v>
      </c>
      <c r="L48" s="27">
        <v>0</v>
      </c>
      <c r="M48" s="27">
        <v>262252</v>
      </c>
      <c r="N48" s="27">
        <v>141758</v>
      </c>
      <c r="O48" s="28">
        <v>141758</v>
      </c>
      <c r="P48" s="28">
        <v>70879</v>
      </c>
      <c r="Q48" s="27">
        <f t="shared" si="0"/>
        <v>700993</v>
      </c>
    </row>
    <row r="49" spans="1:17" ht="14.4" x14ac:dyDescent="0.3">
      <c r="A49" s="21" t="s">
        <v>181</v>
      </c>
      <c r="B49" s="21" t="s">
        <v>182</v>
      </c>
      <c r="C49" s="21" t="s">
        <v>183</v>
      </c>
      <c r="D49" s="21"/>
      <c r="E49" s="22" t="s">
        <v>184</v>
      </c>
      <c r="F49" s="23">
        <v>31324</v>
      </c>
      <c r="G49" s="24" t="s">
        <v>29</v>
      </c>
      <c r="H49" s="25">
        <v>7005966</v>
      </c>
      <c r="I49" s="26">
        <v>0</v>
      </c>
      <c r="J49" s="27">
        <v>62353</v>
      </c>
      <c r="K49" s="27">
        <v>21018</v>
      </c>
      <c r="L49" s="27">
        <v>0</v>
      </c>
      <c r="M49" s="27">
        <v>259221</v>
      </c>
      <c r="N49" s="27">
        <v>140119</v>
      </c>
      <c r="O49" s="28">
        <v>140119</v>
      </c>
      <c r="P49" s="28">
        <v>70060</v>
      </c>
      <c r="Q49" s="27">
        <f t="shared" si="0"/>
        <v>692890</v>
      </c>
    </row>
    <row r="50" spans="1:17" ht="14.4" x14ac:dyDescent="0.3">
      <c r="A50" s="21" t="s">
        <v>185</v>
      </c>
      <c r="B50" s="21" t="s">
        <v>186</v>
      </c>
      <c r="C50" s="21" t="s">
        <v>187</v>
      </c>
      <c r="D50" s="21"/>
      <c r="E50" s="22" t="s">
        <v>188</v>
      </c>
      <c r="F50" s="23">
        <v>29089</v>
      </c>
      <c r="G50" s="24" t="s">
        <v>29</v>
      </c>
      <c r="H50" s="25">
        <v>7007608</v>
      </c>
      <c r="I50" s="26">
        <v>0</v>
      </c>
      <c r="J50" s="27">
        <v>62368</v>
      </c>
      <c r="K50" s="27">
        <v>21023</v>
      </c>
      <c r="L50" s="27">
        <v>0</v>
      </c>
      <c r="M50" s="27">
        <v>259281</v>
      </c>
      <c r="N50" s="27">
        <v>140152</v>
      </c>
      <c r="O50" s="28">
        <v>140152</v>
      </c>
      <c r="P50" s="28">
        <v>70076</v>
      </c>
      <c r="Q50" s="27">
        <f t="shared" si="0"/>
        <v>693052</v>
      </c>
    </row>
    <row r="51" spans="1:17" ht="14.4" x14ac:dyDescent="0.3">
      <c r="A51" s="21" t="s">
        <v>189</v>
      </c>
      <c r="B51" s="21" t="s">
        <v>190</v>
      </c>
      <c r="C51" s="21" t="s">
        <v>191</v>
      </c>
      <c r="D51" s="21"/>
      <c r="E51" s="22" t="s">
        <v>192</v>
      </c>
      <c r="F51" s="23">
        <v>30417</v>
      </c>
      <c r="G51" s="24" t="s">
        <v>29</v>
      </c>
      <c r="H51" s="25">
        <v>6517028</v>
      </c>
      <c r="I51" s="26">
        <v>0</v>
      </c>
      <c r="J51" s="27">
        <v>58002</v>
      </c>
      <c r="K51" s="27">
        <v>19551</v>
      </c>
      <c r="L51" s="27">
        <v>0</v>
      </c>
      <c r="M51" s="27">
        <v>241130</v>
      </c>
      <c r="N51" s="27">
        <v>130341</v>
      </c>
      <c r="O51" s="28">
        <v>130341</v>
      </c>
      <c r="P51" s="28">
        <v>65170</v>
      </c>
      <c r="Q51" s="27">
        <f t="shared" si="0"/>
        <v>644535</v>
      </c>
    </row>
    <row r="52" spans="1:17" ht="14.4" x14ac:dyDescent="0.3">
      <c r="A52" s="21" t="s">
        <v>193</v>
      </c>
      <c r="B52" s="21" t="s">
        <v>194</v>
      </c>
      <c r="C52" s="21" t="s">
        <v>195</v>
      </c>
      <c r="D52" s="21"/>
      <c r="E52" s="22" t="s">
        <v>196</v>
      </c>
      <c r="F52" s="23">
        <v>32006</v>
      </c>
      <c r="G52" s="24" t="s">
        <v>29</v>
      </c>
      <c r="H52" s="25">
        <v>6775410</v>
      </c>
      <c r="I52" s="26">
        <v>0</v>
      </c>
      <c r="J52" s="27">
        <v>60301</v>
      </c>
      <c r="K52" s="27">
        <v>20326</v>
      </c>
      <c r="L52" s="27">
        <v>0</v>
      </c>
      <c r="M52" s="27">
        <v>250690</v>
      </c>
      <c r="N52" s="27">
        <v>135508</v>
      </c>
      <c r="O52" s="28">
        <v>135508</v>
      </c>
      <c r="P52" s="28">
        <v>67754</v>
      </c>
      <c r="Q52" s="27">
        <f t="shared" si="0"/>
        <v>670087</v>
      </c>
    </row>
    <row r="53" spans="1:17" ht="14.4" x14ac:dyDescent="0.3">
      <c r="A53" s="21" t="s">
        <v>197</v>
      </c>
      <c r="B53" s="21" t="s">
        <v>198</v>
      </c>
      <c r="C53" s="21" t="s">
        <v>199</v>
      </c>
      <c r="D53" s="21"/>
      <c r="E53" s="22" t="s">
        <v>200</v>
      </c>
      <c r="F53" s="23">
        <v>31273</v>
      </c>
      <c r="G53" s="24" t="s">
        <v>29</v>
      </c>
      <c r="H53" s="25">
        <v>6701426</v>
      </c>
      <c r="I53" s="26">
        <v>0</v>
      </c>
      <c r="J53" s="27">
        <v>59643</v>
      </c>
      <c r="K53" s="27">
        <v>20104</v>
      </c>
      <c r="L53" s="27">
        <v>0</v>
      </c>
      <c r="M53" s="27">
        <v>247953</v>
      </c>
      <c r="N53" s="27">
        <v>134029</v>
      </c>
      <c r="O53" s="28">
        <v>134029</v>
      </c>
      <c r="P53" s="28">
        <v>67014</v>
      </c>
      <c r="Q53" s="27">
        <f t="shared" si="0"/>
        <v>662772</v>
      </c>
    </row>
    <row r="54" spans="1:17" ht="14.4" x14ac:dyDescent="0.3">
      <c r="A54" s="21" t="s">
        <v>201</v>
      </c>
      <c r="B54" s="21" t="s">
        <v>202</v>
      </c>
      <c r="C54" s="21" t="s">
        <v>203</v>
      </c>
      <c r="D54" s="21"/>
      <c r="E54" s="22" t="s">
        <v>204</v>
      </c>
      <c r="F54" s="23">
        <v>31858</v>
      </c>
      <c r="G54" s="24" t="s">
        <v>29</v>
      </c>
      <c r="H54" s="25">
        <v>6516396</v>
      </c>
      <c r="I54" s="26">
        <v>0</v>
      </c>
      <c r="J54" s="27">
        <v>57996</v>
      </c>
      <c r="K54" s="27">
        <v>19549</v>
      </c>
      <c r="L54" s="27">
        <v>0</v>
      </c>
      <c r="M54" s="27">
        <v>241107</v>
      </c>
      <c r="N54" s="27">
        <v>130328</v>
      </c>
      <c r="O54" s="28">
        <v>130328</v>
      </c>
      <c r="P54" s="28">
        <v>65164</v>
      </c>
      <c r="Q54" s="27">
        <f t="shared" si="0"/>
        <v>644472</v>
      </c>
    </row>
    <row r="55" spans="1:17" ht="14.4" x14ac:dyDescent="0.3">
      <c r="A55" s="21" t="s">
        <v>205</v>
      </c>
      <c r="B55" s="21" t="s">
        <v>206</v>
      </c>
      <c r="C55" s="21" t="s">
        <v>207</v>
      </c>
      <c r="D55" s="21"/>
      <c r="E55" s="22" t="s">
        <v>208</v>
      </c>
      <c r="F55" s="23">
        <v>29995</v>
      </c>
      <c r="G55" s="24" t="s">
        <v>29</v>
      </c>
      <c r="H55" s="25">
        <v>6597587</v>
      </c>
      <c r="I55" s="26">
        <v>0</v>
      </c>
      <c r="J55" s="27">
        <v>58719</v>
      </c>
      <c r="K55" s="27">
        <v>19793</v>
      </c>
      <c r="L55" s="27">
        <v>0</v>
      </c>
      <c r="M55" s="27">
        <v>244111</v>
      </c>
      <c r="N55" s="27">
        <v>131952</v>
      </c>
      <c r="O55" s="28">
        <v>131952</v>
      </c>
      <c r="P55" s="28">
        <v>65976</v>
      </c>
      <c r="Q55" s="27">
        <f t="shared" si="0"/>
        <v>652503</v>
      </c>
    </row>
    <row r="56" spans="1:17" ht="14.4" x14ac:dyDescent="0.3">
      <c r="A56" s="21" t="s">
        <v>209</v>
      </c>
      <c r="B56" s="21" t="s">
        <v>210</v>
      </c>
      <c r="C56" s="21" t="s">
        <v>211</v>
      </c>
      <c r="D56" s="21"/>
      <c r="E56" s="22" t="s">
        <v>212</v>
      </c>
      <c r="F56" s="23">
        <v>30171</v>
      </c>
      <c r="G56" s="24" t="s">
        <v>29</v>
      </c>
      <c r="H56" s="25">
        <v>6629574</v>
      </c>
      <c r="I56" s="26">
        <v>0</v>
      </c>
      <c r="J56" s="27">
        <v>59003</v>
      </c>
      <c r="K56" s="27">
        <v>19889</v>
      </c>
      <c r="L56" s="27">
        <v>0</v>
      </c>
      <c r="M56" s="27">
        <v>245294</v>
      </c>
      <c r="N56" s="27">
        <v>132591</v>
      </c>
      <c r="O56" s="28">
        <v>132591</v>
      </c>
      <c r="P56" s="28">
        <v>66296</v>
      </c>
      <c r="Q56" s="27">
        <f t="shared" si="0"/>
        <v>655664</v>
      </c>
    </row>
    <row r="57" spans="1:17" ht="14.4" x14ac:dyDescent="0.3">
      <c r="A57" s="21" t="s">
        <v>213</v>
      </c>
      <c r="B57" s="21" t="s">
        <v>214</v>
      </c>
      <c r="C57" s="21" t="s">
        <v>215</v>
      </c>
      <c r="D57" s="21"/>
      <c r="E57" s="22" t="s">
        <v>216</v>
      </c>
      <c r="F57" s="23">
        <v>32742</v>
      </c>
      <c r="G57" s="24" t="s">
        <v>29</v>
      </c>
      <c r="H57" s="25">
        <v>6516396</v>
      </c>
      <c r="I57" s="26">
        <v>0</v>
      </c>
      <c r="J57" s="27">
        <v>57996</v>
      </c>
      <c r="K57" s="27">
        <v>19549</v>
      </c>
      <c r="L57" s="27">
        <v>0</v>
      </c>
      <c r="M57" s="27">
        <v>241107</v>
      </c>
      <c r="N57" s="27">
        <v>130328</v>
      </c>
      <c r="O57" s="28">
        <v>130328</v>
      </c>
      <c r="P57" s="28">
        <v>65164</v>
      </c>
      <c r="Q57" s="27">
        <f t="shared" si="0"/>
        <v>644472</v>
      </c>
    </row>
    <row r="58" spans="1:17" ht="14.4" x14ac:dyDescent="0.3">
      <c r="A58" s="21" t="s">
        <v>217</v>
      </c>
      <c r="B58" s="21" t="s">
        <v>218</v>
      </c>
      <c r="C58" s="21" t="s">
        <v>219</v>
      </c>
      <c r="D58" s="21"/>
      <c r="E58" s="22" t="s">
        <v>220</v>
      </c>
      <c r="F58" s="23">
        <v>34200</v>
      </c>
      <c r="G58" s="24" t="s">
        <v>29</v>
      </c>
      <c r="H58" s="25">
        <v>6497574</v>
      </c>
      <c r="I58" s="26">
        <v>0</v>
      </c>
      <c r="J58" s="27">
        <v>57828</v>
      </c>
      <c r="K58" s="27">
        <v>19493</v>
      </c>
      <c r="L58" s="27">
        <v>0</v>
      </c>
      <c r="M58" s="27">
        <v>240410</v>
      </c>
      <c r="N58" s="27">
        <v>129951</v>
      </c>
      <c r="O58" s="28">
        <v>129951</v>
      </c>
      <c r="P58" s="28">
        <v>64976</v>
      </c>
      <c r="Q58" s="27">
        <f t="shared" si="0"/>
        <v>642609</v>
      </c>
    </row>
    <row r="59" spans="1:17" ht="14.4" x14ac:dyDescent="0.3">
      <c r="A59" s="21" t="s">
        <v>221</v>
      </c>
      <c r="B59" s="21" t="s">
        <v>222</v>
      </c>
      <c r="C59" s="21" t="s">
        <v>223</v>
      </c>
      <c r="D59" s="21"/>
      <c r="E59" s="22" t="s">
        <v>224</v>
      </c>
      <c r="F59" s="23">
        <v>32017</v>
      </c>
      <c r="G59" s="24" t="s">
        <v>29</v>
      </c>
      <c r="H59" s="25">
        <v>6516396</v>
      </c>
      <c r="I59" s="26">
        <v>0</v>
      </c>
      <c r="J59" s="27">
        <v>57996</v>
      </c>
      <c r="K59" s="27">
        <v>19549</v>
      </c>
      <c r="L59" s="27">
        <v>0</v>
      </c>
      <c r="M59" s="27">
        <v>241107</v>
      </c>
      <c r="N59" s="27">
        <v>130328</v>
      </c>
      <c r="O59" s="28">
        <v>130328</v>
      </c>
      <c r="P59" s="28">
        <v>65164</v>
      </c>
      <c r="Q59" s="27">
        <f t="shared" si="0"/>
        <v>644472</v>
      </c>
    </row>
    <row r="60" spans="1:17" ht="14.4" x14ac:dyDescent="0.3">
      <c r="A60" s="21" t="s">
        <v>225</v>
      </c>
      <c r="B60" s="21" t="s">
        <v>226</v>
      </c>
      <c r="C60" s="21" t="s">
        <v>227</v>
      </c>
      <c r="D60" s="21"/>
      <c r="E60" s="22" t="s">
        <v>228</v>
      </c>
      <c r="F60" s="23">
        <v>31277</v>
      </c>
      <c r="G60" s="24" t="s">
        <v>29</v>
      </c>
      <c r="H60" s="25">
        <v>6858421</v>
      </c>
      <c r="I60" s="26">
        <v>0</v>
      </c>
      <c r="J60" s="27">
        <v>61040</v>
      </c>
      <c r="K60" s="27">
        <v>20575</v>
      </c>
      <c r="L60" s="27">
        <v>0</v>
      </c>
      <c r="M60" s="27">
        <v>253762</v>
      </c>
      <c r="N60" s="27">
        <v>137168</v>
      </c>
      <c r="O60" s="28">
        <v>137168</v>
      </c>
      <c r="P60" s="28">
        <v>68584</v>
      </c>
      <c r="Q60" s="27">
        <f t="shared" si="0"/>
        <v>678297</v>
      </c>
    </row>
    <row r="61" spans="1:17" ht="14.4" x14ac:dyDescent="0.3">
      <c r="A61" s="21" t="s">
        <v>229</v>
      </c>
      <c r="B61" s="21" t="s">
        <v>230</v>
      </c>
      <c r="C61" s="21" t="s">
        <v>231</v>
      </c>
      <c r="D61" s="21"/>
      <c r="E61" s="22" t="s">
        <v>232</v>
      </c>
      <c r="F61" s="23">
        <v>32358</v>
      </c>
      <c r="G61" s="24" t="s">
        <v>29</v>
      </c>
      <c r="H61" s="25">
        <v>6439826</v>
      </c>
      <c r="I61" s="26">
        <v>0</v>
      </c>
      <c r="J61" s="27">
        <v>57314</v>
      </c>
      <c r="K61" s="27">
        <v>19319</v>
      </c>
      <c r="L61" s="27">
        <v>0</v>
      </c>
      <c r="M61" s="27">
        <v>238274</v>
      </c>
      <c r="N61" s="27">
        <v>128797</v>
      </c>
      <c r="O61" s="28">
        <v>128797</v>
      </c>
      <c r="P61" s="28">
        <v>64398</v>
      </c>
      <c r="Q61" s="27">
        <f t="shared" si="0"/>
        <v>636899</v>
      </c>
    </row>
    <row r="62" spans="1:17" ht="14.4" x14ac:dyDescent="0.3">
      <c r="A62" s="21" t="s">
        <v>233</v>
      </c>
      <c r="B62" s="21" t="s">
        <v>234</v>
      </c>
      <c r="C62" s="21" t="s">
        <v>235</v>
      </c>
      <c r="D62" s="21"/>
      <c r="E62" s="22" t="s">
        <v>236</v>
      </c>
      <c r="F62" s="23">
        <v>31023</v>
      </c>
      <c r="G62" s="24" t="s">
        <v>29</v>
      </c>
      <c r="H62" s="25">
        <v>6561974</v>
      </c>
      <c r="I62" s="26">
        <v>0</v>
      </c>
      <c r="J62" s="27">
        <v>58402</v>
      </c>
      <c r="K62" s="27">
        <v>19686</v>
      </c>
      <c r="L62" s="27">
        <v>0</v>
      </c>
      <c r="M62" s="27">
        <v>242793</v>
      </c>
      <c r="N62" s="27">
        <v>131239</v>
      </c>
      <c r="O62" s="28">
        <v>131239</v>
      </c>
      <c r="P62" s="28">
        <v>65620</v>
      </c>
      <c r="Q62" s="27">
        <f t="shared" si="0"/>
        <v>648979</v>
      </c>
    </row>
    <row r="63" spans="1:17" ht="14.4" x14ac:dyDescent="0.3">
      <c r="A63" s="21" t="s">
        <v>237</v>
      </c>
      <c r="B63" s="21" t="s">
        <v>238</v>
      </c>
      <c r="C63" s="21" t="s">
        <v>239</v>
      </c>
      <c r="D63" s="21"/>
      <c r="E63" s="22" t="s">
        <v>240</v>
      </c>
      <c r="F63" s="23">
        <v>30383</v>
      </c>
      <c r="G63" s="24" t="s">
        <v>29</v>
      </c>
      <c r="H63" s="25">
        <v>6865349</v>
      </c>
      <c r="I63" s="26">
        <v>0</v>
      </c>
      <c r="J63" s="27">
        <v>61102</v>
      </c>
      <c r="K63" s="27">
        <v>20596</v>
      </c>
      <c r="L63" s="27">
        <v>0</v>
      </c>
      <c r="M63" s="27">
        <v>254018</v>
      </c>
      <c r="N63" s="27">
        <v>137307</v>
      </c>
      <c r="O63" s="28">
        <v>137307</v>
      </c>
      <c r="P63" s="28">
        <v>68653</v>
      </c>
      <c r="Q63" s="27">
        <f t="shared" si="0"/>
        <v>678983</v>
      </c>
    </row>
    <row r="64" spans="1:17" ht="14.4" x14ac:dyDescent="0.3">
      <c r="A64" s="21" t="s">
        <v>241</v>
      </c>
      <c r="B64" s="21" t="s">
        <v>242</v>
      </c>
      <c r="C64" s="21" t="s">
        <v>243</v>
      </c>
      <c r="D64" s="21"/>
      <c r="E64" s="22" t="s">
        <v>244</v>
      </c>
      <c r="F64" s="23">
        <v>32812</v>
      </c>
      <c r="G64" s="24" t="s">
        <v>29</v>
      </c>
      <c r="H64" s="25">
        <v>6626956</v>
      </c>
      <c r="I64" s="26">
        <v>0</v>
      </c>
      <c r="J64" s="27">
        <v>58980</v>
      </c>
      <c r="K64" s="27">
        <v>19881</v>
      </c>
      <c r="L64" s="27">
        <v>0</v>
      </c>
      <c r="M64" s="27">
        <v>245197</v>
      </c>
      <c r="N64" s="27">
        <v>132539</v>
      </c>
      <c r="O64" s="28">
        <v>132539</v>
      </c>
      <c r="P64" s="28">
        <v>66270</v>
      </c>
      <c r="Q64" s="27">
        <f t="shared" si="0"/>
        <v>655406</v>
      </c>
    </row>
    <row r="65" spans="1:17" ht="14.4" x14ac:dyDescent="0.3">
      <c r="A65" s="21" t="s">
        <v>245</v>
      </c>
      <c r="B65" s="21" t="s">
        <v>246</v>
      </c>
      <c r="C65" s="21" t="s">
        <v>247</v>
      </c>
      <c r="D65" s="21"/>
      <c r="E65" s="22" t="s">
        <v>248</v>
      </c>
      <c r="F65" s="23">
        <v>30147</v>
      </c>
      <c r="G65" s="24" t="s">
        <v>29</v>
      </c>
      <c r="H65" s="25">
        <v>6510021</v>
      </c>
      <c r="I65" s="26">
        <v>0</v>
      </c>
      <c r="J65" s="27">
        <v>57939</v>
      </c>
      <c r="K65" s="27">
        <v>19530</v>
      </c>
      <c r="L65" s="27">
        <v>0</v>
      </c>
      <c r="M65" s="27">
        <v>240871</v>
      </c>
      <c r="N65" s="27">
        <v>130200</v>
      </c>
      <c r="O65" s="28">
        <v>130200</v>
      </c>
      <c r="P65" s="28">
        <v>65100</v>
      </c>
      <c r="Q65" s="27">
        <f t="shared" si="0"/>
        <v>643840</v>
      </c>
    </row>
    <row r="66" spans="1:17" ht="14.4" x14ac:dyDescent="0.3">
      <c r="A66" s="21" t="s">
        <v>249</v>
      </c>
      <c r="B66" s="21" t="s">
        <v>250</v>
      </c>
      <c r="C66" s="21" t="s">
        <v>251</v>
      </c>
      <c r="D66" s="21"/>
      <c r="E66" s="22" t="s">
        <v>252</v>
      </c>
      <c r="F66" s="23">
        <v>29869</v>
      </c>
      <c r="G66" s="24" t="s">
        <v>29</v>
      </c>
      <c r="H66" s="25">
        <v>6564723</v>
      </c>
      <c r="I66" s="26">
        <v>0</v>
      </c>
      <c r="J66" s="27">
        <v>58426</v>
      </c>
      <c r="K66" s="27">
        <v>19694</v>
      </c>
      <c r="L66" s="27">
        <v>0</v>
      </c>
      <c r="M66" s="27">
        <v>242895</v>
      </c>
      <c r="N66" s="27">
        <v>131294</v>
      </c>
      <c r="O66" s="28">
        <v>131294</v>
      </c>
      <c r="P66" s="28">
        <v>65647</v>
      </c>
      <c r="Q66" s="27">
        <f t="shared" si="0"/>
        <v>649250</v>
      </c>
    </row>
    <row r="67" spans="1:17" ht="14.4" x14ac:dyDescent="0.3">
      <c r="A67" s="21" t="s">
        <v>253</v>
      </c>
      <c r="B67" s="21" t="s">
        <v>254</v>
      </c>
      <c r="C67" s="21" t="s">
        <v>255</v>
      </c>
      <c r="D67" s="21"/>
      <c r="E67" s="22" t="s">
        <v>256</v>
      </c>
      <c r="F67" s="23">
        <v>37620</v>
      </c>
      <c r="G67" s="24" t="s">
        <v>29</v>
      </c>
      <c r="H67" s="25">
        <v>5067381</v>
      </c>
      <c r="I67" s="26">
        <v>0</v>
      </c>
      <c r="J67" s="27">
        <v>45100</v>
      </c>
      <c r="K67" s="27">
        <v>15202</v>
      </c>
      <c r="L67" s="27">
        <v>0</v>
      </c>
      <c r="M67" s="27">
        <v>187493</v>
      </c>
      <c r="N67" s="27">
        <v>101348</v>
      </c>
      <c r="O67" s="28">
        <v>101348</v>
      </c>
      <c r="P67" s="28">
        <v>50674</v>
      </c>
      <c r="Q67" s="27">
        <f t="shared" si="0"/>
        <v>501165</v>
      </c>
    </row>
    <row r="68" spans="1:17" ht="14.4" x14ac:dyDescent="0.3">
      <c r="A68" s="21" t="s">
        <v>257</v>
      </c>
      <c r="B68" s="21" t="s">
        <v>258</v>
      </c>
      <c r="C68" s="21" t="s">
        <v>259</v>
      </c>
      <c r="D68" s="21"/>
      <c r="E68" s="22" t="s">
        <v>260</v>
      </c>
      <c r="F68" s="23">
        <v>32669</v>
      </c>
      <c r="G68" s="24" t="s">
        <v>29</v>
      </c>
      <c r="H68" s="25">
        <v>6480774</v>
      </c>
      <c r="I68" s="26">
        <v>0</v>
      </c>
      <c r="J68" s="27">
        <v>57679</v>
      </c>
      <c r="K68" s="27">
        <v>19442</v>
      </c>
      <c r="L68" s="27">
        <v>0</v>
      </c>
      <c r="M68" s="27">
        <v>239789</v>
      </c>
      <c r="N68" s="27">
        <v>129615</v>
      </c>
      <c r="O68" s="28">
        <v>129615</v>
      </c>
      <c r="P68" s="28">
        <v>64808</v>
      </c>
      <c r="Q68" s="27">
        <f t="shared" si="0"/>
        <v>640948</v>
      </c>
    </row>
    <row r="69" spans="1:17" ht="14.4" x14ac:dyDescent="0.3">
      <c r="A69" s="21" t="s">
        <v>261</v>
      </c>
      <c r="B69" s="21" t="s">
        <v>262</v>
      </c>
      <c r="C69" s="21" t="s">
        <v>263</v>
      </c>
      <c r="D69" s="21"/>
      <c r="E69" s="22" t="s">
        <v>264</v>
      </c>
      <c r="F69" s="23">
        <v>32210</v>
      </c>
      <c r="G69" s="24" t="s">
        <v>29</v>
      </c>
      <c r="H69" s="25">
        <v>6516396</v>
      </c>
      <c r="I69" s="26">
        <v>0</v>
      </c>
      <c r="J69" s="27">
        <v>57996</v>
      </c>
      <c r="K69" s="27">
        <v>19549</v>
      </c>
      <c r="L69" s="27">
        <v>0</v>
      </c>
      <c r="M69" s="27">
        <v>241107</v>
      </c>
      <c r="N69" s="27">
        <v>130328</v>
      </c>
      <c r="O69" s="28">
        <v>130328</v>
      </c>
      <c r="P69" s="28">
        <v>65164</v>
      </c>
      <c r="Q69" s="27">
        <f t="shared" si="0"/>
        <v>644472</v>
      </c>
    </row>
    <row r="70" spans="1:17" ht="14.4" x14ac:dyDescent="0.3">
      <c r="A70" s="21" t="s">
        <v>265</v>
      </c>
      <c r="B70" s="21" t="s">
        <v>266</v>
      </c>
      <c r="C70" s="21" t="s">
        <v>267</v>
      </c>
      <c r="D70" s="21"/>
      <c r="E70" s="22" t="s">
        <v>268</v>
      </c>
      <c r="F70" s="23">
        <v>33579</v>
      </c>
      <c r="G70" s="24" t="s">
        <v>29</v>
      </c>
      <c r="H70" s="25">
        <v>6578576</v>
      </c>
      <c r="I70" s="26">
        <v>0</v>
      </c>
      <c r="J70" s="27">
        <v>58549</v>
      </c>
      <c r="K70" s="27">
        <v>19736</v>
      </c>
      <c r="L70" s="27">
        <v>0</v>
      </c>
      <c r="M70" s="27">
        <v>243407</v>
      </c>
      <c r="N70" s="27">
        <v>131572</v>
      </c>
      <c r="O70" s="28">
        <v>131572</v>
      </c>
      <c r="P70" s="28">
        <v>65786</v>
      </c>
      <c r="Q70" s="27">
        <f t="shared" si="0"/>
        <v>650622</v>
      </c>
    </row>
    <row r="71" spans="1:17" ht="14.4" x14ac:dyDescent="0.3">
      <c r="A71" s="21" t="s">
        <v>269</v>
      </c>
      <c r="B71" s="21" t="s">
        <v>270</v>
      </c>
      <c r="C71" s="21" t="s">
        <v>271</v>
      </c>
      <c r="D71" s="21"/>
      <c r="E71" s="22" t="s">
        <v>272</v>
      </c>
      <c r="F71" s="23">
        <v>31122</v>
      </c>
      <c r="G71" s="24" t="s">
        <v>29</v>
      </c>
      <c r="H71" s="25">
        <v>6608403</v>
      </c>
      <c r="I71" s="26">
        <v>0</v>
      </c>
      <c r="J71" s="27">
        <v>58815</v>
      </c>
      <c r="K71" s="27">
        <v>19825</v>
      </c>
      <c r="L71" s="27">
        <v>0</v>
      </c>
      <c r="M71" s="27">
        <v>244511</v>
      </c>
      <c r="N71" s="27">
        <v>132168</v>
      </c>
      <c r="O71" s="28">
        <v>132168</v>
      </c>
      <c r="P71" s="28">
        <v>66084</v>
      </c>
      <c r="Q71" s="27">
        <f t="shared" si="0"/>
        <v>653571</v>
      </c>
    </row>
    <row r="72" spans="1:17" ht="14.4" x14ac:dyDescent="0.3">
      <c r="A72" s="21" t="s">
        <v>273</v>
      </c>
      <c r="B72" s="21" t="s">
        <v>274</v>
      </c>
      <c r="C72" s="21" t="s">
        <v>275</v>
      </c>
      <c r="D72" s="21"/>
      <c r="E72" s="22" t="s">
        <v>276</v>
      </c>
      <c r="F72" s="23">
        <v>31864</v>
      </c>
      <c r="G72" s="24" t="s">
        <v>29</v>
      </c>
      <c r="H72" s="25">
        <v>6531159</v>
      </c>
      <c r="I72" s="26">
        <v>0</v>
      </c>
      <c r="J72" s="27">
        <v>58127</v>
      </c>
      <c r="K72" s="27">
        <v>19593</v>
      </c>
      <c r="L72" s="27">
        <v>0</v>
      </c>
      <c r="M72" s="27">
        <v>241653</v>
      </c>
      <c r="N72" s="27">
        <v>130623</v>
      </c>
      <c r="O72" s="28">
        <v>130623</v>
      </c>
      <c r="P72" s="28">
        <v>65312</v>
      </c>
      <c r="Q72" s="27">
        <f t="shared" si="0"/>
        <v>645931</v>
      </c>
    </row>
    <row r="73" spans="1:17" ht="14.4" x14ac:dyDescent="0.3">
      <c r="A73" s="21" t="s">
        <v>277</v>
      </c>
      <c r="B73" s="21" t="s">
        <v>278</v>
      </c>
      <c r="C73" s="21" t="s">
        <v>279</v>
      </c>
      <c r="D73" s="21"/>
      <c r="E73" s="22" t="s">
        <v>280</v>
      </c>
      <c r="F73" s="23">
        <v>28395</v>
      </c>
      <c r="G73" s="24" t="s">
        <v>29</v>
      </c>
      <c r="H73" s="25">
        <v>7199973</v>
      </c>
      <c r="I73" s="26">
        <v>0</v>
      </c>
      <c r="J73" s="27">
        <v>64080</v>
      </c>
      <c r="K73" s="27">
        <v>21600</v>
      </c>
      <c r="L73" s="27">
        <v>0</v>
      </c>
      <c r="M73" s="27">
        <v>266399</v>
      </c>
      <c r="N73" s="27">
        <v>143999</v>
      </c>
      <c r="O73" s="28">
        <v>143999</v>
      </c>
      <c r="P73" s="28">
        <v>72000</v>
      </c>
      <c r="Q73" s="27">
        <f t="shared" si="0"/>
        <v>712077</v>
      </c>
    </row>
    <row r="74" spans="1:17" ht="14.4" x14ac:dyDescent="0.3">
      <c r="A74" s="21" t="s">
        <v>281</v>
      </c>
      <c r="B74" s="21" t="s">
        <v>282</v>
      </c>
      <c r="C74" s="21" t="s">
        <v>283</v>
      </c>
      <c r="D74" s="21"/>
      <c r="E74" s="22" t="s">
        <v>284</v>
      </c>
      <c r="F74" s="23">
        <v>29958</v>
      </c>
      <c r="G74" s="24" t="s">
        <v>29</v>
      </c>
      <c r="H74" s="25">
        <v>6888760</v>
      </c>
      <c r="I74" s="26">
        <v>0</v>
      </c>
      <c r="J74" s="27">
        <v>61310</v>
      </c>
      <c r="K74" s="27">
        <v>20666</v>
      </c>
      <c r="L74" s="27">
        <v>0</v>
      </c>
      <c r="M74" s="27">
        <v>254884</v>
      </c>
      <c r="N74" s="27">
        <v>137775</v>
      </c>
      <c r="O74" s="28">
        <v>137775</v>
      </c>
      <c r="P74" s="28">
        <v>68888</v>
      </c>
      <c r="Q74" s="27">
        <f t="shared" ref="Q74:Q137" si="1">J74+P74+O74+N74+M74+K74</f>
        <v>681298</v>
      </c>
    </row>
    <row r="75" spans="1:17" ht="14.4" x14ac:dyDescent="0.3">
      <c r="A75" s="21" t="s">
        <v>285</v>
      </c>
      <c r="B75" s="21" t="s">
        <v>286</v>
      </c>
      <c r="C75" s="21" t="s">
        <v>287</v>
      </c>
      <c r="D75" s="21"/>
      <c r="E75" s="22" t="s">
        <v>288</v>
      </c>
      <c r="F75" s="23">
        <v>31468</v>
      </c>
      <c r="G75" s="24" t="s">
        <v>29</v>
      </c>
      <c r="H75" s="25">
        <v>6548029</v>
      </c>
      <c r="I75" s="26">
        <v>0</v>
      </c>
      <c r="J75" s="27">
        <v>58277</v>
      </c>
      <c r="K75" s="27">
        <v>19644</v>
      </c>
      <c r="L75" s="27">
        <v>0</v>
      </c>
      <c r="M75" s="27">
        <v>242277</v>
      </c>
      <c r="N75" s="27">
        <v>130961</v>
      </c>
      <c r="O75" s="28">
        <v>130961</v>
      </c>
      <c r="P75" s="28">
        <v>65480</v>
      </c>
      <c r="Q75" s="27">
        <f t="shared" si="1"/>
        <v>647600</v>
      </c>
    </row>
    <row r="76" spans="1:17" ht="14.4" x14ac:dyDescent="0.3">
      <c r="A76" s="21" t="s">
        <v>289</v>
      </c>
      <c r="B76" s="21" t="s">
        <v>290</v>
      </c>
      <c r="C76" s="21" t="s">
        <v>291</v>
      </c>
      <c r="D76" s="21"/>
      <c r="E76" s="22" t="s">
        <v>292</v>
      </c>
      <c r="F76" s="23">
        <v>28400</v>
      </c>
      <c r="G76" s="24" t="s">
        <v>29</v>
      </c>
      <c r="H76" s="25">
        <v>7196356</v>
      </c>
      <c r="I76" s="26">
        <v>0</v>
      </c>
      <c r="J76" s="27">
        <v>64048</v>
      </c>
      <c r="K76" s="27">
        <v>21589</v>
      </c>
      <c r="L76" s="27">
        <v>0</v>
      </c>
      <c r="M76" s="27">
        <v>266265</v>
      </c>
      <c r="N76" s="27">
        <v>143927</v>
      </c>
      <c r="O76" s="28">
        <v>143927</v>
      </c>
      <c r="P76" s="28">
        <v>71964</v>
      </c>
      <c r="Q76" s="27">
        <f t="shared" si="1"/>
        <v>711720</v>
      </c>
    </row>
    <row r="77" spans="1:17" ht="14.4" x14ac:dyDescent="0.3">
      <c r="A77" s="21" t="s">
        <v>293</v>
      </c>
      <c r="B77" s="21" t="s">
        <v>294</v>
      </c>
      <c r="C77" s="21" t="s">
        <v>295</v>
      </c>
      <c r="D77" s="21"/>
      <c r="E77" s="22" t="s">
        <v>296</v>
      </c>
      <c r="F77" s="23">
        <v>33495</v>
      </c>
      <c r="G77" s="24" t="s">
        <v>29</v>
      </c>
      <c r="H77" s="25">
        <v>6503274</v>
      </c>
      <c r="I77" s="26">
        <v>0</v>
      </c>
      <c r="J77" s="27">
        <v>57879</v>
      </c>
      <c r="K77" s="27">
        <v>19510</v>
      </c>
      <c r="L77" s="27">
        <v>0</v>
      </c>
      <c r="M77" s="27">
        <v>240621</v>
      </c>
      <c r="N77" s="27">
        <v>130065</v>
      </c>
      <c r="O77" s="28">
        <v>130065</v>
      </c>
      <c r="P77" s="28">
        <v>65033</v>
      </c>
      <c r="Q77" s="27">
        <f t="shared" si="1"/>
        <v>643173</v>
      </c>
    </row>
    <row r="78" spans="1:17" ht="14.4" x14ac:dyDescent="0.3">
      <c r="A78" s="21" t="s">
        <v>297</v>
      </c>
      <c r="B78" s="21" t="s">
        <v>298</v>
      </c>
      <c r="C78" s="21" t="s">
        <v>299</v>
      </c>
      <c r="D78" s="21"/>
      <c r="E78" s="22" t="s">
        <v>300</v>
      </c>
      <c r="F78" s="23">
        <v>31347</v>
      </c>
      <c r="G78" s="24" t="s">
        <v>29</v>
      </c>
      <c r="H78" s="25">
        <v>7082415</v>
      </c>
      <c r="I78" s="26">
        <v>0</v>
      </c>
      <c r="J78" s="27">
        <v>63033</v>
      </c>
      <c r="K78" s="27">
        <v>21247</v>
      </c>
      <c r="L78" s="27">
        <v>0</v>
      </c>
      <c r="M78" s="27">
        <v>262049</v>
      </c>
      <c r="N78" s="27">
        <v>141648</v>
      </c>
      <c r="O78" s="28">
        <v>141648</v>
      </c>
      <c r="P78" s="28">
        <v>70824</v>
      </c>
      <c r="Q78" s="27">
        <f t="shared" si="1"/>
        <v>700449</v>
      </c>
    </row>
    <row r="79" spans="1:17" ht="14.4" x14ac:dyDescent="0.3">
      <c r="A79" s="21" t="s">
        <v>301</v>
      </c>
      <c r="B79" s="21" t="s">
        <v>302</v>
      </c>
      <c r="C79" s="21" t="s">
        <v>303</v>
      </c>
      <c r="D79" s="21"/>
      <c r="E79" s="22" t="s">
        <v>304</v>
      </c>
      <c r="F79" s="23">
        <v>32669</v>
      </c>
      <c r="G79" s="24" t="s">
        <v>29</v>
      </c>
      <c r="H79" s="25">
        <v>6593034</v>
      </c>
      <c r="I79" s="26">
        <v>0</v>
      </c>
      <c r="J79" s="27">
        <v>58678</v>
      </c>
      <c r="K79" s="27">
        <v>19779</v>
      </c>
      <c r="L79" s="27">
        <v>0</v>
      </c>
      <c r="M79" s="27">
        <v>243942</v>
      </c>
      <c r="N79" s="27">
        <v>131861</v>
      </c>
      <c r="O79" s="28">
        <v>131861</v>
      </c>
      <c r="P79" s="28">
        <v>65930</v>
      </c>
      <c r="Q79" s="27">
        <f t="shared" si="1"/>
        <v>652051</v>
      </c>
    </row>
    <row r="80" spans="1:17" ht="14.4" x14ac:dyDescent="0.3">
      <c r="A80" s="21" t="s">
        <v>305</v>
      </c>
      <c r="B80" s="21" t="s">
        <v>306</v>
      </c>
      <c r="C80" s="21"/>
      <c r="D80" s="21"/>
      <c r="E80" s="22" t="s">
        <v>307</v>
      </c>
      <c r="F80" s="23">
        <v>35745</v>
      </c>
      <c r="G80" s="24" t="s">
        <v>29</v>
      </c>
      <c r="H80" s="25">
        <v>5067381</v>
      </c>
      <c r="I80" s="26">
        <v>0</v>
      </c>
      <c r="J80" s="27">
        <v>45100</v>
      </c>
      <c r="K80" s="27">
        <v>15202</v>
      </c>
      <c r="L80" s="27">
        <v>0</v>
      </c>
      <c r="M80" s="27">
        <v>187493</v>
      </c>
      <c r="N80" s="27">
        <v>101348</v>
      </c>
      <c r="O80" s="28">
        <v>101348</v>
      </c>
      <c r="P80" s="28">
        <v>50674</v>
      </c>
      <c r="Q80" s="27">
        <f t="shared" si="1"/>
        <v>501165</v>
      </c>
    </row>
    <row r="81" spans="1:17" ht="14.4" x14ac:dyDescent="0.3">
      <c r="A81" s="21" t="s">
        <v>308</v>
      </c>
      <c r="B81" s="21" t="s">
        <v>309</v>
      </c>
      <c r="C81" s="21" t="s">
        <v>310</v>
      </c>
      <c r="D81" s="21"/>
      <c r="E81" s="22" t="s">
        <v>311</v>
      </c>
      <c r="F81" s="23">
        <v>31918</v>
      </c>
      <c r="G81" s="24" t="s">
        <v>29</v>
      </c>
      <c r="H81" s="25">
        <v>6516396</v>
      </c>
      <c r="I81" s="26">
        <v>0</v>
      </c>
      <c r="J81" s="27">
        <v>57996</v>
      </c>
      <c r="K81" s="27">
        <v>19549</v>
      </c>
      <c r="L81" s="27">
        <v>0</v>
      </c>
      <c r="M81" s="27">
        <v>241107</v>
      </c>
      <c r="N81" s="27">
        <v>130328</v>
      </c>
      <c r="O81" s="28">
        <v>130328</v>
      </c>
      <c r="P81" s="28">
        <v>65164</v>
      </c>
      <c r="Q81" s="27">
        <f t="shared" si="1"/>
        <v>644472</v>
      </c>
    </row>
    <row r="82" spans="1:17" ht="14.4" x14ac:dyDescent="0.3">
      <c r="A82" s="21" t="s">
        <v>312</v>
      </c>
      <c r="B82" s="21" t="s">
        <v>313</v>
      </c>
      <c r="C82" s="21" t="s">
        <v>314</v>
      </c>
      <c r="D82" s="21"/>
      <c r="E82" s="22" t="s">
        <v>315</v>
      </c>
      <c r="F82" s="23">
        <v>31072</v>
      </c>
      <c r="G82" s="24" t="s">
        <v>29</v>
      </c>
      <c r="H82" s="25">
        <v>6840930</v>
      </c>
      <c r="I82" s="26">
        <v>0</v>
      </c>
      <c r="J82" s="27">
        <v>60884</v>
      </c>
      <c r="K82" s="27">
        <v>20523</v>
      </c>
      <c r="L82" s="27">
        <v>0</v>
      </c>
      <c r="M82" s="27">
        <v>253114</v>
      </c>
      <c r="N82" s="27">
        <v>136819</v>
      </c>
      <c r="O82" s="28">
        <v>136819</v>
      </c>
      <c r="P82" s="28">
        <v>68409</v>
      </c>
      <c r="Q82" s="27">
        <f t="shared" si="1"/>
        <v>676568</v>
      </c>
    </row>
    <row r="83" spans="1:17" ht="14.4" x14ac:dyDescent="0.3">
      <c r="A83" s="21" t="s">
        <v>316</v>
      </c>
      <c r="B83" s="21" t="s">
        <v>317</v>
      </c>
      <c r="C83" s="21" t="s">
        <v>318</v>
      </c>
      <c r="D83" s="21"/>
      <c r="E83" s="22" t="s">
        <v>319</v>
      </c>
      <c r="F83" s="23">
        <v>31371</v>
      </c>
      <c r="G83" s="24" t="s">
        <v>29</v>
      </c>
      <c r="H83" s="25">
        <v>6973518</v>
      </c>
      <c r="I83" s="26">
        <v>0</v>
      </c>
      <c r="J83" s="27">
        <v>62064</v>
      </c>
      <c r="K83" s="27">
        <v>20921</v>
      </c>
      <c r="L83" s="27">
        <v>0</v>
      </c>
      <c r="M83" s="27">
        <v>258020</v>
      </c>
      <c r="N83" s="27">
        <v>139470</v>
      </c>
      <c r="O83" s="28">
        <v>139470</v>
      </c>
      <c r="P83" s="28">
        <v>69735</v>
      </c>
      <c r="Q83" s="27">
        <f t="shared" si="1"/>
        <v>689680</v>
      </c>
    </row>
    <row r="84" spans="1:17" ht="14.4" x14ac:dyDescent="0.3">
      <c r="A84" s="21" t="s">
        <v>320</v>
      </c>
      <c r="B84" s="21" t="s">
        <v>321</v>
      </c>
      <c r="C84" s="21" t="s">
        <v>322</v>
      </c>
      <c r="D84" s="21"/>
      <c r="E84" s="22" t="s">
        <v>323</v>
      </c>
      <c r="F84" s="23">
        <v>34387</v>
      </c>
      <c r="G84" s="24" t="s">
        <v>29</v>
      </c>
      <c r="H84" s="25">
        <v>6646967</v>
      </c>
      <c r="I84" s="26">
        <v>0</v>
      </c>
      <c r="J84" s="27">
        <v>59158</v>
      </c>
      <c r="K84" s="27">
        <v>19941</v>
      </c>
      <c r="L84" s="27">
        <v>0</v>
      </c>
      <c r="M84" s="27">
        <v>245938</v>
      </c>
      <c r="N84" s="27">
        <v>132939</v>
      </c>
      <c r="O84" s="28">
        <v>132939</v>
      </c>
      <c r="P84" s="28">
        <v>66470</v>
      </c>
      <c r="Q84" s="27">
        <f t="shared" si="1"/>
        <v>657385</v>
      </c>
    </row>
    <row r="85" spans="1:17" ht="14.4" x14ac:dyDescent="0.3">
      <c r="A85" s="21" t="s">
        <v>324</v>
      </c>
      <c r="B85" s="21" t="s">
        <v>325</v>
      </c>
      <c r="C85" s="21" t="s">
        <v>326</v>
      </c>
      <c r="D85" s="21"/>
      <c r="E85" s="22" t="s">
        <v>327</v>
      </c>
      <c r="F85" s="23">
        <v>29023</v>
      </c>
      <c r="G85" s="24" t="s">
        <v>29</v>
      </c>
      <c r="H85" s="25">
        <v>6880501</v>
      </c>
      <c r="I85" s="26">
        <v>0</v>
      </c>
      <c r="J85" s="27">
        <v>61236</v>
      </c>
      <c r="K85" s="27">
        <v>20642</v>
      </c>
      <c r="L85" s="27">
        <v>0</v>
      </c>
      <c r="M85" s="27">
        <v>254579</v>
      </c>
      <c r="N85" s="27">
        <v>137610</v>
      </c>
      <c r="O85" s="28">
        <v>137610</v>
      </c>
      <c r="P85" s="28">
        <v>68805</v>
      </c>
      <c r="Q85" s="27">
        <f t="shared" si="1"/>
        <v>680482</v>
      </c>
    </row>
    <row r="86" spans="1:17" ht="14.4" x14ac:dyDescent="0.3">
      <c r="A86" s="21" t="s">
        <v>328</v>
      </c>
      <c r="B86" s="21" t="s">
        <v>329</v>
      </c>
      <c r="C86" s="21" t="s">
        <v>330</v>
      </c>
      <c r="D86" s="21"/>
      <c r="E86" s="22" t="s">
        <v>331</v>
      </c>
      <c r="F86" s="23">
        <v>31321</v>
      </c>
      <c r="G86" s="24" t="s">
        <v>29</v>
      </c>
      <c r="H86" s="25">
        <v>6636560</v>
      </c>
      <c r="I86" s="26">
        <v>0</v>
      </c>
      <c r="J86" s="27">
        <v>59065</v>
      </c>
      <c r="K86" s="27">
        <v>19910</v>
      </c>
      <c r="L86" s="27">
        <v>0</v>
      </c>
      <c r="M86" s="27">
        <v>245553</v>
      </c>
      <c r="N86" s="27">
        <v>132731</v>
      </c>
      <c r="O86" s="28">
        <v>132731</v>
      </c>
      <c r="P86" s="28">
        <v>66366</v>
      </c>
      <c r="Q86" s="27">
        <f t="shared" si="1"/>
        <v>656356</v>
      </c>
    </row>
    <row r="87" spans="1:17" ht="14.4" x14ac:dyDescent="0.3">
      <c r="A87" s="21" t="s">
        <v>332</v>
      </c>
      <c r="B87" s="21" t="s">
        <v>333</v>
      </c>
      <c r="C87" s="21" t="s">
        <v>334</v>
      </c>
      <c r="D87" s="21"/>
      <c r="E87" s="22" t="s">
        <v>335</v>
      </c>
      <c r="F87" s="23">
        <v>32203</v>
      </c>
      <c r="G87" s="24" t="s">
        <v>29</v>
      </c>
      <c r="H87" s="25">
        <v>6595395</v>
      </c>
      <c r="I87" s="26">
        <v>0</v>
      </c>
      <c r="J87" s="27">
        <v>58699</v>
      </c>
      <c r="K87" s="27">
        <v>19786</v>
      </c>
      <c r="L87" s="27">
        <v>0</v>
      </c>
      <c r="M87" s="27">
        <v>244030</v>
      </c>
      <c r="N87" s="27">
        <v>131908</v>
      </c>
      <c r="O87" s="28">
        <v>131908</v>
      </c>
      <c r="P87" s="28">
        <v>65954</v>
      </c>
      <c r="Q87" s="27">
        <f t="shared" si="1"/>
        <v>652285</v>
      </c>
    </row>
    <row r="88" spans="1:17" ht="14.4" x14ac:dyDescent="0.3">
      <c r="A88" s="21" t="s">
        <v>336</v>
      </c>
      <c r="B88" s="21" t="s">
        <v>337</v>
      </c>
      <c r="C88" s="21" t="s">
        <v>338</v>
      </c>
      <c r="D88" s="21"/>
      <c r="E88" s="22" t="s">
        <v>339</v>
      </c>
      <c r="F88" s="23">
        <v>26246</v>
      </c>
      <c r="G88" s="24" t="s">
        <v>29</v>
      </c>
      <c r="H88" s="25">
        <v>7604817</v>
      </c>
      <c r="I88" s="26">
        <v>0</v>
      </c>
      <c r="J88" s="27">
        <v>67683</v>
      </c>
      <c r="K88" s="27">
        <v>22814</v>
      </c>
      <c r="L88" s="27">
        <v>0</v>
      </c>
      <c r="M88" s="27">
        <v>281378</v>
      </c>
      <c r="N88" s="27">
        <v>152096</v>
      </c>
      <c r="O88" s="28">
        <v>152096</v>
      </c>
      <c r="P88" s="28">
        <v>76048</v>
      </c>
      <c r="Q88" s="27">
        <f t="shared" si="1"/>
        <v>752115</v>
      </c>
    </row>
    <row r="89" spans="1:17" ht="14.4" x14ac:dyDescent="0.3">
      <c r="A89" s="21" t="s">
        <v>340</v>
      </c>
      <c r="B89" s="21" t="s">
        <v>341</v>
      </c>
      <c r="C89" s="21" t="s">
        <v>342</v>
      </c>
      <c r="D89" s="21"/>
      <c r="E89" s="22" t="s">
        <v>343</v>
      </c>
      <c r="F89" s="23">
        <v>34040</v>
      </c>
      <c r="G89" s="24" t="s">
        <v>29</v>
      </c>
      <c r="H89" s="25">
        <v>6679584</v>
      </c>
      <c r="I89" s="26">
        <v>0</v>
      </c>
      <c r="J89" s="27">
        <v>59448</v>
      </c>
      <c r="K89" s="27">
        <v>20039</v>
      </c>
      <c r="L89" s="27">
        <v>0</v>
      </c>
      <c r="M89" s="27">
        <v>247145</v>
      </c>
      <c r="N89" s="27">
        <v>133592</v>
      </c>
      <c r="O89" s="28">
        <v>133592</v>
      </c>
      <c r="P89" s="28">
        <v>66796</v>
      </c>
      <c r="Q89" s="27">
        <f t="shared" si="1"/>
        <v>660612</v>
      </c>
    </row>
    <row r="90" spans="1:17" ht="14.4" x14ac:dyDescent="0.3">
      <c r="A90" s="21" t="s">
        <v>344</v>
      </c>
      <c r="B90" s="21" t="s">
        <v>345</v>
      </c>
      <c r="C90" s="21" t="s">
        <v>346</v>
      </c>
      <c r="D90" s="21"/>
      <c r="E90" s="22" t="s">
        <v>347</v>
      </c>
      <c r="F90" s="23">
        <v>31284</v>
      </c>
      <c r="G90" s="24" t="s">
        <v>29</v>
      </c>
      <c r="H90" s="25">
        <v>6516396</v>
      </c>
      <c r="I90" s="26">
        <v>0</v>
      </c>
      <c r="J90" s="27">
        <v>57996</v>
      </c>
      <c r="K90" s="27">
        <v>19549</v>
      </c>
      <c r="L90" s="27">
        <v>0</v>
      </c>
      <c r="M90" s="27">
        <v>241107</v>
      </c>
      <c r="N90" s="27">
        <v>130328</v>
      </c>
      <c r="O90" s="28">
        <v>130328</v>
      </c>
      <c r="P90" s="28">
        <v>65164</v>
      </c>
      <c r="Q90" s="27">
        <f t="shared" si="1"/>
        <v>644472</v>
      </c>
    </row>
    <row r="91" spans="1:17" ht="14.4" x14ac:dyDescent="0.3">
      <c r="A91" s="21" t="s">
        <v>348</v>
      </c>
      <c r="B91" s="21" t="s">
        <v>349</v>
      </c>
      <c r="C91" s="21" t="s">
        <v>350</v>
      </c>
      <c r="D91" s="21"/>
      <c r="E91" s="22" t="s">
        <v>351</v>
      </c>
      <c r="F91" s="23">
        <v>31215</v>
      </c>
      <c r="G91" s="24" t="s">
        <v>29</v>
      </c>
      <c r="H91" s="25">
        <v>6575320</v>
      </c>
      <c r="I91" s="26">
        <v>0</v>
      </c>
      <c r="J91" s="27">
        <v>58520</v>
      </c>
      <c r="K91" s="27">
        <v>19726</v>
      </c>
      <c r="L91" s="27">
        <v>0</v>
      </c>
      <c r="M91" s="27">
        <v>243287</v>
      </c>
      <c r="N91" s="27">
        <v>131506</v>
      </c>
      <c r="O91" s="28">
        <v>131506</v>
      </c>
      <c r="P91" s="28">
        <v>65753</v>
      </c>
      <c r="Q91" s="27">
        <f t="shared" si="1"/>
        <v>650298</v>
      </c>
    </row>
    <row r="92" spans="1:17" ht="14.4" x14ac:dyDescent="0.3">
      <c r="A92" s="21" t="s">
        <v>352</v>
      </c>
      <c r="B92" s="21" t="s">
        <v>353</v>
      </c>
      <c r="C92" s="21" t="s">
        <v>354</v>
      </c>
      <c r="D92" s="21"/>
      <c r="E92" s="22" t="s">
        <v>355</v>
      </c>
      <c r="F92" s="23">
        <v>32631</v>
      </c>
      <c r="G92" s="24" t="s">
        <v>29</v>
      </c>
      <c r="H92" s="25">
        <v>6541981</v>
      </c>
      <c r="I92" s="26">
        <v>0</v>
      </c>
      <c r="J92" s="27">
        <v>58224</v>
      </c>
      <c r="K92" s="27">
        <v>19626</v>
      </c>
      <c r="L92" s="27">
        <v>0</v>
      </c>
      <c r="M92" s="27">
        <v>242053</v>
      </c>
      <c r="N92" s="27">
        <v>130840</v>
      </c>
      <c r="O92" s="28">
        <v>130840</v>
      </c>
      <c r="P92" s="28">
        <v>65420</v>
      </c>
      <c r="Q92" s="27">
        <f t="shared" si="1"/>
        <v>647003</v>
      </c>
    </row>
    <row r="93" spans="1:17" ht="14.4" x14ac:dyDescent="0.3">
      <c r="A93" s="21" t="s">
        <v>356</v>
      </c>
      <c r="B93" s="21" t="s">
        <v>357</v>
      </c>
      <c r="C93" s="21" t="s">
        <v>358</v>
      </c>
      <c r="D93" s="21"/>
      <c r="E93" s="22" t="s">
        <v>359</v>
      </c>
      <c r="F93" s="23">
        <v>30008</v>
      </c>
      <c r="G93" s="24" t="s">
        <v>29</v>
      </c>
      <c r="H93" s="25">
        <v>6719938</v>
      </c>
      <c r="I93" s="26">
        <v>0</v>
      </c>
      <c r="J93" s="27">
        <v>59807</v>
      </c>
      <c r="K93" s="27">
        <v>20160</v>
      </c>
      <c r="L93" s="27">
        <v>0</v>
      </c>
      <c r="M93" s="27">
        <v>248638</v>
      </c>
      <c r="N93" s="27">
        <v>134399</v>
      </c>
      <c r="O93" s="28">
        <v>134399</v>
      </c>
      <c r="P93" s="28">
        <v>67199</v>
      </c>
      <c r="Q93" s="27">
        <f t="shared" si="1"/>
        <v>664602</v>
      </c>
    </row>
    <row r="94" spans="1:17" ht="14.4" x14ac:dyDescent="0.3">
      <c r="A94" s="21" t="s">
        <v>360</v>
      </c>
      <c r="B94" s="21" t="s">
        <v>361</v>
      </c>
      <c r="C94" s="21" t="s">
        <v>362</v>
      </c>
      <c r="D94" s="21"/>
      <c r="E94" s="22" t="s">
        <v>363</v>
      </c>
      <c r="F94" s="23">
        <v>30576</v>
      </c>
      <c r="G94" s="24" t="s">
        <v>29</v>
      </c>
      <c r="H94" s="25">
        <v>6807931</v>
      </c>
      <c r="I94" s="26">
        <v>0</v>
      </c>
      <c r="J94" s="27">
        <v>60591</v>
      </c>
      <c r="K94" s="27">
        <v>20424</v>
      </c>
      <c r="L94" s="27">
        <v>0</v>
      </c>
      <c r="M94" s="27">
        <v>251893</v>
      </c>
      <c r="N94" s="27">
        <v>136159</v>
      </c>
      <c r="O94" s="28">
        <v>136159</v>
      </c>
      <c r="P94" s="28">
        <v>68079</v>
      </c>
      <c r="Q94" s="27">
        <f t="shared" si="1"/>
        <v>673305</v>
      </c>
    </row>
    <row r="95" spans="1:17" ht="14.4" x14ac:dyDescent="0.3">
      <c r="A95" s="21" t="s">
        <v>364</v>
      </c>
      <c r="B95" s="21" t="s">
        <v>365</v>
      </c>
      <c r="C95" s="21" t="s">
        <v>366</v>
      </c>
      <c r="D95" s="21"/>
      <c r="E95" s="22" t="s">
        <v>367</v>
      </c>
      <c r="F95" s="23">
        <v>36804</v>
      </c>
      <c r="G95" s="24" t="s">
        <v>29</v>
      </c>
      <c r="H95" s="25">
        <v>5067381</v>
      </c>
      <c r="I95" s="26">
        <v>0</v>
      </c>
      <c r="J95" s="27">
        <v>45100</v>
      </c>
      <c r="K95" s="27">
        <v>15202</v>
      </c>
      <c r="L95" s="27">
        <v>0</v>
      </c>
      <c r="M95" s="27">
        <v>187493</v>
      </c>
      <c r="N95" s="27">
        <v>101348</v>
      </c>
      <c r="O95" s="28">
        <v>101348</v>
      </c>
      <c r="P95" s="28">
        <v>50674</v>
      </c>
      <c r="Q95" s="27">
        <f t="shared" si="1"/>
        <v>501165</v>
      </c>
    </row>
    <row r="96" spans="1:17" ht="14.4" x14ac:dyDescent="0.3">
      <c r="A96" s="21" t="s">
        <v>368</v>
      </c>
      <c r="B96" s="21" t="s">
        <v>369</v>
      </c>
      <c r="C96" s="21" t="s">
        <v>370</v>
      </c>
      <c r="D96" s="21"/>
      <c r="E96" s="22" t="s">
        <v>371</v>
      </c>
      <c r="F96" s="23">
        <v>33635</v>
      </c>
      <c r="G96" s="24" t="s">
        <v>29</v>
      </c>
      <c r="H96" s="25">
        <v>6770728</v>
      </c>
      <c r="I96" s="26">
        <v>0</v>
      </c>
      <c r="J96" s="27">
        <v>60259</v>
      </c>
      <c r="K96" s="27">
        <v>20312</v>
      </c>
      <c r="L96" s="27">
        <v>0</v>
      </c>
      <c r="M96" s="27">
        <v>250517</v>
      </c>
      <c r="N96" s="27">
        <v>135415</v>
      </c>
      <c r="O96" s="28">
        <v>135415</v>
      </c>
      <c r="P96" s="28">
        <v>67707</v>
      </c>
      <c r="Q96" s="27">
        <f t="shared" si="1"/>
        <v>669625</v>
      </c>
    </row>
    <row r="97" spans="1:17" ht="14.4" x14ac:dyDescent="0.3">
      <c r="A97" s="21" t="s">
        <v>372</v>
      </c>
      <c r="B97" s="21" t="s">
        <v>373</v>
      </c>
      <c r="C97" s="21" t="s">
        <v>374</v>
      </c>
      <c r="D97" s="21"/>
      <c r="E97" s="22" t="s">
        <v>375</v>
      </c>
      <c r="F97" s="23">
        <v>31297</v>
      </c>
      <c r="G97" s="24" t="s">
        <v>29</v>
      </c>
      <c r="H97" s="25">
        <v>6575815</v>
      </c>
      <c r="I97" s="26">
        <v>0</v>
      </c>
      <c r="J97" s="27">
        <v>58525</v>
      </c>
      <c r="K97" s="27">
        <v>19727</v>
      </c>
      <c r="L97" s="27">
        <v>0</v>
      </c>
      <c r="M97" s="27">
        <v>243305</v>
      </c>
      <c r="N97" s="27">
        <v>131516</v>
      </c>
      <c r="O97" s="28">
        <v>131516</v>
      </c>
      <c r="P97" s="28">
        <v>65758</v>
      </c>
      <c r="Q97" s="27">
        <f t="shared" si="1"/>
        <v>650347</v>
      </c>
    </row>
    <row r="98" spans="1:17" ht="14.4" x14ac:dyDescent="0.3">
      <c r="A98" s="21" t="s">
        <v>376</v>
      </c>
      <c r="B98" s="21" t="s">
        <v>377</v>
      </c>
      <c r="C98" s="21" t="s">
        <v>378</v>
      </c>
      <c r="D98" s="21"/>
      <c r="E98" s="22" t="s">
        <v>379</v>
      </c>
      <c r="F98" s="23">
        <v>32683</v>
      </c>
      <c r="G98" s="24" t="s">
        <v>29</v>
      </c>
      <c r="H98" s="25">
        <v>6519079</v>
      </c>
      <c r="I98" s="26">
        <v>0</v>
      </c>
      <c r="J98" s="27">
        <v>58020</v>
      </c>
      <c r="K98" s="27">
        <v>19557</v>
      </c>
      <c r="L98" s="27">
        <v>0</v>
      </c>
      <c r="M98" s="27">
        <v>241206</v>
      </c>
      <c r="N98" s="27">
        <v>130382</v>
      </c>
      <c r="O98" s="28">
        <v>130382</v>
      </c>
      <c r="P98" s="28">
        <v>65191</v>
      </c>
      <c r="Q98" s="27">
        <f t="shared" si="1"/>
        <v>644738</v>
      </c>
    </row>
    <row r="99" spans="1:17" ht="14.4" x14ac:dyDescent="0.3">
      <c r="A99" s="21" t="s">
        <v>380</v>
      </c>
      <c r="B99" s="21" t="s">
        <v>381</v>
      </c>
      <c r="C99" s="21" t="s">
        <v>382</v>
      </c>
      <c r="D99" s="21"/>
      <c r="E99" s="22" t="s">
        <v>383</v>
      </c>
      <c r="F99" s="23">
        <v>33209</v>
      </c>
      <c r="G99" s="24" t="s">
        <v>29</v>
      </c>
      <c r="H99" s="25">
        <v>6088386</v>
      </c>
      <c r="I99" s="26">
        <v>0</v>
      </c>
      <c r="J99" s="27">
        <v>54187</v>
      </c>
      <c r="K99" s="27">
        <v>18265</v>
      </c>
      <c r="L99" s="27">
        <v>0</v>
      </c>
      <c r="M99" s="27">
        <v>225270</v>
      </c>
      <c r="N99" s="27">
        <v>121768</v>
      </c>
      <c r="O99" s="28">
        <v>121768</v>
      </c>
      <c r="P99" s="28">
        <v>60884</v>
      </c>
      <c r="Q99" s="27">
        <f t="shared" si="1"/>
        <v>602142</v>
      </c>
    </row>
    <row r="100" spans="1:17" ht="14.4" x14ac:dyDescent="0.3">
      <c r="A100" s="21" t="s">
        <v>384</v>
      </c>
      <c r="B100" s="21" t="s">
        <v>385</v>
      </c>
      <c r="C100" s="21" t="s">
        <v>386</v>
      </c>
      <c r="D100" s="21"/>
      <c r="E100" s="22" t="s">
        <v>387</v>
      </c>
      <c r="F100" s="23">
        <v>29880</v>
      </c>
      <c r="G100" s="24" t="s">
        <v>29</v>
      </c>
      <c r="H100" s="25">
        <v>7198055</v>
      </c>
      <c r="I100" s="26">
        <v>0</v>
      </c>
      <c r="J100" s="27">
        <v>64063</v>
      </c>
      <c r="K100" s="27">
        <v>21594</v>
      </c>
      <c r="L100" s="27">
        <v>0</v>
      </c>
      <c r="M100" s="27">
        <v>266328</v>
      </c>
      <c r="N100" s="27">
        <v>143961</v>
      </c>
      <c r="O100" s="28">
        <v>143961</v>
      </c>
      <c r="P100" s="28">
        <v>71981</v>
      </c>
      <c r="Q100" s="27">
        <f t="shared" si="1"/>
        <v>711888</v>
      </c>
    </row>
    <row r="101" spans="1:17" ht="14.4" x14ac:dyDescent="0.3">
      <c r="A101" s="21" t="s">
        <v>388</v>
      </c>
      <c r="B101" s="21" t="s">
        <v>389</v>
      </c>
      <c r="C101" s="21" t="s">
        <v>390</v>
      </c>
      <c r="D101" s="21"/>
      <c r="E101" s="22" t="s">
        <v>391</v>
      </c>
      <c r="F101" s="23">
        <v>33482</v>
      </c>
      <c r="G101" s="24" t="s">
        <v>29</v>
      </c>
      <c r="H101" s="25">
        <v>6640234</v>
      </c>
      <c r="I101" s="26">
        <v>0</v>
      </c>
      <c r="J101" s="27">
        <v>59098</v>
      </c>
      <c r="K101" s="27">
        <v>19921</v>
      </c>
      <c r="L101" s="27">
        <v>0</v>
      </c>
      <c r="M101" s="27">
        <v>245689</v>
      </c>
      <c r="N101" s="27">
        <v>132805</v>
      </c>
      <c r="O101" s="28">
        <v>132805</v>
      </c>
      <c r="P101" s="28">
        <v>66402</v>
      </c>
      <c r="Q101" s="27">
        <f t="shared" si="1"/>
        <v>656720</v>
      </c>
    </row>
    <row r="102" spans="1:17" ht="14.4" x14ac:dyDescent="0.3">
      <c r="A102" s="21" t="s">
        <v>392</v>
      </c>
      <c r="B102" s="21" t="s">
        <v>393</v>
      </c>
      <c r="C102" s="21" t="s">
        <v>394</v>
      </c>
      <c r="D102" s="21"/>
      <c r="E102" s="22" t="s">
        <v>395</v>
      </c>
      <c r="F102" s="23">
        <v>36537</v>
      </c>
      <c r="G102" s="24" t="s">
        <v>29</v>
      </c>
      <c r="H102" s="25">
        <v>5067381</v>
      </c>
      <c r="I102" s="26">
        <v>0</v>
      </c>
      <c r="J102" s="27">
        <v>45100</v>
      </c>
      <c r="K102" s="27">
        <v>15202</v>
      </c>
      <c r="L102" s="27">
        <v>0</v>
      </c>
      <c r="M102" s="27">
        <v>187493</v>
      </c>
      <c r="N102" s="27">
        <v>101348</v>
      </c>
      <c r="O102" s="28">
        <v>101348</v>
      </c>
      <c r="P102" s="28">
        <v>50674</v>
      </c>
      <c r="Q102" s="27">
        <f t="shared" si="1"/>
        <v>501165</v>
      </c>
    </row>
    <row r="103" spans="1:17" ht="14.4" x14ac:dyDescent="0.3">
      <c r="A103" s="21" t="s">
        <v>396</v>
      </c>
      <c r="B103" s="21" t="s">
        <v>397</v>
      </c>
      <c r="C103" s="21" t="s">
        <v>398</v>
      </c>
      <c r="D103" s="21"/>
      <c r="E103" s="22" t="s">
        <v>399</v>
      </c>
      <c r="F103" s="23">
        <v>32577</v>
      </c>
      <c r="G103" s="24" t="s">
        <v>29</v>
      </c>
      <c r="H103" s="25">
        <v>6580139</v>
      </c>
      <c r="I103" s="26">
        <v>0</v>
      </c>
      <c r="J103" s="27">
        <v>58563</v>
      </c>
      <c r="K103" s="27">
        <v>19740</v>
      </c>
      <c r="L103" s="27">
        <v>0</v>
      </c>
      <c r="M103" s="27">
        <v>243465</v>
      </c>
      <c r="N103" s="27">
        <v>131603</v>
      </c>
      <c r="O103" s="28">
        <v>131603</v>
      </c>
      <c r="P103" s="28">
        <v>65801</v>
      </c>
      <c r="Q103" s="27">
        <f t="shared" si="1"/>
        <v>650775</v>
      </c>
    </row>
    <row r="104" spans="1:17" ht="14.4" x14ac:dyDescent="0.3">
      <c r="A104" s="21" t="s">
        <v>400</v>
      </c>
      <c r="B104" s="21" t="s">
        <v>401</v>
      </c>
      <c r="C104" s="21" t="s">
        <v>402</v>
      </c>
      <c r="D104" s="21"/>
      <c r="E104" s="22" t="s">
        <v>403</v>
      </c>
      <c r="F104" s="23">
        <v>29902</v>
      </c>
      <c r="G104" s="24" t="s">
        <v>29</v>
      </c>
      <c r="H104" s="25">
        <v>7186702</v>
      </c>
      <c r="I104" s="26">
        <v>0</v>
      </c>
      <c r="J104" s="27">
        <v>63962</v>
      </c>
      <c r="K104" s="27">
        <v>21560</v>
      </c>
      <c r="L104" s="27">
        <v>0</v>
      </c>
      <c r="M104" s="27">
        <v>265908</v>
      </c>
      <c r="N104" s="27">
        <v>143734</v>
      </c>
      <c r="O104" s="28">
        <v>143734</v>
      </c>
      <c r="P104" s="28">
        <v>71867</v>
      </c>
      <c r="Q104" s="27">
        <f t="shared" si="1"/>
        <v>710765</v>
      </c>
    </row>
    <row r="105" spans="1:17" ht="14.4" x14ac:dyDescent="0.3">
      <c r="A105" s="21" t="s">
        <v>404</v>
      </c>
      <c r="B105" s="21" t="s">
        <v>405</v>
      </c>
      <c r="C105" s="21" t="s">
        <v>406</v>
      </c>
      <c r="D105" s="21"/>
      <c r="E105" s="22" t="s">
        <v>407</v>
      </c>
      <c r="F105" s="23">
        <v>32520</v>
      </c>
      <c r="G105" s="24" t="s">
        <v>29</v>
      </c>
      <c r="H105" s="25">
        <v>6605994</v>
      </c>
      <c r="I105" s="26">
        <v>0</v>
      </c>
      <c r="J105" s="27">
        <v>58793</v>
      </c>
      <c r="K105" s="27">
        <v>19818</v>
      </c>
      <c r="L105" s="27">
        <v>0</v>
      </c>
      <c r="M105" s="27">
        <v>244422</v>
      </c>
      <c r="N105" s="27">
        <v>132120</v>
      </c>
      <c r="O105" s="28">
        <v>132120</v>
      </c>
      <c r="P105" s="28">
        <v>66060</v>
      </c>
      <c r="Q105" s="27">
        <f t="shared" si="1"/>
        <v>653333</v>
      </c>
    </row>
    <row r="106" spans="1:17" ht="14.4" x14ac:dyDescent="0.3">
      <c r="A106" s="21" t="s">
        <v>408</v>
      </c>
      <c r="B106" s="21" t="s">
        <v>409</v>
      </c>
      <c r="C106" s="21" t="s">
        <v>410</v>
      </c>
      <c r="D106" s="21"/>
      <c r="E106" s="22" t="s">
        <v>411</v>
      </c>
      <c r="F106" s="23">
        <v>32282</v>
      </c>
      <c r="G106" s="24" t="s">
        <v>29</v>
      </c>
      <c r="H106" s="25">
        <v>6578576</v>
      </c>
      <c r="I106" s="26">
        <v>0</v>
      </c>
      <c r="J106" s="27">
        <v>58549</v>
      </c>
      <c r="K106" s="27">
        <v>19736</v>
      </c>
      <c r="L106" s="27">
        <v>0</v>
      </c>
      <c r="M106" s="27">
        <v>243407</v>
      </c>
      <c r="N106" s="27">
        <v>131572</v>
      </c>
      <c r="O106" s="28">
        <v>131572</v>
      </c>
      <c r="P106" s="28">
        <v>65786</v>
      </c>
      <c r="Q106" s="27">
        <f t="shared" si="1"/>
        <v>650622</v>
      </c>
    </row>
    <row r="107" spans="1:17" ht="14.4" x14ac:dyDescent="0.3">
      <c r="A107" s="21" t="s">
        <v>412</v>
      </c>
      <c r="B107" s="21" t="s">
        <v>413</v>
      </c>
      <c r="C107" s="21" t="s">
        <v>414</v>
      </c>
      <c r="D107" s="21"/>
      <c r="E107" s="22" t="s">
        <v>415</v>
      </c>
      <c r="F107" s="23">
        <v>31082</v>
      </c>
      <c r="G107" s="24" t="s">
        <v>29</v>
      </c>
      <c r="H107" s="25">
        <v>6706942</v>
      </c>
      <c r="I107" s="26">
        <v>0</v>
      </c>
      <c r="J107" s="27">
        <v>59692</v>
      </c>
      <c r="K107" s="27">
        <v>20121</v>
      </c>
      <c r="L107" s="27">
        <v>0</v>
      </c>
      <c r="M107" s="27">
        <v>248157</v>
      </c>
      <c r="N107" s="27">
        <v>134139</v>
      </c>
      <c r="O107" s="28">
        <v>134139</v>
      </c>
      <c r="P107" s="28">
        <v>67069</v>
      </c>
      <c r="Q107" s="27">
        <f t="shared" si="1"/>
        <v>663317</v>
      </c>
    </row>
    <row r="108" spans="1:17" ht="14.4" x14ac:dyDescent="0.3">
      <c r="A108" s="21" t="s">
        <v>416</v>
      </c>
      <c r="B108" s="21" t="s">
        <v>417</v>
      </c>
      <c r="C108" s="21" t="s">
        <v>418</v>
      </c>
      <c r="D108" s="21"/>
      <c r="E108" s="22" t="s">
        <v>419</v>
      </c>
      <c r="F108" s="23">
        <v>32527</v>
      </c>
      <c r="G108" s="24" t="s">
        <v>29</v>
      </c>
      <c r="H108" s="25">
        <v>6602106</v>
      </c>
      <c r="I108" s="26">
        <v>0</v>
      </c>
      <c r="J108" s="27">
        <v>58759</v>
      </c>
      <c r="K108" s="27">
        <v>19806</v>
      </c>
      <c r="L108" s="27">
        <v>0</v>
      </c>
      <c r="M108" s="27">
        <v>244278</v>
      </c>
      <c r="N108" s="27">
        <v>132042</v>
      </c>
      <c r="O108" s="28">
        <v>132042</v>
      </c>
      <c r="P108" s="28">
        <v>66021</v>
      </c>
      <c r="Q108" s="27">
        <f t="shared" si="1"/>
        <v>652948</v>
      </c>
    </row>
    <row r="109" spans="1:17" ht="14.4" x14ac:dyDescent="0.3">
      <c r="A109" s="21" t="s">
        <v>420</v>
      </c>
      <c r="B109" s="21" t="s">
        <v>421</v>
      </c>
      <c r="C109" s="21" t="s">
        <v>422</v>
      </c>
      <c r="D109" s="21"/>
      <c r="E109" s="22" t="s">
        <v>423</v>
      </c>
      <c r="F109" s="23">
        <v>31971</v>
      </c>
      <c r="G109" s="24" t="s">
        <v>29</v>
      </c>
      <c r="H109" s="25">
        <v>6599984</v>
      </c>
      <c r="I109" s="26">
        <v>0</v>
      </c>
      <c r="J109" s="27">
        <v>58740</v>
      </c>
      <c r="K109" s="27">
        <v>19800</v>
      </c>
      <c r="L109" s="27">
        <v>0</v>
      </c>
      <c r="M109" s="27">
        <v>244199</v>
      </c>
      <c r="N109" s="27">
        <v>132000</v>
      </c>
      <c r="O109" s="28">
        <v>132000</v>
      </c>
      <c r="P109" s="28">
        <v>66000</v>
      </c>
      <c r="Q109" s="27">
        <f t="shared" si="1"/>
        <v>652739</v>
      </c>
    </row>
    <row r="110" spans="1:17" ht="14.4" x14ac:dyDescent="0.3">
      <c r="A110" s="21" t="s">
        <v>424</v>
      </c>
      <c r="B110" s="21" t="s">
        <v>425</v>
      </c>
      <c r="C110" s="21" t="s">
        <v>426</v>
      </c>
      <c r="D110" s="21"/>
      <c r="E110" s="22" t="s">
        <v>427</v>
      </c>
      <c r="F110" s="23">
        <v>30631</v>
      </c>
      <c r="G110" s="24" t="s">
        <v>29</v>
      </c>
      <c r="H110" s="25">
        <v>6615921</v>
      </c>
      <c r="I110" s="26">
        <v>0</v>
      </c>
      <c r="J110" s="27">
        <v>58882</v>
      </c>
      <c r="K110" s="27">
        <v>19848</v>
      </c>
      <c r="L110" s="27">
        <v>0</v>
      </c>
      <c r="M110" s="27">
        <v>244789</v>
      </c>
      <c r="N110" s="27">
        <v>132318</v>
      </c>
      <c r="O110" s="28">
        <v>132318</v>
      </c>
      <c r="P110" s="28">
        <v>66159</v>
      </c>
      <c r="Q110" s="27">
        <f t="shared" si="1"/>
        <v>654314</v>
      </c>
    </row>
    <row r="111" spans="1:17" ht="14.4" x14ac:dyDescent="0.3">
      <c r="A111" s="21" t="s">
        <v>428</v>
      </c>
      <c r="B111" s="21" t="s">
        <v>429</v>
      </c>
      <c r="C111" s="21" t="s">
        <v>430</v>
      </c>
      <c r="D111" s="21"/>
      <c r="E111" s="22" t="s">
        <v>431</v>
      </c>
      <c r="F111" s="23">
        <v>31038</v>
      </c>
      <c r="G111" s="24" t="s">
        <v>29</v>
      </c>
      <c r="H111" s="25">
        <v>6586359</v>
      </c>
      <c r="I111" s="26">
        <v>0</v>
      </c>
      <c r="J111" s="27">
        <v>58619</v>
      </c>
      <c r="K111" s="27">
        <v>19759</v>
      </c>
      <c r="L111" s="27">
        <v>0</v>
      </c>
      <c r="M111" s="27">
        <v>243695</v>
      </c>
      <c r="N111" s="27">
        <v>131727</v>
      </c>
      <c r="O111" s="28">
        <v>131727</v>
      </c>
      <c r="P111" s="28">
        <v>65864</v>
      </c>
      <c r="Q111" s="27">
        <f t="shared" si="1"/>
        <v>651391</v>
      </c>
    </row>
    <row r="112" spans="1:17" ht="14.4" x14ac:dyDescent="0.3">
      <c r="A112" s="21" t="s">
        <v>432</v>
      </c>
      <c r="B112" s="21" t="s">
        <v>433</v>
      </c>
      <c r="C112" s="21" t="s">
        <v>434</v>
      </c>
      <c r="D112" s="21"/>
      <c r="E112" s="22" t="s">
        <v>435</v>
      </c>
      <c r="F112" s="23">
        <v>31230</v>
      </c>
      <c r="G112" s="24" t="s">
        <v>29</v>
      </c>
      <c r="H112" s="25">
        <v>6577691</v>
      </c>
      <c r="I112" s="26">
        <v>0</v>
      </c>
      <c r="J112" s="27">
        <v>58541</v>
      </c>
      <c r="K112" s="27">
        <v>19733</v>
      </c>
      <c r="L112" s="27">
        <v>0</v>
      </c>
      <c r="M112" s="27">
        <v>243375</v>
      </c>
      <c r="N112" s="27">
        <v>131554</v>
      </c>
      <c r="O112" s="28">
        <v>131554</v>
      </c>
      <c r="P112" s="28">
        <v>65777</v>
      </c>
      <c r="Q112" s="27">
        <f t="shared" si="1"/>
        <v>650534</v>
      </c>
    </row>
    <row r="113" spans="1:17" ht="14.4" x14ac:dyDescent="0.3">
      <c r="A113" s="21" t="s">
        <v>436</v>
      </c>
      <c r="B113" s="21" t="s">
        <v>437</v>
      </c>
      <c r="C113" s="21" t="s">
        <v>438</v>
      </c>
      <c r="D113" s="21"/>
      <c r="E113" s="22" t="s">
        <v>439</v>
      </c>
      <c r="F113" s="23">
        <v>30002</v>
      </c>
      <c r="G113" s="24" t="s">
        <v>29</v>
      </c>
      <c r="H113" s="25">
        <v>7137029</v>
      </c>
      <c r="I113" s="26">
        <v>0</v>
      </c>
      <c r="J113" s="27">
        <v>63520</v>
      </c>
      <c r="K113" s="27">
        <v>21411</v>
      </c>
      <c r="L113" s="27">
        <v>0</v>
      </c>
      <c r="M113" s="27">
        <v>264070</v>
      </c>
      <c r="N113" s="27">
        <v>142741</v>
      </c>
      <c r="O113" s="28">
        <v>142741</v>
      </c>
      <c r="P113" s="28">
        <v>71370</v>
      </c>
      <c r="Q113" s="27">
        <f t="shared" si="1"/>
        <v>705853</v>
      </c>
    </row>
    <row r="114" spans="1:17" ht="14.4" x14ac:dyDescent="0.3">
      <c r="A114" s="21" t="s">
        <v>440</v>
      </c>
      <c r="B114" s="21" t="s">
        <v>441</v>
      </c>
      <c r="C114" s="21" t="s">
        <v>442</v>
      </c>
      <c r="D114" s="21"/>
      <c r="E114" s="22" t="s">
        <v>443</v>
      </c>
      <c r="F114" s="23">
        <v>31161</v>
      </c>
      <c r="G114" s="24" t="s">
        <v>29</v>
      </c>
      <c r="H114" s="25">
        <v>6793731</v>
      </c>
      <c r="I114" s="26">
        <v>0</v>
      </c>
      <c r="J114" s="27">
        <v>60464</v>
      </c>
      <c r="K114" s="27">
        <v>20381</v>
      </c>
      <c r="L114" s="27">
        <v>0</v>
      </c>
      <c r="M114" s="27">
        <v>251368</v>
      </c>
      <c r="N114" s="27">
        <v>135875</v>
      </c>
      <c r="O114" s="28">
        <v>135875</v>
      </c>
      <c r="P114" s="28">
        <v>67937</v>
      </c>
      <c r="Q114" s="27">
        <f t="shared" si="1"/>
        <v>671900</v>
      </c>
    </row>
    <row r="115" spans="1:17" ht="14.4" x14ac:dyDescent="0.3">
      <c r="A115" s="21" t="s">
        <v>444</v>
      </c>
      <c r="B115" s="21" t="s">
        <v>445</v>
      </c>
      <c r="C115" s="21" t="s">
        <v>446</v>
      </c>
      <c r="D115" s="21"/>
      <c r="E115" s="22" t="s">
        <v>447</v>
      </c>
      <c r="F115" s="23">
        <v>32652</v>
      </c>
      <c r="G115" s="24" t="s">
        <v>29</v>
      </c>
      <c r="H115" s="25">
        <v>6676096</v>
      </c>
      <c r="I115" s="26">
        <v>0</v>
      </c>
      <c r="J115" s="27">
        <v>59417</v>
      </c>
      <c r="K115" s="27">
        <v>20028</v>
      </c>
      <c r="L115" s="27">
        <v>0</v>
      </c>
      <c r="M115" s="27">
        <v>247016</v>
      </c>
      <c r="N115" s="27">
        <v>133522</v>
      </c>
      <c r="O115" s="28">
        <v>133522</v>
      </c>
      <c r="P115" s="28">
        <v>66761</v>
      </c>
      <c r="Q115" s="27">
        <f t="shared" si="1"/>
        <v>660266</v>
      </c>
    </row>
    <row r="116" spans="1:17" ht="14.4" x14ac:dyDescent="0.3">
      <c r="A116" s="21" t="s">
        <v>448</v>
      </c>
      <c r="B116" s="21" t="s">
        <v>449</v>
      </c>
      <c r="C116" s="21" t="s">
        <v>450</v>
      </c>
      <c r="D116" s="21"/>
      <c r="E116" s="22" t="s">
        <v>451</v>
      </c>
      <c r="F116" s="23">
        <v>30548</v>
      </c>
      <c r="G116" s="24" t="s">
        <v>29</v>
      </c>
      <c r="H116" s="25">
        <v>6605994</v>
      </c>
      <c r="I116" s="26">
        <v>0</v>
      </c>
      <c r="J116" s="27">
        <v>58793</v>
      </c>
      <c r="K116" s="27">
        <v>19818</v>
      </c>
      <c r="L116" s="27">
        <v>0</v>
      </c>
      <c r="M116" s="27">
        <v>244422</v>
      </c>
      <c r="N116" s="27">
        <v>132120</v>
      </c>
      <c r="O116" s="28">
        <v>132120</v>
      </c>
      <c r="P116" s="28">
        <v>66060</v>
      </c>
      <c r="Q116" s="27">
        <f t="shared" si="1"/>
        <v>653333</v>
      </c>
    </row>
    <row r="117" spans="1:17" ht="14.4" x14ac:dyDescent="0.3">
      <c r="A117" s="21" t="s">
        <v>452</v>
      </c>
      <c r="B117" s="21" t="s">
        <v>453</v>
      </c>
      <c r="C117" s="21" t="s">
        <v>454</v>
      </c>
      <c r="D117" s="21"/>
      <c r="E117" s="22" t="s">
        <v>455</v>
      </c>
      <c r="F117" s="23">
        <v>31730</v>
      </c>
      <c r="G117" s="24" t="s">
        <v>29</v>
      </c>
      <c r="H117" s="25">
        <v>6639327</v>
      </c>
      <c r="I117" s="26">
        <v>0</v>
      </c>
      <c r="J117" s="27">
        <v>59090</v>
      </c>
      <c r="K117" s="27">
        <v>19918</v>
      </c>
      <c r="L117" s="27">
        <v>0</v>
      </c>
      <c r="M117" s="27">
        <v>245655</v>
      </c>
      <c r="N117" s="27">
        <v>132787</v>
      </c>
      <c r="O117" s="28">
        <v>132787</v>
      </c>
      <c r="P117" s="28">
        <v>66393</v>
      </c>
      <c r="Q117" s="27">
        <f t="shared" si="1"/>
        <v>656630</v>
      </c>
    </row>
    <row r="118" spans="1:17" ht="14.4" x14ac:dyDescent="0.3">
      <c r="A118" s="21" t="s">
        <v>456</v>
      </c>
      <c r="B118" s="21" t="s">
        <v>457</v>
      </c>
      <c r="C118" s="21" t="s">
        <v>458</v>
      </c>
      <c r="D118" s="21"/>
      <c r="E118" s="22" t="s">
        <v>459</v>
      </c>
      <c r="F118" s="23">
        <v>37289</v>
      </c>
      <c r="G118" s="24" t="s">
        <v>29</v>
      </c>
      <c r="H118" s="25">
        <v>5067381</v>
      </c>
      <c r="I118" s="26">
        <v>0</v>
      </c>
      <c r="J118" s="27">
        <v>45100</v>
      </c>
      <c r="K118" s="27">
        <v>15202</v>
      </c>
      <c r="L118" s="27">
        <v>0</v>
      </c>
      <c r="M118" s="27">
        <v>187493</v>
      </c>
      <c r="N118" s="27">
        <v>101348</v>
      </c>
      <c r="O118" s="28">
        <v>101348</v>
      </c>
      <c r="P118" s="28">
        <v>50674</v>
      </c>
      <c r="Q118" s="27">
        <f t="shared" si="1"/>
        <v>501165</v>
      </c>
    </row>
    <row r="119" spans="1:17" ht="14.4" x14ac:dyDescent="0.3">
      <c r="A119" s="21" t="s">
        <v>460</v>
      </c>
      <c r="B119" s="21" t="s">
        <v>461</v>
      </c>
      <c r="C119" s="21" t="s">
        <v>462</v>
      </c>
      <c r="D119" s="21"/>
      <c r="E119" s="22" t="s">
        <v>463</v>
      </c>
      <c r="F119" s="23">
        <v>30774</v>
      </c>
      <c r="G119" s="24" t="s">
        <v>29</v>
      </c>
      <c r="H119" s="25">
        <v>7070682</v>
      </c>
      <c r="I119" s="26">
        <v>0</v>
      </c>
      <c r="J119" s="27">
        <v>62929</v>
      </c>
      <c r="K119" s="27">
        <v>21212</v>
      </c>
      <c r="L119" s="27">
        <v>0</v>
      </c>
      <c r="M119" s="27">
        <v>261615</v>
      </c>
      <c r="N119" s="27">
        <v>141414</v>
      </c>
      <c r="O119" s="28">
        <v>141414</v>
      </c>
      <c r="P119" s="28">
        <v>70707</v>
      </c>
      <c r="Q119" s="27">
        <f t="shared" si="1"/>
        <v>699291</v>
      </c>
    </row>
    <row r="120" spans="1:17" ht="14.4" x14ac:dyDescent="0.3">
      <c r="A120" s="21" t="s">
        <v>464</v>
      </c>
      <c r="B120" s="21" t="s">
        <v>465</v>
      </c>
      <c r="C120" s="21" t="s">
        <v>466</v>
      </c>
      <c r="D120" s="21"/>
      <c r="E120" s="22" t="s">
        <v>467</v>
      </c>
      <c r="F120" s="23">
        <v>31224</v>
      </c>
      <c r="G120" s="24" t="s">
        <v>29</v>
      </c>
      <c r="H120" s="25">
        <v>6496915</v>
      </c>
      <c r="I120" s="26">
        <v>0</v>
      </c>
      <c r="J120" s="27">
        <v>57823</v>
      </c>
      <c r="K120" s="27">
        <v>19491</v>
      </c>
      <c r="L120" s="27">
        <v>0</v>
      </c>
      <c r="M120" s="27">
        <v>240386</v>
      </c>
      <c r="N120" s="27">
        <v>129938</v>
      </c>
      <c r="O120" s="28">
        <v>129938</v>
      </c>
      <c r="P120" s="28">
        <v>64969</v>
      </c>
      <c r="Q120" s="27">
        <f t="shared" si="1"/>
        <v>642545</v>
      </c>
    </row>
    <row r="121" spans="1:17" ht="14.4" x14ac:dyDescent="0.3">
      <c r="A121" s="21" t="s">
        <v>468</v>
      </c>
      <c r="B121" s="21" t="s">
        <v>469</v>
      </c>
      <c r="C121" s="21" t="s">
        <v>470</v>
      </c>
      <c r="D121" s="21"/>
      <c r="E121" s="22" t="s">
        <v>471</v>
      </c>
      <c r="F121" s="23">
        <v>32983</v>
      </c>
      <c r="G121" s="24" t="s">
        <v>29</v>
      </c>
      <c r="H121" s="25">
        <v>6588836</v>
      </c>
      <c r="I121" s="26">
        <v>0</v>
      </c>
      <c r="J121" s="27">
        <v>58641</v>
      </c>
      <c r="K121" s="27">
        <v>19767</v>
      </c>
      <c r="L121" s="27">
        <v>0</v>
      </c>
      <c r="M121" s="27">
        <v>243787</v>
      </c>
      <c r="N121" s="27">
        <v>131777</v>
      </c>
      <c r="O121" s="28">
        <v>131777</v>
      </c>
      <c r="P121" s="28">
        <v>65888</v>
      </c>
      <c r="Q121" s="27">
        <f t="shared" si="1"/>
        <v>651637</v>
      </c>
    </row>
    <row r="122" spans="1:17" ht="14.4" x14ac:dyDescent="0.3">
      <c r="A122" s="21" t="s">
        <v>472</v>
      </c>
      <c r="B122" s="21" t="s">
        <v>473</v>
      </c>
      <c r="C122" s="21" t="s">
        <v>474</v>
      </c>
      <c r="D122" s="21"/>
      <c r="E122" s="22" t="s">
        <v>475</v>
      </c>
      <c r="F122" s="23">
        <v>29618</v>
      </c>
      <c r="G122" s="24" t="s">
        <v>29</v>
      </c>
      <c r="H122" s="25">
        <v>7275872</v>
      </c>
      <c r="I122" s="26">
        <v>0</v>
      </c>
      <c r="J122" s="27">
        <v>64755</v>
      </c>
      <c r="K122" s="27">
        <v>21828</v>
      </c>
      <c r="L122" s="27">
        <v>0</v>
      </c>
      <c r="M122" s="27">
        <v>269207</v>
      </c>
      <c r="N122" s="27">
        <v>145517</v>
      </c>
      <c r="O122" s="28">
        <v>145517</v>
      </c>
      <c r="P122" s="28">
        <v>72759</v>
      </c>
      <c r="Q122" s="27">
        <f t="shared" si="1"/>
        <v>719583</v>
      </c>
    </row>
    <row r="123" spans="1:17" ht="14.4" x14ac:dyDescent="0.3">
      <c r="A123" s="21" t="s">
        <v>476</v>
      </c>
      <c r="B123" s="21" t="s">
        <v>477</v>
      </c>
      <c r="C123" s="21" t="s">
        <v>478</v>
      </c>
      <c r="D123" s="21"/>
      <c r="E123" s="22" t="s">
        <v>479</v>
      </c>
      <c r="F123" s="23">
        <v>31755</v>
      </c>
      <c r="G123" s="24" t="s">
        <v>29</v>
      </c>
      <c r="H123" s="25">
        <v>6573137</v>
      </c>
      <c r="I123" s="26">
        <v>0</v>
      </c>
      <c r="J123" s="27">
        <v>58501</v>
      </c>
      <c r="K123" s="27">
        <v>19719</v>
      </c>
      <c r="L123" s="27">
        <v>0</v>
      </c>
      <c r="M123" s="27">
        <v>243206</v>
      </c>
      <c r="N123" s="27">
        <v>131463</v>
      </c>
      <c r="O123" s="28">
        <v>131463</v>
      </c>
      <c r="P123" s="28">
        <v>65731</v>
      </c>
      <c r="Q123" s="27">
        <f t="shared" si="1"/>
        <v>650083</v>
      </c>
    </row>
    <row r="124" spans="1:17" ht="14.4" x14ac:dyDescent="0.3">
      <c r="A124" s="21" t="s">
        <v>480</v>
      </c>
      <c r="B124" s="21" t="s">
        <v>481</v>
      </c>
      <c r="C124" s="21" t="s">
        <v>482</v>
      </c>
      <c r="D124" s="21"/>
      <c r="E124" s="22" t="s">
        <v>483</v>
      </c>
      <c r="F124" s="23">
        <v>29932</v>
      </c>
      <c r="G124" s="24" t="s">
        <v>29</v>
      </c>
      <c r="H124" s="25">
        <v>7051764</v>
      </c>
      <c r="I124" s="26">
        <v>0</v>
      </c>
      <c r="J124" s="27">
        <v>62761</v>
      </c>
      <c r="K124" s="27">
        <v>21155</v>
      </c>
      <c r="L124" s="27">
        <v>0</v>
      </c>
      <c r="M124" s="27">
        <v>260915</v>
      </c>
      <c r="N124" s="27">
        <v>141035</v>
      </c>
      <c r="O124" s="28">
        <v>141035</v>
      </c>
      <c r="P124" s="28">
        <v>70518</v>
      </c>
      <c r="Q124" s="27">
        <f t="shared" si="1"/>
        <v>697419</v>
      </c>
    </row>
    <row r="125" spans="1:17" ht="14.4" x14ac:dyDescent="0.3">
      <c r="A125" s="21" t="s">
        <v>484</v>
      </c>
      <c r="B125" s="21" t="s">
        <v>485</v>
      </c>
      <c r="C125" s="21" t="s">
        <v>486</v>
      </c>
      <c r="D125" s="21"/>
      <c r="E125" s="22" t="s">
        <v>487</v>
      </c>
      <c r="F125" s="23">
        <v>35663</v>
      </c>
      <c r="G125" s="24" t="s">
        <v>29</v>
      </c>
      <c r="H125" s="25">
        <v>5128845</v>
      </c>
      <c r="I125" s="26">
        <v>0</v>
      </c>
      <c r="J125" s="27">
        <v>45647</v>
      </c>
      <c r="K125" s="27">
        <v>15387</v>
      </c>
      <c r="L125" s="27">
        <v>0</v>
      </c>
      <c r="M125" s="27">
        <v>189767</v>
      </c>
      <c r="N125" s="27">
        <v>102577</v>
      </c>
      <c r="O125" s="28">
        <v>102577</v>
      </c>
      <c r="P125" s="28">
        <v>51288</v>
      </c>
      <c r="Q125" s="27">
        <f t="shared" si="1"/>
        <v>507243</v>
      </c>
    </row>
    <row r="126" spans="1:17" ht="14.4" x14ac:dyDescent="0.3">
      <c r="A126" s="21" t="s">
        <v>488</v>
      </c>
      <c r="B126" s="21" t="s">
        <v>489</v>
      </c>
      <c r="C126" s="21" t="s">
        <v>490</v>
      </c>
      <c r="D126" s="21"/>
      <c r="E126" s="22" t="s">
        <v>491</v>
      </c>
      <c r="F126" s="23">
        <v>37409</v>
      </c>
      <c r="G126" s="24" t="s">
        <v>29</v>
      </c>
      <c r="H126" s="25">
        <v>5067381</v>
      </c>
      <c r="I126" s="26">
        <v>0</v>
      </c>
      <c r="J126" s="27">
        <v>45100</v>
      </c>
      <c r="K126" s="27">
        <v>15202</v>
      </c>
      <c r="L126" s="27">
        <v>0</v>
      </c>
      <c r="M126" s="27">
        <v>187493</v>
      </c>
      <c r="N126" s="27">
        <v>101348</v>
      </c>
      <c r="O126" s="28">
        <v>101348</v>
      </c>
      <c r="P126" s="28">
        <v>50674</v>
      </c>
      <c r="Q126" s="27">
        <f t="shared" si="1"/>
        <v>501165</v>
      </c>
    </row>
    <row r="127" spans="1:17" ht="14.4" x14ac:dyDescent="0.3">
      <c r="A127" s="21" t="s">
        <v>492</v>
      </c>
      <c r="B127" s="21" t="s">
        <v>493</v>
      </c>
      <c r="C127" s="21" t="s">
        <v>494</v>
      </c>
      <c r="D127" s="21"/>
      <c r="E127" s="22" t="s">
        <v>495</v>
      </c>
      <c r="F127" s="23">
        <v>32950</v>
      </c>
      <c r="G127" s="24" t="s">
        <v>29</v>
      </c>
      <c r="H127" s="25">
        <v>6587385</v>
      </c>
      <c r="I127" s="26">
        <v>0</v>
      </c>
      <c r="J127" s="27">
        <v>58628</v>
      </c>
      <c r="K127" s="27">
        <v>19762</v>
      </c>
      <c r="L127" s="27">
        <v>0</v>
      </c>
      <c r="M127" s="27">
        <v>243733</v>
      </c>
      <c r="N127" s="27">
        <v>131748</v>
      </c>
      <c r="O127" s="28">
        <v>131748</v>
      </c>
      <c r="P127" s="28">
        <v>65874</v>
      </c>
      <c r="Q127" s="27">
        <f t="shared" si="1"/>
        <v>651493</v>
      </c>
    </row>
    <row r="128" spans="1:17" ht="14.4" x14ac:dyDescent="0.3">
      <c r="A128" s="21" t="s">
        <v>496</v>
      </c>
      <c r="B128" s="21" t="s">
        <v>497</v>
      </c>
      <c r="C128" s="21" t="s">
        <v>498</v>
      </c>
      <c r="D128" s="21"/>
      <c r="E128" s="22" t="s">
        <v>499</v>
      </c>
      <c r="F128" s="23">
        <v>29298</v>
      </c>
      <c r="G128" s="24" t="s">
        <v>29</v>
      </c>
      <c r="H128" s="25">
        <v>7254034</v>
      </c>
      <c r="I128" s="26">
        <v>0</v>
      </c>
      <c r="J128" s="27">
        <v>64561</v>
      </c>
      <c r="K128" s="27">
        <v>21762</v>
      </c>
      <c r="L128" s="27">
        <v>0</v>
      </c>
      <c r="M128" s="27">
        <v>268399</v>
      </c>
      <c r="N128" s="27">
        <v>145081</v>
      </c>
      <c r="O128" s="28">
        <v>145081</v>
      </c>
      <c r="P128" s="28">
        <v>72540</v>
      </c>
      <c r="Q128" s="27">
        <f t="shared" si="1"/>
        <v>717424</v>
      </c>
    </row>
    <row r="129" spans="1:17" ht="14.4" x14ac:dyDescent="0.3">
      <c r="A129" s="21" t="s">
        <v>500</v>
      </c>
      <c r="B129" s="21" t="s">
        <v>501</v>
      </c>
      <c r="C129" s="21" t="s">
        <v>502</v>
      </c>
      <c r="D129" s="21"/>
      <c r="E129" s="22" t="s">
        <v>503</v>
      </c>
      <c r="F129" s="23">
        <v>28707</v>
      </c>
      <c r="G129" s="24" t="s">
        <v>29</v>
      </c>
      <c r="H129" s="25">
        <v>6862339</v>
      </c>
      <c r="I129" s="26">
        <v>0</v>
      </c>
      <c r="J129" s="27">
        <v>61075</v>
      </c>
      <c r="K129" s="27">
        <v>20587</v>
      </c>
      <c r="L129" s="27">
        <v>0</v>
      </c>
      <c r="M129" s="27">
        <v>253907</v>
      </c>
      <c r="N129" s="27">
        <v>137247</v>
      </c>
      <c r="O129" s="28">
        <v>137247</v>
      </c>
      <c r="P129" s="28">
        <v>68623</v>
      </c>
      <c r="Q129" s="27">
        <f t="shared" si="1"/>
        <v>678686</v>
      </c>
    </row>
    <row r="130" spans="1:17" ht="14.4" x14ac:dyDescent="0.3">
      <c r="A130" s="21" t="s">
        <v>504</v>
      </c>
      <c r="B130" s="21" t="s">
        <v>505</v>
      </c>
      <c r="C130" s="21" t="s">
        <v>506</v>
      </c>
      <c r="D130" s="21"/>
      <c r="E130" s="22" t="s">
        <v>507</v>
      </c>
      <c r="F130" s="23">
        <v>29792</v>
      </c>
      <c r="G130" s="24" t="s">
        <v>29</v>
      </c>
      <c r="H130" s="25">
        <v>6655307</v>
      </c>
      <c r="I130" s="26">
        <v>0</v>
      </c>
      <c r="J130" s="27">
        <v>59232</v>
      </c>
      <c r="K130" s="27">
        <v>19966</v>
      </c>
      <c r="L130" s="27">
        <v>0</v>
      </c>
      <c r="M130" s="27">
        <v>246246</v>
      </c>
      <c r="N130" s="27">
        <v>133106</v>
      </c>
      <c r="O130" s="28">
        <v>133106</v>
      </c>
      <c r="P130" s="28">
        <v>66553</v>
      </c>
      <c r="Q130" s="27">
        <f t="shared" si="1"/>
        <v>658209</v>
      </c>
    </row>
    <row r="131" spans="1:17" ht="14.4" x14ac:dyDescent="0.3">
      <c r="A131" s="21" t="s">
        <v>508</v>
      </c>
      <c r="B131" s="21" t="s">
        <v>509</v>
      </c>
      <c r="C131" s="21" t="s">
        <v>510</v>
      </c>
      <c r="D131" s="21"/>
      <c r="E131" s="22" t="s">
        <v>511</v>
      </c>
      <c r="F131" s="23">
        <v>31428</v>
      </c>
      <c r="G131" s="24" t="s">
        <v>29</v>
      </c>
      <c r="H131" s="25">
        <v>6432612</v>
      </c>
      <c r="I131" s="26">
        <v>0</v>
      </c>
      <c r="J131" s="27">
        <v>57250</v>
      </c>
      <c r="K131" s="27">
        <v>19298</v>
      </c>
      <c r="L131" s="27">
        <v>0</v>
      </c>
      <c r="M131" s="27">
        <v>238007</v>
      </c>
      <c r="N131" s="27">
        <v>128652</v>
      </c>
      <c r="O131" s="28">
        <v>128652</v>
      </c>
      <c r="P131" s="28">
        <v>64326</v>
      </c>
      <c r="Q131" s="27">
        <f t="shared" si="1"/>
        <v>636185</v>
      </c>
    </row>
    <row r="132" spans="1:17" ht="14.4" x14ac:dyDescent="0.3">
      <c r="A132" s="21" t="s">
        <v>512</v>
      </c>
      <c r="B132" s="21" t="s">
        <v>513</v>
      </c>
      <c r="C132" s="21" t="s">
        <v>514</v>
      </c>
      <c r="D132" s="21"/>
      <c r="E132" s="22" t="s">
        <v>515</v>
      </c>
      <c r="F132" s="23">
        <v>26098</v>
      </c>
      <c r="G132" s="24" t="s">
        <v>29</v>
      </c>
      <c r="H132" s="25">
        <v>7568593</v>
      </c>
      <c r="I132" s="26">
        <v>0</v>
      </c>
      <c r="J132" s="27">
        <v>67360</v>
      </c>
      <c r="K132" s="27">
        <v>22706</v>
      </c>
      <c r="L132" s="27">
        <v>0</v>
      </c>
      <c r="M132" s="27">
        <v>280038</v>
      </c>
      <c r="N132" s="27">
        <v>151372</v>
      </c>
      <c r="O132" s="28">
        <v>151372</v>
      </c>
      <c r="P132" s="28">
        <v>75686</v>
      </c>
      <c r="Q132" s="27">
        <f t="shared" si="1"/>
        <v>748534</v>
      </c>
    </row>
    <row r="133" spans="1:17" ht="14.4" x14ac:dyDescent="0.3">
      <c r="A133" s="21" t="s">
        <v>516</v>
      </c>
      <c r="B133" s="21" t="s">
        <v>517</v>
      </c>
      <c r="C133" s="21" t="s">
        <v>518</v>
      </c>
      <c r="D133" s="21"/>
      <c r="E133" s="22" t="s">
        <v>519</v>
      </c>
      <c r="F133" s="23">
        <v>28817</v>
      </c>
      <c r="G133" s="24" t="s">
        <v>29</v>
      </c>
      <c r="H133" s="25">
        <v>7011929</v>
      </c>
      <c r="I133" s="26">
        <v>0</v>
      </c>
      <c r="J133" s="27">
        <v>62406</v>
      </c>
      <c r="K133" s="27">
        <v>21036</v>
      </c>
      <c r="L133" s="27">
        <v>0</v>
      </c>
      <c r="M133" s="27">
        <v>259441</v>
      </c>
      <c r="N133" s="27">
        <v>140239</v>
      </c>
      <c r="O133" s="28">
        <v>140239</v>
      </c>
      <c r="P133" s="28">
        <v>70119</v>
      </c>
      <c r="Q133" s="27">
        <f t="shared" si="1"/>
        <v>693480</v>
      </c>
    </row>
    <row r="134" spans="1:17" ht="14.4" x14ac:dyDescent="0.3">
      <c r="A134" s="21" t="s">
        <v>520</v>
      </c>
      <c r="B134" s="21" t="s">
        <v>521</v>
      </c>
      <c r="C134" s="21" t="s">
        <v>522</v>
      </c>
      <c r="D134" s="21"/>
      <c r="E134" s="22" t="s">
        <v>523</v>
      </c>
      <c r="F134" s="23">
        <v>31843</v>
      </c>
      <c r="G134" s="24" t="s">
        <v>29</v>
      </c>
      <c r="H134" s="25">
        <v>6822135</v>
      </c>
      <c r="I134" s="26">
        <v>0</v>
      </c>
      <c r="J134" s="27">
        <v>60717</v>
      </c>
      <c r="K134" s="27">
        <v>20466</v>
      </c>
      <c r="L134" s="27">
        <v>0</v>
      </c>
      <c r="M134" s="27">
        <v>252419</v>
      </c>
      <c r="N134" s="27">
        <v>136443</v>
      </c>
      <c r="O134" s="28">
        <v>136443</v>
      </c>
      <c r="P134" s="28">
        <v>68221</v>
      </c>
      <c r="Q134" s="27">
        <f t="shared" si="1"/>
        <v>674709</v>
      </c>
    </row>
    <row r="135" spans="1:17" ht="14.4" x14ac:dyDescent="0.3">
      <c r="A135" s="21" t="s">
        <v>524</v>
      </c>
      <c r="B135" s="21" t="s">
        <v>525</v>
      </c>
      <c r="C135" s="21" t="s">
        <v>526</v>
      </c>
      <c r="D135" s="21"/>
      <c r="E135" s="22" t="s">
        <v>527</v>
      </c>
      <c r="F135" s="23">
        <v>29314</v>
      </c>
      <c r="G135" s="24" t="s">
        <v>29</v>
      </c>
      <c r="H135" s="25">
        <v>6952648</v>
      </c>
      <c r="I135" s="26">
        <v>0</v>
      </c>
      <c r="J135" s="27">
        <v>61879</v>
      </c>
      <c r="K135" s="27">
        <v>20858</v>
      </c>
      <c r="L135" s="27">
        <v>0</v>
      </c>
      <c r="M135" s="27">
        <v>257248</v>
      </c>
      <c r="N135" s="27">
        <v>139053</v>
      </c>
      <c r="O135" s="28">
        <v>139053</v>
      </c>
      <c r="P135" s="28">
        <v>69526</v>
      </c>
      <c r="Q135" s="27">
        <f t="shared" si="1"/>
        <v>687617</v>
      </c>
    </row>
    <row r="136" spans="1:17" ht="14.4" x14ac:dyDescent="0.3">
      <c r="A136" s="21" t="s">
        <v>528</v>
      </c>
      <c r="B136" s="21" t="s">
        <v>529</v>
      </c>
      <c r="C136" s="21" t="s">
        <v>530</v>
      </c>
      <c r="D136" s="21"/>
      <c r="E136" s="22" t="s">
        <v>531</v>
      </c>
      <c r="F136" s="23">
        <v>30558</v>
      </c>
      <c r="G136" s="24" t="s">
        <v>29</v>
      </c>
      <c r="H136" s="25">
        <v>6981091</v>
      </c>
      <c r="I136" s="26">
        <v>0</v>
      </c>
      <c r="J136" s="27">
        <v>62132</v>
      </c>
      <c r="K136" s="27">
        <v>20943</v>
      </c>
      <c r="L136" s="27">
        <v>0</v>
      </c>
      <c r="M136" s="27">
        <v>258300</v>
      </c>
      <c r="N136" s="27">
        <v>139622</v>
      </c>
      <c r="O136" s="28">
        <v>139622</v>
      </c>
      <c r="P136" s="28">
        <v>69811</v>
      </c>
      <c r="Q136" s="27">
        <f t="shared" si="1"/>
        <v>690430</v>
      </c>
    </row>
    <row r="137" spans="1:17" ht="14.4" x14ac:dyDescent="0.3">
      <c r="A137" s="21" t="s">
        <v>532</v>
      </c>
      <c r="B137" s="21" t="s">
        <v>533</v>
      </c>
      <c r="C137" s="21" t="s">
        <v>534</v>
      </c>
      <c r="D137" s="21"/>
      <c r="E137" s="22" t="s">
        <v>535</v>
      </c>
      <c r="F137" s="23">
        <v>32619</v>
      </c>
      <c r="G137" s="24" t="s">
        <v>29</v>
      </c>
      <c r="H137" s="25">
        <v>6548029</v>
      </c>
      <c r="I137" s="26">
        <v>0</v>
      </c>
      <c r="J137" s="27">
        <v>58277</v>
      </c>
      <c r="K137" s="27">
        <v>19644</v>
      </c>
      <c r="L137" s="27">
        <v>0</v>
      </c>
      <c r="M137" s="27">
        <v>242277</v>
      </c>
      <c r="N137" s="27">
        <v>130961</v>
      </c>
      <c r="O137" s="28">
        <v>130961</v>
      </c>
      <c r="P137" s="28">
        <v>65480</v>
      </c>
      <c r="Q137" s="27">
        <f t="shared" si="1"/>
        <v>647600</v>
      </c>
    </row>
    <row r="138" spans="1:17" ht="14.4" x14ac:dyDescent="0.3">
      <c r="A138" s="21" t="s">
        <v>536</v>
      </c>
      <c r="B138" s="21" t="s">
        <v>537</v>
      </c>
      <c r="C138" s="21" t="s">
        <v>538</v>
      </c>
      <c r="D138" s="21"/>
      <c r="E138" s="22" t="s">
        <v>539</v>
      </c>
      <c r="F138" s="23">
        <v>33284</v>
      </c>
      <c r="G138" s="24" t="s">
        <v>29</v>
      </c>
      <c r="H138" s="25">
        <v>6432612</v>
      </c>
      <c r="I138" s="26">
        <v>0</v>
      </c>
      <c r="J138" s="27">
        <v>57250</v>
      </c>
      <c r="K138" s="27">
        <v>19298</v>
      </c>
      <c r="L138" s="27">
        <v>0</v>
      </c>
      <c r="M138" s="27">
        <v>238007</v>
      </c>
      <c r="N138" s="27">
        <v>128652</v>
      </c>
      <c r="O138" s="28">
        <v>128652</v>
      </c>
      <c r="P138" s="28">
        <v>64326</v>
      </c>
      <c r="Q138" s="27">
        <f t="shared" ref="Q138:Q201" si="2">J138+P138+O138+N138+M138+K138</f>
        <v>636185</v>
      </c>
    </row>
    <row r="139" spans="1:17" ht="14.4" x14ac:dyDescent="0.3">
      <c r="A139" s="21" t="s">
        <v>540</v>
      </c>
      <c r="B139" s="21" t="s">
        <v>541</v>
      </c>
      <c r="C139" s="21" t="s">
        <v>542</v>
      </c>
      <c r="D139" s="21"/>
      <c r="E139" s="22" t="s">
        <v>543</v>
      </c>
      <c r="F139" s="23">
        <v>32530</v>
      </c>
      <c r="G139" s="24" t="s">
        <v>29</v>
      </c>
      <c r="H139" s="25">
        <v>6631023</v>
      </c>
      <c r="I139" s="26">
        <v>0</v>
      </c>
      <c r="J139" s="27">
        <v>59016</v>
      </c>
      <c r="K139" s="27">
        <v>19893</v>
      </c>
      <c r="L139" s="27">
        <v>0</v>
      </c>
      <c r="M139" s="27">
        <v>245348</v>
      </c>
      <c r="N139" s="27">
        <v>132620</v>
      </c>
      <c r="O139" s="28">
        <v>132620</v>
      </c>
      <c r="P139" s="28">
        <v>66310</v>
      </c>
      <c r="Q139" s="27">
        <f t="shared" si="2"/>
        <v>655807</v>
      </c>
    </row>
    <row r="140" spans="1:17" ht="14.4" x14ac:dyDescent="0.3">
      <c r="A140" s="21" t="s">
        <v>544</v>
      </c>
      <c r="B140" s="21" t="s">
        <v>545</v>
      </c>
      <c r="C140" s="21" t="s">
        <v>546</v>
      </c>
      <c r="D140" s="21"/>
      <c r="E140" s="22" t="s">
        <v>547</v>
      </c>
      <c r="F140" s="23">
        <v>30967</v>
      </c>
      <c r="G140" s="24" t="s">
        <v>29</v>
      </c>
      <c r="H140" s="25">
        <v>6928489</v>
      </c>
      <c r="I140" s="26">
        <v>0</v>
      </c>
      <c r="J140" s="27">
        <v>61664</v>
      </c>
      <c r="K140" s="27">
        <v>20785</v>
      </c>
      <c r="L140" s="27">
        <v>0</v>
      </c>
      <c r="M140" s="27">
        <v>256354</v>
      </c>
      <c r="N140" s="27">
        <v>138570</v>
      </c>
      <c r="O140" s="28">
        <v>138570</v>
      </c>
      <c r="P140" s="28">
        <v>69285</v>
      </c>
      <c r="Q140" s="27">
        <f t="shared" si="2"/>
        <v>685228</v>
      </c>
    </row>
    <row r="141" spans="1:17" ht="14.4" x14ac:dyDescent="0.3">
      <c r="A141" s="21" t="s">
        <v>548</v>
      </c>
      <c r="B141" s="21" t="s">
        <v>549</v>
      </c>
      <c r="C141" s="21" t="s">
        <v>550</v>
      </c>
      <c r="D141" s="21"/>
      <c r="E141" s="22" t="s">
        <v>547</v>
      </c>
      <c r="F141" s="23">
        <v>28598</v>
      </c>
      <c r="G141" s="24" t="s">
        <v>29</v>
      </c>
      <c r="H141" s="25">
        <v>6822433</v>
      </c>
      <c r="I141" s="26">
        <v>0</v>
      </c>
      <c r="J141" s="27">
        <v>60720</v>
      </c>
      <c r="K141" s="27">
        <v>20467</v>
      </c>
      <c r="L141" s="27">
        <v>0</v>
      </c>
      <c r="M141" s="27">
        <v>252430</v>
      </c>
      <c r="N141" s="27">
        <v>136449</v>
      </c>
      <c r="O141" s="28">
        <v>136449</v>
      </c>
      <c r="P141" s="28">
        <v>68224</v>
      </c>
      <c r="Q141" s="27">
        <f t="shared" si="2"/>
        <v>674739</v>
      </c>
    </row>
    <row r="142" spans="1:17" ht="14.4" x14ac:dyDescent="0.3">
      <c r="A142" s="21" t="s">
        <v>551</v>
      </c>
      <c r="B142" s="21" t="s">
        <v>552</v>
      </c>
      <c r="C142" s="21" t="s">
        <v>553</v>
      </c>
      <c r="D142" s="21"/>
      <c r="E142" s="22" t="s">
        <v>554</v>
      </c>
      <c r="F142" s="23">
        <v>29961</v>
      </c>
      <c r="G142" s="24" t="s">
        <v>29</v>
      </c>
      <c r="H142" s="25">
        <v>6798533</v>
      </c>
      <c r="I142" s="26">
        <v>0</v>
      </c>
      <c r="J142" s="27">
        <v>60507</v>
      </c>
      <c r="K142" s="27">
        <v>20396</v>
      </c>
      <c r="L142" s="27">
        <v>0</v>
      </c>
      <c r="M142" s="27">
        <v>251546</v>
      </c>
      <c r="N142" s="27">
        <v>135971</v>
      </c>
      <c r="O142" s="28">
        <v>135971</v>
      </c>
      <c r="P142" s="28">
        <v>67985</v>
      </c>
      <c r="Q142" s="27">
        <f t="shared" si="2"/>
        <v>672376</v>
      </c>
    </row>
    <row r="143" spans="1:17" ht="14.4" x14ac:dyDescent="0.3">
      <c r="A143" s="21" t="s">
        <v>555</v>
      </c>
      <c r="B143" s="21" t="s">
        <v>556</v>
      </c>
      <c r="C143" s="21" t="s">
        <v>557</v>
      </c>
      <c r="D143" s="21"/>
      <c r="E143" s="22" t="s">
        <v>558</v>
      </c>
      <c r="F143" s="23">
        <v>31606</v>
      </c>
      <c r="G143" s="24" t="s">
        <v>29</v>
      </c>
      <c r="H143" s="25">
        <v>6575854</v>
      </c>
      <c r="I143" s="26">
        <v>0</v>
      </c>
      <c r="J143" s="27">
        <v>58525</v>
      </c>
      <c r="K143" s="27">
        <v>19728</v>
      </c>
      <c r="L143" s="27">
        <v>0</v>
      </c>
      <c r="M143" s="27">
        <v>243307</v>
      </c>
      <c r="N143" s="27">
        <v>131517</v>
      </c>
      <c r="O143" s="28">
        <v>131517</v>
      </c>
      <c r="P143" s="28">
        <v>65759</v>
      </c>
      <c r="Q143" s="27">
        <f t="shared" si="2"/>
        <v>650353</v>
      </c>
    </row>
    <row r="144" spans="1:17" ht="14.4" x14ac:dyDescent="0.3">
      <c r="A144" s="21" t="s">
        <v>559</v>
      </c>
      <c r="B144" s="21" t="s">
        <v>560</v>
      </c>
      <c r="C144" s="21" t="s">
        <v>561</v>
      </c>
      <c r="D144" s="21"/>
      <c r="E144" s="22" t="s">
        <v>562</v>
      </c>
      <c r="F144" s="23">
        <v>31133</v>
      </c>
      <c r="G144" s="24" t="s">
        <v>29</v>
      </c>
      <c r="H144" s="25">
        <v>6722692</v>
      </c>
      <c r="I144" s="26">
        <v>0</v>
      </c>
      <c r="J144" s="27">
        <v>59832</v>
      </c>
      <c r="K144" s="27">
        <v>20168</v>
      </c>
      <c r="L144" s="27">
        <v>0</v>
      </c>
      <c r="M144" s="27">
        <v>248740</v>
      </c>
      <c r="N144" s="27">
        <v>134454</v>
      </c>
      <c r="O144" s="28">
        <v>134454</v>
      </c>
      <c r="P144" s="28">
        <v>67227</v>
      </c>
      <c r="Q144" s="27">
        <f t="shared" si="2"/>
        <v>664875</v>
      </c>
    </row>
    <row r="145" spans="1:17" ht="14.4" x14ac:dyDescent="0.3">
      <c r="A145" s="21" t="s">
        <v>563</v>
      </c>
      <c r="B145" s="21" t="s">
        <v>564</v>
      </c>
      <c r="C145" s="21" t="s">
        <v>565</v>
      </c>
      <c r="D145" s="21"/>
      <c r="E145" s="22" t="s">
        <v>566</v>
      </c>
      <c r="F145" s="23">
        <v>29955</v>
      </c>
      <c r="G145" s="24" t="s">
        <v>29</v>
      </c>
      <c r="H145" s="25">
        <v>6846695</v>
      </c>
      <c r="I145" s="26">
        <v>0</v>
      </c>
      <c r="J145" s="27">
        <v>60936</v>
      </c>
      <c r="K145" s="27">
        <v>20540</v>
      </c>
      <c r="L145" s="27">
        <v>0</v>
      </c>
      <c r="M145" s="27">
        <v>253328</v>
      </c>
      <c r="N145" s="27">
        <v>136934</v>
      </c>
      <c r="O145" s="28">
        <v>136934</v>
      </c>
      <c r="P145" s="28">
        <v>68467</v>
      </c>
      <c r="Q145" s="27">
        <f t="shared" si="2"/>
        <v>677139</v>
      </c>
    </row>
    <row r="146" spans="1:17" ht="14.4" x14ac:dyDescent="0.3">
      <c r="A146" s="21" t="s">
        <v>567</v>
      </c>
      <c r="B146" s="21" t="s">
        <v>568</v>
      </c>
      <c r="C146" s="21" t="s">
        <v>569</v>
      </c>
      <c r="D146" s="21"/>
      <c r="E146" s="22" t="s">
        <v>570</v>
      </c>
      <c r="F146" s="23">
        <v>29726</v>
      </c>
      <c r="G146" s="24" t="s">
        <v>29</v>
      </c>
      <c r="H146" s="25">
        <v>6556914</v>
      </c>
      <c r="I146" s="26">
        <v>0</v>
      </c>
      <c r="J146" s="27">
        <v>58357</v>
      </c>
      <c r="K146" s="27">
        <v>19671</v>
      </c>
      <c r="L146" s="27">
        <v>0</v>
      </c>
      <c r="M146" s="27">
        <v>242606</v>
      </c>
      <c r="N146" s="27">
        <v>131138</v>
      </c>
      <c r="O146" s="28">
        <v>131138</v>
      </c>
      <c r="P146" s="28">
        <v>65569</v>
      </c>
      <c r="Q146" s="27">
        <f t="shared" si="2"/>
        <v>648479</v>
      </c>
    </row>
    <row r="147" spans="1:17" ht="14.4" x14ac:dyDescent="0.3">
      <c r="A147" s="21" t="s">
        <v>571</v>
      </c>
      <c r="B147" s="21" t="s">
        <v>572</v>
      </c>
      <c r="C147" s="21" t="s">
        <v>573</v>
      </c>
      <c r="D147" s="21"/>
      <c r="E147" s="22" t="s">
        <v>574</v>
      </c>
      <c r="F147" s="23">
        <v>33706</v>
      </c>
      <c r="G147" s="24" t="s">
        <v>29</v>
      </c>
      <c r="H147" s="25">
        <v>6477482</v>
      </c>
      <c r="I147" s="26">
        <v>0</v>
      </c>
      <c r="J147" s="27">
        <v>57650</v>
      </c>
      <c r="K147" s="27">
        <v>19432</v>
      </c>
      <c r="L147" s="27">
        <v>0</v>
      </c>
      <c r="M147" s="27">
        <v>239667</v>
      </c>
      <c r="N147" s="27">
        <v>129550</v>
      </c>
      <c r="O147" s="28">
        <v>129550</v>
      </c>
      <c r="P147" s="28">
        <v>64775</v>
      </c>
      <c r="Q147" s="27">
        <f t="shared" si="2"/>
        <v>640624</v>
      </c>
    </row>
    <row r="148" spans="1:17" ht="14.4" x14ac:dyDescent="0.3">
      <c r="A148" s="21" t="s">
        <v>575</v>
      </c>
      <c r="B148" s="21" t="s">
        <v>576</v>
      </c>
      <c r="C148" s="21" t="s">
        <v>577</v>
      </c>
      <c r="D148" s="21"/>
      <c r="E148" s="22" t="s">
        <v>578</v>
      </c>
      <c r="F148" s="23">
        <v>29796</v>
      </c>
      <c r="G148" s="24" t="s">
        <v>29</v>
      </c>
      <c r="H148" s="25">
        <v>6738708</v>
      </c>
      <c r="I148" s="26">
        <v>0</v>
      </c>
      <c r="J148" s="27">
        <v>59975</v>
      </c>
      <c r="K148" s="27">
        <v>20216</v>
      </c>
      <c r="L148" s="27">
        <v>0</v>
      </c>
      <c r="M148" s="27">
        <v>249332</v>
      </c>
      <c r="N148" s="27">
        <v>134774</v>
      </c>
      <c r="O148" s="28">
        <v>134774</v>
      </c>
      <c r="P148" s="28">
        <v>67387</v>
      </c>
      <c r="Q148" s="27">
        <f t="shared" si="2"/>
        <v>666458</v>
      </c>
    </row>
    <row r="149" spans="1:17" ht="14.4" x14ac:dyDescent="0.3">
      <c r="A149" s="21" t="s">
        <v>579</v>
      </c>
      <c r="B149" s="21" t="s">
        <v>580</v>
      </c>
      <c r="C149" s="21" t="s">
        <v>581</v>
      </c>
      <c r="D149" s="21"/>
      <c r="E149" s="22" t="s">
        <v>582</v>
      </c>
      <c r="F149" s="23">
        <v>29658</v>
      </c>
      <c r="G149" s="24" t="s">
        <v>29</v>
      </c>
      <c r="H149" s="25">
        <v>7088626</v>
      </c>
      <c r="I149" s="26">
        <v>0</v>
      </c>
      <c r="J149" s="27">
        <v>63089</v>
      </c>
      <c r="K149" s="27">
        <v>21266</v>
      </c>
      <c r="L149" s="27">
        <v>0</v>
      </c>
      <c r="M149" s="27">
        <v>262279</v>
      </c>
      <c r="N149" s="27">
        <v>141773</v>
      </c>
      <c r="O149" s="28">
        <v>141773</v>
      </c>
      <c r="P149" s="28">
        <v>70886</v>
      </c>
      <c r="Q149" s="27">
        <f t="shared" si="2"/>
        <v>701066</v>
      </c>
    </row>
    <row r="150" spans="1:17" ht="14.4" x14ac:dyDescent="0.3">
      <c r="A150" s="21" t="s">
        <v>583</v>
      </c>
      <c r="B150" s="21" t="s">
        <v>584</v>
      </c>
      <c r="C150" s="21" t="s">
        <v>585</v>
      </c>
      <c r="D150" s="21"/>
      <c r="E150" s="22" t="s">
        <v>586</v>
      </c>
      <c r="F150" s="23">
        <v>33433</v>
      </c>
      <c r="G150" s="24" t="s">
        <v>29</v>
      </c>
      <c r="H150" s="25">
        <v>6491523</v>
      </c>
      <c r="I150" s="26">
        <v>0</v>
      </c>
      <c r="J150" s="27">
        <v>57775</v>
      </c>
      <c r="K150" s="27">
        <v>19475</v>
      </c>
      <c r="L150" s="27">
        <v>0</v>
      </c>
      <c r="M150" s="27">
        <v>240186</v>
      </c>
      <c r="N150" s="27">
        <v>129830</v>
      </c>
      <c r="O150" s="28">
        <v>129830</v>
      </c>
      <c r="P150" s="28">
        <v>64915</v>
      </c>
      <c r="Q150" s="27">
        <f t="shared" si="2"/>
        <v>642011</v>
      </c>
    </row>
    <row r="151" spans="1:17" ht="14.4" x14ac:dyDescent="0.3">
      <c r="A151" s="21" t="s">
        <v>587</v>
      </c>
      <c r="B151" s="21" t="s">
        <v>588</v>
      </c>
      <c r="C151" s="21" t="s">
        <v>589</v>
      </c>
      <c r="D151" s="21"/>
      <c r="E151" s="22" t="s">
        <v>590</v>
      </c>
      <c r="F151" s="23">
        <v>29083</v>
      </c>
      <c r="G151" s="24" t="s">
        <v>29</v>
      </c>
      <c r="H151" s="25">
        <v>7600514</v>
      </c>
      <c r="I151" s="26">
        <v>0</v>
      </c>
      <c r="J151" s="27">
        <v>67645</v>
      </c>
      <c r="K151" s="27">
        <v>22802</v>
      </c>
      <c r="L151" s="27">
        <v>0</v>
      </c>
      <c r="M151" s="27">
        <v>281219</v>
      </c>
      <c r="N151" s="27">
        <v>152010</v>
      </c>
      <c r="O151" s="28">
        <v>152010</v>
      </c>
      <c r="P151" s="28">
        <v>76005</v>
      </c>
      <c r="Q151" s="27">
        <f t="shared" si="2"/>
        <v>751691</v>
      </c>
    </row>
    <row r="152" spans="1:17" ht="14.4" x14ac:dyDescent="0.3">
      <c r="A152" s="21" t="s">
        <v>591</v>
      </c>
      <c r="B152" s="21" t="s">
        <v>592</v>
      </c>
      <c r="C152" s="21" t="s">
        <v>593</v>
      </c>
      <c r="D152" s="21"/>
      <c r="E152" s="22" t="s">
        <v>594</v>
      </c>
      <c r="F152" s="23">
        <v>31403</v>
      </c>
      <c r="G152" s="24" t="s">
        <v>29</v>
      </c>
      <c r="H152" s="25">
        <v>6516685</v>
      </c>
      <c r="I152" s="26">
        <v>0</v>
      </c>
      <c r="J152" s="27">
        <v>57998</v>
      </c>
      <c r="K152" s="27">
        <v>19550</v>
      </c>
      <c r="L152" s="27">
        <v>0</v>
      </c>
      <c r="M152" s="27">
        <v>241117</v>
      </c>
      <c r="N152" s="27">
        <v>130334</v>
      </c>
      <c r="O152" s="28">
        <v>130334</v>
      </c>
      <c r="P152" s="28">
        <v>65167</v>
      </c>
      <c r="Q152" s="27">
        <f t="shared" si="2"/>
        <v>644500</v>
      </c>
    </row>
    <row r="153" spans="1:17" ht="14.4" x14ac:dyDescent="0.3">
      <c r="A153" s="21" t="s">
        <v>595</v>
      </c>
      <c r="B153" s="21" t="s">
        <v>596</v>
      </c>
      <c r="C153" s="21" t="s">
        <v>597</v>
      </c>
      <c r="D153" s="21"/>
      <c r="E153" s="22" t="s">
        <v>598</v>
      </c>
      <c r="F153" s="23">
        <v>28488</v>
      </c>
      <c r="G153" s="24" t="s">
        <v>29</v>
      </c>
      <c r="H153" s="25">
        <v>6629574</v>
      </c>
      <c r="I153" s="26">
        <v>0</v>
      </c>
      <c r="J153" s="27">
        <v>59003</v>
      </c>
      <c r="K153" s="27">
        <v>19889</v>
      </c>
      <c r="L153" s="27">
        <v>0</v>
      </c>
      <c r="M153" s="27">
        <v>245294</v>
      </c>
      <c r="N153" s="27">
        <v>132591</v>
      </c>
      <c r="O153" s="28">
        <v>132591</v>
      </c>
      <c r="P153" s="28">
        <v>66296</v>
      </c>
      <c r="Q153" s="27">
        <f t="shared" si="2"/>
        <v>655664</v>
      </c>
    </row>
    <row r="154" spans="1:17" ht="14.4" x14ac:dyDescent="0.3">
      <c r="A154" s="21" t="s">
        <v>599</v>
      </c>
      <c r="B154" s="21" t="s">
        <v>600</v>
      </c>
      <c r="C154" s="21" t="s">
        <v>601</v>
      </c>
      <c r="D154" s="21"/>
      <c r="E154" s="22" t="s">
        <v>602</v>
      </c>
      <c r="F154" s="23">
        <v>29840</v>
      </c>
      <c r="G154" s="24" t="s">
        <v>29</v>
      </c>
      <c r="H154" s="25">
        <v>6854084</v>
      </c>
      <c r="I154" s="26">
        <v>0</v>
      </c>
      <c r="J154" s="27">
        <v>61001</v>
      </c>
      <c r="K154" s="27">
        <v>20562</v>
      </c>
      <c r="L154" s="27">
        <v>0</v>
      </c>
      <c r="M154" s="27">
        <v>253601</v>
      </c>
      <c r="N154" s="27">
        <v>137082</v>
      </c>
      <c r="O154" s="28">
        <v>137082</v>
      </c>
      <c r="P154" s="28">
        <v>68541</v>
      </c>
      <c r="Q154" s="27">
        <f t="shared" si="2"/>
        <v>677869</v>
      </c>
    </row>
    <row r="155" spans="1:17" ht="14.4" x14ac:dyDescent="0.3">
      <c r="A155" s="21" t="s">
        <v>603</v>
      </c>
      <c r="B155" s="21" t="s">
        <v>604</v>
      </c>
      <c r="C155" s="21" t="s">
        <v>605</v>
      </c>
      <c r="D155" s="21"/>
      <c r="E155" s="22" t="s">
        <v>606</v>
      </c>
      <c r="F155" s="23">
        <v>28330</v>
      </c>
      <c r="G155" s="24" t="s">
        <v>29</v>
      </c>
      <c r="H155" s="25">
        <v>7947141</v>
      </c>
      <c r="I155" s="26">
        <v>0</v>
      </c>
      <c r="J155" s="27">
        <v>70730</v>
      </c>
      <c r="K155" s="27">
        <v>23841</v>
      </c>
      <c r="L155" s="27">
        <v>0</v>
      </c>
      <c r="M155" s="27">
        <v>294044</v>
      </c>
      <c r="N155" s="27">
        <v>158943</v>
      </c>
      <c r="O155" s="28">
        <v>158943</v>
      </c>
      <c r="P155" s="28">
        <v>79471</v>
      </c>
      <c r="Q155" s="27">
        <f t="shared" si="2"/>
        <v>785972</v>
      </c>
    </row>
    <row r="156" spans="1:17" ht="14.4" x14ac:dyDescent="0.3">
      <c r="A156" s="21" t="s">
        <v>607</v>
      </c>
      <c r="B156" s="21" t="s">
        <v>608</v>
      </c>
      <c r="C156" s="21" t="s">
        <v>609</v>
      </c>
      <c r="D156" s="21"/>
      <c r="E156" s="22" t="s">
        <v>610</v>
      </c>
      <c r="F156" s="23">
        <v>33725</v>
      </c>
      <c r="G156" s="24" t="s">
        <v>29</v>
      </c>
      <c r="H156" s="25">
        <v>6627119</v>
      </c>
      <c r="I156" s="26">
        <v>0</v>
      </c>
      <c r="J156" s="27">
        <v>58981</v>
      </c>
      <c r="K156" s="27">
        <v>19881</v>
      </c>
      <c r="L156" s="27">
        <v>0</v>
      </c>
      <c r="M156" s="27">
        <v>245203</v>
      </c>
      <c r="N156" s="27">
        <v>132542</v>
      </c>
      <c r="O156" s="28">
        <v>132542</v>
      </c>
      <c r="P156" s="28">
        <v>66271</v>
      </c>
      <c r="Q156" s="27">
        <f t="shared" si="2"/>
        <v>655420</v>
      </c>
    </row>
    <row r="157" spans="1:17" ht="14.4" x14ac:dyDescent="0.3">
      <c r="A157" s="21" t="s">
        <v>611</v>
      </c>
      <c r="B157" s="21" t="s">
        <v>612</v>
      </c>
      <c r="C157" s="21" t="s">
        <v>613</v>
      </c>
      <c r="D157" s="21"/>
      <c r="E157" s="22" t="s">
        <v>614</v>
      </c>
      <c r="F157" s="23">
        <v>35275</v>
      </c>
      <c r="G157" s="24" t="s">
        <v>29</v>
      </c>
      <c r="H157" s="25">
        <v>6179072</v>
      </c>
      <c r="I157" s="26">
        <v>0</v>
      </c>
      <c r="J157" s="27">
        <v>54994</v>
      </c>
      <c r="K157" s="27">
        <v>18537</v>
      </c>
      <c r="L157" s="27">
        <v>0</v>
      </c>
      <c r="M157" s="27">
        <v>228626</v>
      </c>
      <c r="N157" s="27">
        <v>123581</v>
      </c>
      <c r="O157" s="28">
        <v>123581</v>
      </c>
      <c r="P157" s="28">
        <v>61791</v>
      </c>
      <c r="Q157" s="27">
        <f t="shared" si="2"/>
        <v>611110</v>
      </c>
    </row>
    <row r="158" spans="1:17" ht="14.4" x14ac:dyDescent="0.3">
      <c r="A158" s="21" t="s">
        <v>615</v>
      </c>
      <c r="B158" s="21" t="s">
        <v>616</v>
      </c>
      <c r="C158" s="21" t="s">
        <v>617</v>
      </c>
      <c r="D158" s="21"/>
      <c r="E158" s="22" t="s">
        <v>618</v>
      </c>
      <c r="F158" s="23">
        <v>33736</v>
      </c>
      <c r="G158" s="24" t="s">
        <v>29</v>
      </c>
      <c r="H158" s="25">
        <v>5909592</v>
      </c>
      <c r="I158" s="26">
        <v>0</v>
      </c>
      <c r="J158" s="27">
        <v>52595</v>
      </c>
      <c r="K158" s="27">
        <v>17729</v>
      </c>
      <c r="L158" s="27">
        <v>0</v>
      </c>
      <c r="M158" s="27">
        <v>218655</v>
      </c>
      <c r="N158" s="27">
        <v>118192</v>
      </c>
      <c r="O158" s="28">
        <v>118192</v>
      </c>
      <c r="P158" s="28">
        <v>59096</v>
      </c>
      <c r="Q158" s="27">
        <f t="shared" si="2"/>
        <v>584459</v>
      </c>
    </row>
    <row r="159" spans="1:17" ht="14.4" x14ac:dyDescent="0.3">
      <c r="A159" s="21" t="s">
        <v>619</v>
      </c>
      <c r="B159" s="21" t="s">
        <v>620</v>
      </c>
      <c r="C159" s="21" t="s">
        <v>621</v>
      </c>
      <c r="D159" s="21"/>
      <c r="E159" s="22" t="s">
        <v>622</v>
      </c>
      <c r="F159" s="23">
        <v>32967</v>
      </c>
      <c r="G159" s="24" t="s">
        <v>29</v>
      </c>
      <c r="H159" s="25">
        <v>6684032</v>
      </c>
      <c r="I159" s="26">
        <v>0</v>
      </c>
      <c r="J159" s="27">
        <v>59488</v>
      </c>
      <c r="K159" s="27">
        <v>20052</v>
      </c>
      <c r="L159" s="27">
        <v>0</v>
      </c>
      <c r="M159" s="27">
        <v>247309</v>
      </c>
      <c r="N159" s="27">
        <v>133681</v>
      </c>
      <c r="O159" s="28">
        <v>133681</v>
      </c>
      <c r="P159" s="28">
        <v>66840</v>
      </c>
      <c r="Q159" s="27">
        <f t="shared" si="2"/>
        <v>661051</v>
      </c>
    </row>
    <row r="160" spans="1:17" ht="14.4" x14ac:dyDescent="0.3">
      <c r="A160" s="21" t="s">
        <v>623</v>
      </c>
      <c r="B160" s="21" t="s">
        <v>624</v>
      </c>
      <c r="C160" s="21" t="s">
        <v>625</v>
      </c>
      <c r="D160" s="21"/>
      <c r="E160" s="22" t="s">
        <v>626</v>
      </c>
      <c r="F160" s="23">
        <v>31725</v>
      </c>
      <c r="G160" s="24" t="s">
        <v>29</v>
      </c>
      <c r="H160" s="25">
        <v>6624203</v>
      </c>
      <c r="I160" s="26">
        <v>0</v>
      </c>
      <c r="J160" s="27">
        <v>58955</v>
      </c>
      <c r="K160" s="27">
        <v>19873</v>
      </c>
      <c r="L160" s="27">
        <v>0</v>
      </c>
      <c r="M160" s="27">
        <v>245096</v>
      </c>
      <c r="N160" s="27">
        <v>132484</v>
      </c>
      <c r="O160" s="28">
        <v>132484</v>
      </c>
      <c r="P160" s="28">
        <v>66242</v>
      </c>
      <c r="Q160" s="27">
        <f t="shared" si="2"/>
        <v>655134</v>
      </c>
    </row>
    <row r="161" spans="1:17" ht="14.4" x14ac:dyDescent="0.3">
      <c r="A161" s="21" t="s">
        <v>627</v>
      </c>
      <c r="B161" s="21" t="s">
        <v>628</v>
      </c>
      <c r="C161" s="21" t="s">
        <v>629</v>
      </c>
      <c r="D161" s="21"/>
      <c r="E161" s="22" t="s">
        <v>630</v>
      </c>
      <c r="F161" s="23">
        <v>31404</v>
      </c>
      <c r="G161" s="24" t="s">
        <v>29</v>
      </c>
      <c r="H161" s="25">
        <v>6652715</v>
      </c>
      <c r="I161" s="26">
        <v>0</v>
      </c>
      <c r="J161" s="27">
        <v>59209</v>
      </c>
      <c r="K161" s="27">
        <v>19958</v>
      </c>
      <c r="L161" s="27">
        <v>0</v>
      </c>
      <c r="M161" s="27">
        <v>246150</v>
      </c>
      <c r="N161" s="27">
        <v>133054</v>
      </c>
      <c r="O161" s="28">
        <v>133054</v>
      </c>
      <c r="P161" s="28">
        <v>66527</v>
      </c>
      <c r="Q161" s="27">
        <f t="shared" si="2"/>
        <v>657952</v>
      </c>
    </row>
    <row r="162" spans="1:17" ht="14.4" x14ac:dyDescent="0.3">
      <c r="A162" s="21" t="s">
        <v>631</v>
      </c>
      <c r="B162" s="21" t="s">
        <v>632</v>
      </c>
      <c r="C162" s="21" t="s">
        <v>633</v>
      </c>
      <c r="D162" s="21"/>
      <c r="E162" s="22" t="s">
        <v>634</v>
      </c>
      <c r="F162" s="23">
        <v>31583</v>
      </c>
      <c r="G162" s="24" t="s">
        <v>29</v>
      </c>
      <c r="H162" s="25">
        <v>6639327</v>
      </c>
      <c r="I162" s="26">
        <v>0</v>
      </c>
      <c r="J162" s="27">
        <v>59090</v>
      </c>
      <c r="K162" s="27">
        <v>19918</v>
      </c>
      <c r="L162" s="27">
        <v>0</v>
      </c>
      <c r="M162" s="27">
        <v>245655</v>
      </c>
      <c r="N162" s="27">
        <v>132787</v>
      </c>
      <c r="O162" s="28">
        <v>132787</v>
      </c>
      <c r="P162" s="28">
        <v>66393</v>
      </c>
      <c r="Q162" s="27">
        <f t="shared" si="2"/>
        <v>656630</v>
      </c>
    </row>
    <row r="163" spans="1:17" ht="14.4" x14ac:dyDescent="0.3">
      <c r="A163" s="21" t="s">
        <v>635</v>
      </c>
      <c r="B163" s="21" t="s">
        <v>636</v>
      </c>
      <c r="C163" s="21" t="s">
        <v>637</v>
      </c>
      <c r="D163" s="21"/>
      <c r="E163" s="22" t="s">
        <v>638</v>
      </c>
      <c r="F163" s="23">
        <v>30294</v>
      </c>
      <c r="G163" s="24" t="s">
        <v>29</v>
      </c>
      <c r="H163" s="25">
        <v>6694553</v>
      </c>
      <c r="I163" s="26">
        <v>0</v>
      </c>
      <c r="J163" s="27">
        <v>59582</v>
      </c>
      <c r="K163" s="27">
        <v>20084</v>
      </c>
      <c r="L163" s="27">
        <v>0</v>
      </c>
      <c r="M163" s="27">
        <v>247698</v>
      </c>
      <c r="N163" s="27">
        <v>133891</v>
      </c>
      <c r="O163" s="28">
        <v>133891</v>
      </c>
      <c r="P163" s="28">
        <v>66946</v>
      </c>
      <c r="Q163" s="27">
        <f t="shared" si="2"/>
        <v>662092</v>
      </c>
    </row>
    <row r="164" spans="1:17" ht="14.4" x14ac:dyDescent="0.3">
      <c r="A164" s="21" t="s">
        <v>639</v>
      </c>
      <c r="B164" s="21" t="s">
        <v>640</v>
      </c>
      <c r="C164" s="21" t="s">
        <v>641</v>
      </c>
      <c r="D164" s="21"/>
      <c r="E164" s="22" t="s">
        <v>642</v>
      </c>
      <c r="F164" s="23">
        <v>28058</v>
      </c>
      <c r="G164" s="24" t="s">
        <v>29</v>
      </c>
      <c r="H164" s="25">
        <v>6652828</v>
      </c>
      <c r="I164" s="26">
        <v>0</v>
      </c>
      <c r="J164" s="27">
        <v>59210</v>
      </c>
      <c r="K164" s="27">
        <v>19958</v>
      </c>
      <c r="L164" s="27">
        <v>0</v>
      </c>
      <c r="M164" s="27">
        <v>246155</v>
      </c>
      <c r="N164" s="27">
        <v>133057</v>
      </c>
      <c r="O164" s="28">
        <v>133057</v>
      </c>
      <c r="P164" s="28">
        <v>66528</v>
      </c>
      <c r="Q164" s="27">
        <f t="shared" si="2"/>
        <v>657965</v>
      </c>
    </row>
    <row r="165" spans="1:17" ht="14.4" x14ac:dyDescent="0.3">
      <c r="A165" s="21" t="s">
        <v>643</v>
      </c>
      <c r="B165" s="21" t="s">
        <v>644</v>
      </c>
      <c r="C165" s="21" t="s">
        <v>645</v>
      </c>
      <c r="D165" s="21"/>
      <c r="E165" s="22" t="s">
        <v>646</v>
      </c>
      <c r="F165" s="23">
        <v>27479</v>
      </c>
      <c r="G165" s="24" t="s">
        <v>29</v>
      </c>
      <c r="H165" s="25">
        <v>7279337</v>
      </c>
      <c r="I165" s="26">
        <v>0</v>
      </c>
      <c r="J165" s="27">
        <v>64786</v>
      </c>
      <c r="K165" s="27">
        <v>21838</v>
      </c>
      <c r="L165" s="27">
        <v>0</v>
      </c>
      <c r="M165" s="27">
        <v>269335</v>
      </c>
      <c r="N165" s="27">
        <v>145587</v>
      </c>
      <c r="O165" s="28">
        <v>145587</v>
      </c>
      <c r="P165" s="28">
        <v>72793</v>
      </c>
      <c r="Q165" s="27">
        <f t="shared" si="2"/>
        <v>719926</v>
      </c>
    </row>
    <row r="166" spans="1:17" ht="14.4" x14ac:dyDescent="0.3">
      <c r="A166" s="21" t="s">
        <v>647</v>
      </c>
      <c r="B166" s="21" t="s">
        <v>648</v>
      </c>
      <c r="C166" s="21" t="s">
        <v>649</v>
      </c>
      <c r="D166" s="21"/>
      <c r="E166" s="22" t="s">
        <v>650</v>
      </c>
      <c r="F166" s="23">
        <v>32314</v>
      </c>
      <c r="G166" s="24" t="s">
        <v>29</v>
      </c>
      <c r="H166" s="25">
        <v>6491522</v>
      </c>
      <c r="I166" s="26">
        <v>0</v>
      </c>
      <c r="J166" s="27">
        <v>57775</v>
      </c>
      <c r="K166" s="27">
        <v>19475</v>
      </c>
      <c r="L166" s="27">
        <v>0</v>
      </c>
      <c r="M166" s="27">
        <v>240186</v>
      </c>
      <c r="N166" s="27">
        <v>129830</v>
      </c>
      <c r="O166" s="28">
        <v>129830</v>
      </c>
      <c r="P166" s="28">
        <v>64915</v>
      </c>
      <c r="Q166" s="27">
        <f t="shared" si="2"/>
        <v>642011</v>
      </c>
    </row>
    <row r="167" spans="1:17" ht="14.4" x14ac:dyDescent="0.3">
      <c r="A167" s="21" t="s">
        <v>651</v>
      </c>
      <c r="B167" s="21" t="s">
        <v>652</v>
      </c>
      <c r="C167" s="21" t="s">
        <v>653</v>
      </c>
      <c r="D167" s="21"/>
      <c r="E167" s="22" t="s">
        <v>654</v>
      </c>
      <c r="F167" s="23">
        <v>30416</v>
      </c>
      <c r="G167" s="24" t="s">
        <v>29</v>
      </c>
      <c r="H167" s="25">
        <v>6796132</v>
      </c>
      <c r="I167" s="26">
        <v>0</v>
      </c>
      <c r="J167" s="27">
        <v>60486</v>
      </c>
      <c r="K167" s="27">
        <v>20388</v>
      </c>
      <c r="L167" s="27">
        <v>0</v>
      </c>
      <c r="M167" s="27">
        <v>251457</v>
      </c>
      <c r="N167" s="27">
        <v>135923</v>
      </c>
      <c r="O167" s="28">
        <v>135923</v>
      </c>
      <c r="P167" s="28">
        <v>67961</v>
      </c>
      <c r="Q167" s="27">
        <f t="shared" si="2"/>
        <v>672138</v>
      </c>
    </row>
    <row r="168" spans="1:17" ht="14.4" x14ac:dyDescent="0.3">
      <c r="A168" s="21" t="s">
        <v>655</v>
      </c>
      <c r="B168" s="21" t="s">
        <v>656</v>
      </c>
      <c r="C168" s="21" t="s">
        <v>657</v>
      </c>
      <c r="D168" s="21"/>
      <c r="E168" s="22" t="s">
        <v>658</v>
      </c>
      <c r="F168" s="23">
        <v>31028</v>
      </c>
      <c r="G168" s="24" t="s">
        <v>29</v>
      </c>
      <c r="H168" s="25">
        <v>6482507</v>
      </c>
      <c r="I168" s="26">
        <v>0</v>
      </c>
      <c r="J168" s="27">
        <v>57694</v>
      </c>
      <c r="K168" s="27">
        <v>19448</v>
      </c>
      <c r="L168" s="27">
        <v>0</v>
      </c>
      <c r="M168" s="27">
        <v>239853</v>
      </c>
      <c r="N168" s="27">
        <v>129650</v>
      </c>
      <c r="O168" s="28">
        <v>129650</v>
      </c>
      <c r="P168" s="28">
        <v>64825</v>
      </c>
      <c r="Q168" s="27">
        <f t="shared" si="2"/>
        <v>641120</v>
      </c>
    </row>
    <row r="169" spans="1:17" ht="14.4" x14ac:dyDescent="0.3">
      <c r="A169" s="21" t="s">
        <v>659</v>
      </c>
      <c r="B169" s="21" t="s">
        <v>660</v>
      </c>
      <c r="C169" s="21" t="s">
        <v>661</v>
      </c>
      <c r="D169" s="21"/>
      <c r="E169" s="22" t="s">
        <v>662</v>
      </c>
      <c r="F169" s="23">
        <v>31699</v>
      </c>
      <c r="G169" s="24" t="s">
        <v>29</v>
      </c>
      <c r="H169" s="25">
        <v>6696499</v>
      </c>
      <c r="I169" s="26">
        <v>0</v>
      </c>
      <c r="J169" s="27">
        <v>59599</v>
      </c>
      <c r="K169" s="27">
        <v>20089</v>
      </c>
      <c r="L169" s="27">
        <v>0</v>
      </c>
      <c r="M169" s="27">
        <v>247770</v>
      </c>
      <c r="N169" s="27">
        <v>133930</v>
      </c>
      <c r="O169" s="28">
        <v>133930</v>
      </c>
      <c r="P169" s="28">
        <v>66965</v>
      </c>
      <c r="Q169" s="27">
        <f t="shared" si="2"/>
        <v>662283</v>
      </c>
    </row>
    <row r="170" spans="1:17" ht="14.4" x14ac:dyDescent="0.3">
      <c r="A170" s="21" t="s">
        <v>663</v>
      </c>
      <c r="B170" s="21" t="s">
        <v>664</v>
      </c>
      <c r="C170" s="21" t="s">
        <v>665</v>
      </c>
      <c r="D170" s="21"/>
      <c r="E170" s="22" t="s">
        <v>666</v>
      </c>
      <c r="F170" s="23">
        <v>32869</v>
      </c>
      <c r="G170" s="24" t="s">
        <v>29</v>
      </c>
      <c r="H170" s="25">
        <v>6488853</v>
      </c>
      <c r="I170" s="26">
        <v>0</v>
      </c>
      <c r="J170" s="27">
        <v>57751</v>
      </c>
      <c r="K170" s="27">
        <v>19467</v>
      </c>
      <c r="L170" s="27">
        <v>0</v>
      </c>
      <c r="M170" s="27">
        <v>240088</v>
      </c>
      <c r="N170" s="27">
        <v>129777</v>
      </c>
      <c r="O170" s="28">
        <v>129777</v>
      </c>
      <c r="P170" s="28">
        <v>64889</v>
      </c>
      <c r="Q170" s="27">
        <f t="shared" si="2"/>
        <v>641749</v>
      </c>
    </row>
    <row r="171" spans="1:17" ht="14.4" x14ac:dyDescent="0.3">
      <c r="A171" s="21" t="s">
        <v>667</v>
      </c>
      <c r="B171" s="21" t="s">
        <v>668</v>
      </c>
      <c r="C171" s="21" t="s">
        <v>669</v>
      </c>
      <c r="D171" s="21"/>
      <c r="E171" s="22" t="s">
        <v>670</v>
      </c>
      <c r="F171" s="23">
        <v>33842</v>
      </c>
      <c r="G171" s="24" t="s">
        <v>29</v>
      </c>
      <c r="H171" s="25">
        <v>6599030</v>
      </c>
      <c r="I171" s="26">
        <v>0</v>
      </c>
      <c r="J171" s="27">
        <v>58731</v>
      </c>
      <c r="K171" s="27">
        <v>19797</v>
      </c>
      <c r="L171" s="27">
        <v>0</v>
      </c>
      <c r="M171" s="27">
        <v>244164</v>
      </c>
      <c r="N171" s="27">
        <v>131981</v>
      </c>
      <c r="O171" s="28">
        <v>131981</v>
      </c>
      <c r="P171" s="28">
        <v>65990</v>
      </c>
      <c r="Q171" s="27">
        <f t="shared" si="2"/>
        <v>652644</v>
      </c>
    </row>
    <row r="172" spans="1:17" ht="14.4" x14ac:dyDescent="0.3">
      <c r="A172" s="21" t="s">
        <v>671</v>
      </c>
      <c r="B172" s="21" t="s">
        <v>672</v>
      </c>
      <c r="C172" s="21" t="s">
        <v>673</v>
      </c>
      <c r="D172" s="21"/>
      <c r="E172" s="22" t="s">
        <v>674</v>
      </c>
      <c r="F172" s="23">
        <v>31948</v>
      </c>
      <c r="G172" s="24" t="s">
        <v>29</v>
      </c>
      <c r="H172" s="25">
        <v>6888721</v>
      </c>
      <c r="I172" s="26">
        <v>0</v>
      </c>
      <c r="J172" s="27">
        <v>61310</v>
      </c>
      <c r="K172" s="27">
        <v>20666</v>
      </c>
      <c r="L172" s="27">
        <v>0</v>
      </c>
      <c r="M172" s="27">
        <v>254883</v>
      </c>
      <c r="N172" s="27">
        <v>137774</v>
      </c>
      <c r="O172" s="28">
        <v>137774</v>
      </c>
      <c r="P172" s="28">
        <v>68887</v>
      </c>
      <c r="Q172" s="27">
        <f t="shared" si="2"/>
        <v>681294</v>
      </c>
    </row>
    <row r="173" spans="1:17" ht="14.4" x14ac:dyDescent="0.3">
      <c r="A173" s="21" t="s">
        <v>675</v>
      </c>
      <c r="B173" s="21" t="s">
        <v>676</v>
      </c>
      <c r="C173" s="21" t="s">
        <v>677</v>
      </c>
      <c r="D173" s="21"/>
      <c r="E173" s="22" t="s">
        <v>678</v>
      </c>
      <c r="F173" s="23">
        <v>32481</v>
      </c>
      <c r="G173" s="24" t="s">
        <v>29</v>
      </c>
      <c r="H173" s="25">
        <v>6623810</v>
      </c>
      <c r="I173" s="26">
        <v>0</v>
      </c>
      <c r="J173" s="27">
        <v>58952</v>
      </c>
      <c r="K173" s="27">
        <v>19871</v>
      </c>
      <c r="L173" s="27">
        <v>0</v>
      </c>
      <c r="M173" s="27">
        <v>245081</v>
      </c>
      <c r="N173" s="27">
        <v>132476</v>
      </c>
      <c r="O173" s="28">
        <v>132476</v>
      </c>
      <c r="P173" s="28">
        <v>66238</v>
      </c>
      <c r="Q173" s="27">
        <f t="shared" si="2"/>
        <v>655094</v>
      </c>
    </row>
    <row r="174" spans="1:17" ht="14.4" x14ac:dyDescent="0.3">
      <c r="A174" s="21" t="s">
        <v>679</v>
      </c>
      <c r="B174" s="21" t="s">
        <v>680</v>
      </c>
      <c r="C174" s="21" t="s">
        <v>681</v>
      </c>
      <c r="D174" s="21"/>
      <c r="E174" s="22" t="s">
        <v>682</v>
      </c>
      <c r="F174" s="23">
        <v>33580</v>
      </c>
      <c r="G174" s="24" t="s">
        <v>29</v>
      </c>
      <c r="H174" s="25">
        <v>6623870</v>
      </c>
      <c r="I174" s="26">
        <v>0</v>
      </c>
      <c r="J174" s="27">
        <v>58952</v>
      </c>
      <c r="K174" s="27">
        <v>19872</v>
      </c>
      <c r="L174" s="27">
        <v>0</v>
      </c>
      <c r="M174" s="27">
        <v>245083</v>
      </c>
      <c r="N174" s="27">
        <v>132477</v>
      </c>
      <c r="O174" s="28">
        <v>132477</v>
      </c>
      <c r="P174" s="28">
        <v>66239</v>
      </c>
      <c r="Q174" s="27">
        <f t="shared" si="2"/>
        <v>655100</v>
      </c>
    </row>
    <row r="175" spans="1:17" ht="14.4" x14ac:dyDescent="0.3">
      <c r="A175" s="21" t="s">
        <v>683</v>
      </c>
      <c r="B175" s="21" t="s">
        <v>684</v>
      </c>
      <c r="C175" s="21" t="s">
        <v>685</v>
      </c>
      <c r="D175" s="21"/>
      <c r="E175" s="22" t="s">
        <v>686</v>
      </c>
      <c r="F175" s="23">
        <v>33459</v>
      </c>
      <c r="G175" s="24" t="s">
        <v>29</v>
      </c>
      <c r="H175" s="25">
        <v>6835808</v>
      </c>
      <c r="I175" s="26">
        <v>0</v>
      </c>
      <c r="J175" s="27">
        <v>60839</v>
      </c>
      <c r="K175" s="27">
        <v>20507</v>
      </c>
      <c r="L175" s="27">
        <v>0</v>
      </c>
      <c r="M175" s="27">
        <v>252925</v>
      </c>
      <c r="N175" s="27">
        <v>136716</v>
      </c>
      <c r="O175" s="28">
        <v>136716</v>
      </c>
      <c r="P175" s="28">
        <v>68358</v>
      </c>
      <c r="Q175" s="27">
        <f t="shared" si="2"/>
        <v>676061</v>
      </c>
    </row>
    <row r="176" spans="1:17" ht="14.4" x14ac:dyDescent="0.3">
      <c r="A176" s="21" t="s">
        <v>687</v>
      </c>
      <c r="B176" s="21" t="s">
        <v>688</v>
      </c>
      <c r="C176" s="21" t="s">
        <v>689</v>
      </c>
      <c r="D176" s="21"/>
      <c r="E176" s="22" t="s">
        <v>690</v>
      </c>
      <c r="F176" s="23">
        <v>34311</v>
      </c>
      <c r="G176" s="24" t="s">
        <v>29</v>
      </c>
      <c r="H176" s="25">
        <v>6649544</v>
      </c>
      <c r="I176" s="26">
        <v>0</v>
      </c>
      <c r="J176" s="27">
        <v>59181</v>
      </c>
      <c r="K176" s="27">
        <v>19949</v>
      </c>
      <c r="L176" s="27">
        <v>0</v>
      </c>
      <c r="M176" s="27">
        <v>246033</v>
      </c>
      <c r="N176" s="27">
        <v>132991</v>
      </c>
      <c r="O176" s="28">
        <v>132991</v>
      </c>
      <c r="P176" s="28">
        <v>66495</v>
      </c>
      <c r="Q176" s="27">
        <f t="shared" si="2"/>
        <v>657640</v>
      </c>
    </row>
    <row r="177" spans="1:17" ht="14.4" x14ac:dyDescent="0.3">
      <c r="A177" s="21" t="s">
        <v>691</v>
      </c>
      <c r="B177" s="21" t="s">
        <v>692</v>
      </c>
      <c r="C177" s="21" t="s">
        <v>693</v>
      </c>
      <c r="D177" s="21"/>
      <c r="E177" s="22" t="s">
        <v>694</v>
      </c>
      <c r="F177" s="23">
        <v>29659</v>
      </c>
      <c r="G177" s="24" t="s">
        <v>29</v>
      </c>
      <c r="H177" s="25">
        <v>6773292</v>
      </c>
      <c r="I177" s="26">
        <v>0</v>
      </c>
      <c r="J177" s="27">
        <v>60282</v>
      </c>
      <c r="K177" s="27">
        <v>20320</v>
      </c>
      <c r="L177" s="27">
        <v>0</v>
      </c>
      <c r="M177" s="27">
        <v>250612</v>
      </c>
      <c r="N177" s="27">
        <v>135466</v>
      </c>
      <c r="O177" s="28">
        <v>135466</v>
      </c>
      <c r="P177" s="28">
        <v>67733</v>
      </c>
      <c r="Q177" s="27">
        <f t="shared" si="2"/>
        <v>669879</v>
      </c>
    </row>
    <row r="178" spans="1:17" ht="14.4" x14ac:dyDescent="0.3">
      <c r="A178" s="21" t="s">
        <v>695</v>
      </c>
      <c r="B178" s="21" t="s">
        <v>696</v>
      </c>
      <c r="C178" s="21" t="s">
        <v>697</v>
      </c>
      <c r="D178" s="21"/>
      <c r="E178" s="22" t="s">
        <v>698</v>
      </c>
      <c r="F178" s="23">
        <v>31718</v>
      </c>
      <c r="G178" s="24" t="s">
        <v>29</v>
      </c>
      <c r="H178" s="25">
        <v>6516396</v>
      </c>
      <c r="I178" s="26">
        <v>0</v>
      </c>
      <c r="J178" s="27">
        <v>57996</v>
      </c>
      <c r="K178" s="27">
        <v>19549</v>
      </c>
      <c r="L178" s="27">
        <v>0</v>
      </c>
      <c r="M178" s="27">
        <v>241107</v>
      </c>
      <c r="N178" s="27">
        <v>130328</v>
      </c>
      <c r="O178" s="28">
        <v>130328</v>
      </c>
      <c r="P178" s="28">
        <v>65164</v>
      </c>
      <c r="Q178" s="27">
        <f t="shared" si="2"/>
        <v>644472</v>
      </c>
    </row>
    <row r="179" spans="1:17" ht="14.4" x14ac:dyDescent="0.3">
      <c r="A179" s="21" t="s">
        <v>699</v>
      </c>
      <c r="B179" s="21" t="s">
        <v>700</v>
      </c>
      <c r="C179" s="21" t="s">
        <v>701</v>
      </c>
      <c r="D179" s="21"/>
      <c r="E179" s="22" t="s">
        <v>702</v>
      </c>
      <c r="F179" s="23">
        <v>30201</v>
      </c>
      <c r="G179" s="24" t="s">
        <v>29</v>
      </c>
      <c r="H179" s="25">
        <v>6696499</v>
      </c>
      <c r="I179" s="26">
        <v>0</v>
      </c>
      <c r="J179" s="27">
        <v>59599</v>
      </c>
      <c r="K179" s="27">
        <v>20089</v>
      </c>
      <c r="L179" s="27">
        <v>0</v>
      </c>
      <c r="M179" s="27">
        <v>247770</v>
      </c>
      <c r="N179" s="27">
        <v>133930</v>
      </c>
      <c r="O179" s="28">
        <v>133930</v>
      </c>
      <c r="P179" s="28">
        <v>66965</v>
      </c>
      <c r="Q179" s="27">
        <f t="shared" si="2"/>
        <v>662283</v>
      </c>
    </row>
    <row r="180" spans="1:17" ht="14.4" x14ac:dyDescent="0.3">
      <c r="A180" s="21" t="s">
        <v>703</v>
      </c>
      <c r="B180" s="21" t="s">
        <v>704</v>
      </c>
      <c r="C180" s="21" t="s">
        <v>705</v>
      </c>
      <c r="D180" s="21"/>
      <c r="E180" s="22" t="s">
        <v>706</v>
      </c>
      <c r="F180" s="23">
        <v>31038</v>
      </c>
      <c r="G180" s="24" t="s">
        <v>29</v>
      </c>
      <c r="H180" s="25">
        <v>6433426</v>
      </c>
      <c r="I180" s="26">
        <v>0</v>
      </c>
      <c r="J180" s="27">
        <v>57257</v>
      </c>
      <c r="K180" s="27">
        <v>19300</v>
      </c>
      <c r="L180" s="27">
        <v>0</v>
      </c>
      <c r="M180" s="27">
        <v>238037</v>
      </c>
      <c r="N180" s="27">
        <v>128669</v>
      </c>
      <c r="O180" s="28">
        <v>128669</v>
      </c>
      <c r="P180" s="28">
        <v>64334</v>
      </c>
      <c r="Q180" s="27">
        <f t="shared" si="2"/>
        <v>636266</v>
      </c>
    </row>
    <row r="181" spans="1:17" ht="14.4" x14ac:dyDescent="0.3">
      <c r="A181" s="21" t="s">
        <v>707</v>
      </c>
      <c r="B181" s="21" t="s">
        <v>708</v>
      </c>
      <c r="C181" s="21" t="s">
        <v>709</v>
      </c>
      <c r="D181" s="21"/>
      <c r="E181" s="22" t="s">
        <v>710</v>
      </c>
      <c r="F181" s="23">
        <v>31946</v>
      </c>
      <c r="G181" s="24" t="s">
        <v>29</v>
      </c>
      <c r="H181" s="25">
        <v>6992847</v>
      </c>
      <c r="I181" s="26">
        <v>0</v>
      </c>
      <c r="J181" s="27">
        <v>62236</v>
      </c>
      <c r="K181" s="27">
        <v>20979</v>
      </c>
      <c r="L181" s="27">
        <v>0</v>
      </c>
      <c r="M181" s="27">
        <v>258735</v>
      </c>
      <c r="N181" s="27">
        <v>139857</v>
      </c>
      <c r="O181" s="28">
        <v>139857</v>
      </c>
      <c r="P181" s="28">
        <v>69928</v>
      </c>
      <c r="Q181" s="27">
        <f t="shared" si="2"/>
        <v>691592</v>
      </c>
    </row>
    <row r="182" spans="1:17" ht="14.4" x14ac:dyDescent="0.3">
      <c r="A182" s="21" t="s">
        <v>711</v>
      </c>
      <c r="B182" s="21" t="s">
        <v>712</v>
      </c>
      <c r="C182" s="21" t="s">
        <v>713</v>
      </c>
      <c r="D182" s="21"/>
      <c r="E182" s="22" t="s">
        <v>714</v>
      </c>
      <c r="F182" s="23">
        <v>30047</v>
      </c>
      <c r="G182" s="24" t="s">
        <v>29</v>
      </c>
      <c r="H182" s="25">
        <v>6689587</v>
      </c>
      <c r="I182" s="26">
        <v>0</v>
      </c>
      <c r="J182" s="27">
        <v>59537</v>
      </c>
      <c r="K182" s="27">
        <v>20069</v>
      </c>
      <c r="L182" s="27">
        <v>0</v>
      </c>
      <c r="M182" s="27">
        <v>247515</v>
      </c>
      <c r="N182" s="27">
        <v>133792</v>
      </c>
      <c r="O182" s="28">
        <v>133792</v>
      </c>
      <c r="P182" s="28">
        <v>66896</v>
      </c>
      <c r="Q182" s="27">
        <f t="shared" si="2"/>
        <v>661601</v>
      </c>
    </row>
    <row r="183" spans="1:17" ht="14.4" x14ac:dyDescent="0.3">
      <c r="A183" s="21" t="s">
        <v>715</v>
      </c>
      <c r="B183" s="21" t="s">
        <v>716</v>
      </c>
      <c r="C183" s="21" t="s">
        <v>717</v>
      </c>
      <c r="D183" s="21"/>
      <c r="E183" s="22" t="s">
        <v>718</v>
      </c>
      <c r="F183" s="23">
        <v>34554</v>
      </c>
      <c r="G183" s="24" t="s">
        <v>29</v>
      </c>
      <c r="H183" s="25">
        <v>5067381</v>
      </c>
      <c r="I183" s="26">
        <v>0</v>
      </c>
      <c r="J183" s="27">
        <v>45100</v>
      </c>
      <c r="K183" s="27">
        <v>15202</v>
      </c>
      <c r="L183" s="27">
        <v>0</v>
      </c>
      <c r="M183" s="27">
        <v>187493</v>
      </c>
      <c r="N183" s="27">
        <v>101348</v>
      </c>
      <c r="O183" s="28">
        <v>101348</v>
      </c>
      <c r="P183" s="28">
        <v>50674</v>
      </c>
      <c r="Q183" s="27">
        <f t="shared" si="2"/>
        <v>501165</v>
      </c>
    </row>
    <row r="184" spans="1:17" ht="14.4" x14ac:dyDescent="0.3">
      <c r="A184" s="21" t="s">
        <v>719</v>
      </c>
      <c r="B184" s="21" t="s">
        <v>720</v>
      </c>
      <c r="C184" s="21" t="s">
        <v>721</v>
      </c>
      <c r="D184" s="21"/>
      <c r="E184" s="22" t="s">
        <v>722</v>
      </c>
      <c r="F184" s="23">
        <v>32297</v>
      </c>
      <c r="G184" s="24" t="s">
        <v>29</v>
      </c>
      <c r="H184" s="25">
        <v>6544366</v>
      </c>
      <c r="I184" s="26">
        <v>0</v>
      </c>
      <c r="J184" s="27">
        <v>58245</v>
      </c>
      <c r="K184" s="27">
        <v>19633</v>
      </c>
      <c r="L184" s="27">
        <v>0</v>
      </c>
      <c r="M184" s="27">
        <v>242142</v>
      </c>
      <c r="N184" s="27">
        <v>130887</v>
      </c>
      <c r="O184" s="28">
        <v>130887</v>
      </c>
      <c r="P184" s="28">
        <v>65444</v>
      </c>
      <c r="Q184" s="27">
        <f t="shared" si="2"/>
        <v>647238</v>
      </c>
    </row>
    <row r="185" spans="1:17" ht="14.4" x14ac:dyDescent="0.3">
      <c r="A185" s="21" t="s">
        <v>723</v>
      </c>
      <c r="B185" s="21" t="s">
        <v>724</v>
      </c>
      <c r="C185" s="21" t="s">
        <v>725</v>
      </c>
      <c r="D185" s="21"/>
      <c r="E185" s="22" t="s">
        <v>726</v>
      </c>
      <c r="F185" s="23">
        <v>32679</v>
      </c>
      <c r="G185" s="24" t="s">
        <v>29</v>
      </c>
      <c r="H185" s="25">
        <v>6687552</v>
      </c>
      <c r="I185" s="26">
        <v>0</v>
      </c>
      <c r="J185" s="27">
        <v>59519</v>
      </c>
      <c r="K185" s="27">
        <v>20063</v>
      </c>
      <c r="L185" s="27">
        <v>0</v>
      </c>
      <c r="M185" s="27">
        <v>247439</v>
      </c>
      <c r="N185" s="27">
        <v>133751</v>
      </c>
      <c r="O185" s="28">
        <v>133751</v>
      </c>
      <c r="P185" s="28">
        <v>66876</v>
      </c>
      <c r="Q185" s="27">
        <f t="shared" si="2"/>
        <v>661399</v>
      </c>
    </row>
    <row r="186" spans="1:17" ht="14.4" x14ac:dyDescent="0.3">
      <c r="A186" s="21" t="s">
        <v>727</v>
      </c>
      <c r="B186" s="21" t="s">
        <v>728</v>
      </c>
      <c r="C186" s="21" t="s">
        <v>729</v>
      </c>
      <c r="D186" s="21"/>
      <c r="E186" s="22" t="s">
        <v>730</v>
      </c>
      <c r="F186" s="23">
        <v>32182</v>
      </c>
      <c r="G186" s="24" t="s">
        <v>29</v>
      </c>
      <c r="H186" s="25">
        <v>6488853</v>
      </c>
      <c r="I186" s="26">
        <v>0</v>
      </c>
      <c r="J186" s="27">
        <v>57751</v>
      </c>
      <c r="K186" s="27">
        <v>19467</v>
      </c>
      <c r="L186" s="27">
        <v>0</v>
      </c>
      <c r="M186" s="27">
        <v>240088</v>
      </c>
      <c r="N186" s="27">
        <v>129777</v>
      </c>
      <c r="O186" s="28">
        <v>129777</v>
      </c>
      <c r="P186" s="28">
        <v>64889</v>
      </c>
      <c r="Q186" s="27">
        <f t="shared" si="2"/>
        <v>641749</v>
      </c>
    </row>
    <row r="187" spans="1:17" ht="14.4" x14ac:dyDescent="0.3">
      <c r="A187" s="21" t="s">
        <v>731</v>
      </c>
      <c r="B187" s="21" t="s">
        <v>732</v>
      </c>
      <c r="C187" s="21" t="s">
        <v>733</v>
      </c>
      <c r="D187" s="21"/>
      <c r="E187" s="22" t="s">
        <v>734</v>
      </c>
      <c r="F187" s="23">
        <v>32030</v>
      </c>
      <c r="G187" s="24" t="s">
        <v>29</v>
      </c>
      <c r="H187" s="25">
        <v>6485478</v>
      </c>
      <c r="I187" s="26">
        <v>0</v>
      </c>
      <c r="J187" s="27">
        <v>57721</v>
      </c>
      <c r="K187" s="27">
        <v>19456</v>
      </c>
      <c r="L187" s="27">
        <v>0</v>
      </c>
      <c r="M187" s="27">
        <v>239963</v>
      </c>
      <c r="N187" s="27">
        <v>129710</v>
      </c>
      <c r="O187" s="28">
        <v>129710</v>
      </c>
      <c r="P187" s="28">
        <v>64855</v>
      </c>
      <c r="Q187" s="27">
        <f t="shared" si="2"/>
        <v>641415</v>
      </c>
    </row>
    <row r="188" spans="1:17" ht="14.4" x14ac:dyDescent="0.3">
      <c r="A188" s="21" t="s">
        <v>735</v>
      </c>
      <c r="B188" s="21" t="s">
        <v>736</v>
      </c>
      <c r="C188" s="21" t="s">
        <v>737</v>
      </c>
      <c r="D188" s="21"/>
      <c r="E188" s="22" t="s">
        <v>738</v>
      </c>
      <c r="F188" s="23">
        <v>32079</v>
      </c>
      <c r="G188" s="24" t="s">
        <v>29</v>
      </c>
      <c r="H188" s="25">
        <v>6544366</v>
      </c>
      <c r="I188" s="26">
        <v>0</v>
      </c>
      <c r="J188" s="27">
        <v>58245</v>
      </c>
      <c r="K188" s="27">
        <v>19633</v>
      </c>
      <c r="L188" s="27">
        <v>0</v>
      </c>
      <c r="M188" s="27">
        <v>242142</v>
      </c>
      <c r="N188" s="27">
        <v>130887</v>
      </c>
      <c r="O188" s="28">
        <v>130887</v>
      </c>
      <c r="P188" s="28">
        <v>65444</v>
      </c>
      <c r="Q188" s="27">
        <f t="shared" si="2"/>
        <v>647238</v>
      </c>
    </row>
    <row r="189" spans="1:17" ht="14.4" x14ac:dyDescent="0.3">
      <c r="A189" s="21" t="s">
        <v>739</v>
      </c>
      <c r="B189" s="21" t="s">
        <v>740</v>
      </c>
      <c r="C189" s="21" t="s">
        <v>741</v>
      </c>
      <c r="D189" s="21"/>
      <c r="E189" s="22" t="s">
        <v>742</v>
      </c>
      <c r="F189" s="23">
        <v>27764</v>
      </c>
      <c r="G189" s="24" t="s">
        <v>29</v>
      </c>
      <c r="H189" s="25">
        <v>7248378</v>
      </c>
      <c r="I189" s="26">
        <v>0</v>
      </c>
      <c r="J189" s="27">
        <v>64511</v>
      </c>
      <c r="K189" s="27">
        <v>21745</v>
      </c>
      <c r="L189" s="27">
        <v>0</v>
      </c>
      <c r="M189" s="27">
        <v>268190</v>
      </c>
      <c r="N189" s="27">
        <v>144968</v>
      </c>
      <c r="O189" s="28">
        <v>144968</v>
      </c>
      <c r="P189" s="28">
        <v>72484</v>
      </c>
      <c r="Q189" s="27">
        <f t="shared" si="2"/>
        <v>716866</v>
      </c>
    </row>
    <row r="190" spans="1:17" ht="14.4" x14ac:dyDescent="0.3">
      <c r="A190" s="21" t="s">
        <v>743</v>
      </c>
      <c r="B190" s="21" t="s">
        <v>744</v>
      </c>
      <c r="C190" s="21" t="s">
        <v>745</v>
      </c>
      <c r="D190" s="21"/>
      <c r="E190" s="22" t="s">
        <v>746</v>
      </c>
      <c r="F190" s="23">
        <v>30146</v>
      </c>
      <c r="G190" s="24" t="s">
        <v>29</v>
      </c>
      <c r="H190" s="25">
        <v>7193564</v>
      </c>
      <c r="I190" s="26">
        <v>0</v>
      </c>
      <c r="J190" s="27">
        <v>64023</v>
      </c>
      <c r="K190" s="27">
        <v>21581</v>
      </c>
      <c r="L190" s="27">
        <v>0</v>
      </c>
      <c r="M190" s="27">
        <v>266162</v>
      </c>
      <c r="N190" s="27">
        <v>143871</v>
      </c>
      <c r="O190" s="28">
        <v>143871</v>
      </c>
      <c r="P190" s="28">
        <v>71936</v>
      </c>
      <c r="Q190" s="27">
        <f t="shared" si="2"/>
        <v>711444</v>
      </c>
    </row>
    <row r="191" spans="1:17" ht="14.4" x14ac:dyDescent="0.3">
      <c r="A191" s="21" t="s">
        <v>747</v>
      </c>
      <c r="B191" s="21" t="s">
        <v>748</v>
      </c>
      <c r="C191" s="21" t="s">
        <v>749</v>
      </c>
      <c r="D191" s="21"/>
      <c r="E191" s="22" t="s">
        <v>750</v>
      </c>
      <c r="F191" s="23">
        <v>35004</v>
      </c>
      <c r="G191" s="24" t="s">
        <v>29</v>
      </c>
      <c r="H191" s="25">
        <v>6088386</v>
      </c>
      <c r="I191" s="26">
        <v>0</v>
      </c>
      <c r="J191" s="27">
        <v>54187</v>
      </c>
      <c r="K191" s="27">
        <v>18265</v>
      </c>
      <c r="L191" s="27">
        <v>0</v>
      </c>
      <c r="M191" s="27">
        <v>225270</v>
      </c>
      <c r="N191" s="27">
        <v>121768</v>
      </c>
      <c r="O191" s="28">
        <v>121768</v>
      </c>
      <c r="P191" s="28">
        <v>60884</v>
      </c>
      <c r="Q191" s="27">
        <f t="shared" si="2"/>
        <v>602142</v>
      </c>
    </row>
    <row r="192" spans="1:17" ht="14.4" x14ac:dyDescent="0.3">
      <c r="A192" s="21" t="s">
        <v>751</v>
      </c>
      <c r="B192" s="21" t="s">
        <v>752</v>
      </c>
      <c r="C192" s="21" t="s">
        <v>753</v>
      </c>
      <c r="D192" s="21"/>
      <c r="E192" s="22" t="s">
        <v>754</v>
      </c>
      <c r="F192" s="23">
        <v>30991</v>
      </c>
      <c r="G192" s="24" t="s">
        <v>29</v>
      </c>
      <c r="H192" s="25">
        <v>6929271</v>
      </c>
      <c r="I192" s="26">
        <v>0</v>
      </c>
      <c r="J192" s="27">
        <v>61671</v>
      </c>
      <c r="K192" s="27">
        <v>20788</v>
      </c>
      <c r="L192" s="27">
        <v>0</v>
      </c>
      <c r="M192" s="27">
        <v>256383</v>
      </c>
      <c r="N192" s="27">
        <v>138585</v>
      </c>
      <c r="O192" s="28">
        <v>138585</v>
      </c>
      <c r="P192" s="28">
        <v>69293</v>
      </c>
      <c r="Q192" s="27">
        <f t="shared" si="2"/>
        <v>685305</v>
      </c>
    </row>
    <row r="193" spans="1:17" ht="14.4" x14ac:dyDescent="0.3">
      <c r="A193" s="21" t="s">
        <v>755</v>
      </c>
      <c r="B193" s="21" t="s">
        <v>756</v>
      </c>
      <c r="C193" s="21" t="s">
        <v>757</v>
      </c>
      <c r="D193" s="21"/>
      <c r="E193" s="22" t="s">
        <v>758</v>
      </c>
      <c r="F193" s="23">
        <v>29337</v>
      </c>
      <c r="G193" s="24" t="s">
        <v>29</v>
      </c>
      <c r="H193" s="25">
        <v>7409873</v>
      </c>
      <c r="I193" s="26">
        <v>0</v>
      </c>
      <c r="J193" s="27">
        <v>65948</v>
      </c>
      <c r="K193" s="27">
        <v>22230</v>
      </c>
      <c r="L193" s="27">
        <v>0</v>
      </c>
      <c r="M193" s="27">
        <v>274165</v>
      </c>
      <c r="N193" s="27">
        <v>148197</v>
      </c>
      <c r="O193" s="28">
        <v>148197</v>
      </c>
      <c r="P193" s="28">
        <v>74099</v>
      </c>
      <c r="Q193" s="27">
        <f t="shared" si="2"/>
        <v>732836</v>
      </c>
    </row>
    <row r="194" spans="1:17" ht="14.4" x14ac:dyDescent="0.3">
      <c r="A194" s="21" t="s">
        <v>759</v>
      </c>
      <c r="B194" s="21" t="s">
        <v>760</v>
      </c>
      <c r="C194" s="21" t="s">
        <v>761</v>
      </c>
      <c r="D194" s="21"/>
      <c r="E194" s="22" t="s">
        <v>762</v>
      </c>
      <c r="F194" s="23">
        <v>28416</v>
      </c>
      <c r="G194" s="24" t="s">
        <v>29</v>
      </c>
      <c r="H194" s="25">
        <v>7215910</v>
      </c>
      <c r="I194" s="26">
        <v>0</v>
      </c>
      <c r="J194" s="27">
        <v>64222</v>
      </c>
      <c r="K194" s="27">
        <v>21648</v>
      </c>
      <c r="L194" s="27">
        <v>0</v>
      </c>
      <c r="M194" s="27">
        <v>266989</v>
      </c>
      <c r="N194" s="27">
        <v>144318</v>
      </c>
      <c r="O194" s="28">
        <v>144318</v>
      </c>
      <c r="P194" s="28">
        <v>72159</v>
      </c>
      <c r="Q194" s="27">
        <f t="shared" si="2"/>
        <v>713654</v>
      </c>
    </row>
    <row r="195" spans="1:17" ht="14.4" x14ac:dyDescent="0.3">
      <c r="A195" s="21" t="s">
        <v>763</v>
      </c>
      <c r="B195" s="21" t="s">
        <v>764</v>
      </c>
      <c r="C195" s="21" t="s">
        <v>765</v>
      </c>
      <c r="D195" s="21"/>
      <c r="E195" s="22" t="s">
        <v>766</v>
      </c>
      <c r="F195" s="23">
        <v>30481</v>
      </c>
      <c r="G195" s="24" t="s">
        <v>29</v>
      </c>
      <c r="H195" s="25">
        <v>6879440</v>
      </c>
      <c r="I195" s="26">
        <v>0</v>
      </c>
      <c r="J195" s="27">
        <v>61227</v>
      </c>
      <c r="K195" s="27">
        <v>20638</v>
      </c>
      <c r="L195" s="27">
        <v>0</v>
      </c>
      <c r="M195" s="27">
        <v>254539</v>
      </c>
      <c r="N195" s="27">
        <v>137589</v>
      </c>
      <c r="O195" s="28">
        <v>137589</v>
      </c>
      <c r="P195" s="28">
        <v>68794</v>
      </c>
      <c r="Q195" s="27">
        <f t="shared" si="2"/>
        <v>680376</v>
      </c>
    </row>
    <row r="196" spans="1:17" ht="14.4" x14ac:dyDescent="0.3">
      <c r="A196" s="21" t="s">
        <v>767</v>
      </c>
      <c r="B196" s="21" t="s">
        <v>768</v>
      </c>
      <c r="C196" s="21" t="s">
        <v>769</v>
      </c>
      <c r="D196" s="21"/>
      <c r="E196" s="22" t="s">
        <v>770</v>
      </c>
      <c r="F196" s="23">
        <v>29581</v>
      </c>
      <c r="G196" s="24" t="s">
        <v>29</v>
      </c>
      <c r="H196" s="25">
        <v>6954960</v>
      </c>
      <c r="I196" s="26">
        <v>0</v>
      </c>
      <c r="J196" s="27">
        <v>61899</v>
      </c>
      <c r="K196" s="27">
        <v>20865</v>
      </c>
      <c r="L196" s="27">
        <v>0</v>
      </c>
      <c r="M196" s="27">
        <v>257334</v>
      </c>
      <c r="N196" s="27">
        <v>139099</v>
      </c>
      <c r="O196" s="28">
        <v>139099</v>
      </c>
      <c r="P196" s="28">
        <v>69550</v>
      </c>
      <c r="Q196" s="27">
        <f t="shared" si="2"/>
        <v>687846</v>
      </c>
    </row>
    <row r="197" spans="1:17" ht="14.4" x14ac:dyDescent="0.3">
      <c r="A197" s="21" t="s">
        <v>771</v>
      </c>
      <c r="B197" s="21" t="s">
        <v>772</v>
      </c>
      <c r="C197" s="21" t="s">
        <v>773</v>
      </c>
      <c r="D197" s="21"/>
      <c r="E197" s="22" t="s">
        <v>774</v>
      </c>
      <c r="F197" s="23">
        <v>31299</v>
      </c>
      <c r="G197" s="24" t="s">
        <v>29</v>
      </c>
      <c r="H197" s="25">
        <v>6710817</v>
      </c>
      <c r="I197" s="26">
        <v>0</v>
      </c>
      <c r="J197" s="27">
        <v>59726</v>
      </c>
      <c r="K197" s="27">
        <v>20132</v>
      </c>
      <c r="L197" s="27">
        <v>0</v>
      </c>
      <c r="M197" s="27">
        <v>248300</v>
      </c>
      <c r="N197" s="27">
        <v>134216</v>
      </c>
      <c r="O197" s="28">
        <v>134216</v>
      </c>
      <c r="P197" s="28">
        <v>67108</v>
      </c>
      <c r="Q197" s="27">
        <f t="shared" si="2"/>
        <v>663698</v>
      </c>
    </row>
    <row r="198" spans="1:17" ht="14.4" x14ac:dyDescent="0.3">
      <c r="A198" s="21" t="s">
        <v>775</v>
      </c>
      <c r="B198" s="21" t="s">
        <v>776</v>
      </c>
      <c r="C198" s="21" t="s">
        <v>777</v>
      </c>
      <c r="D198" s="21"/>
      <c r="E198" s="22" t="s">
        <v>778</v>
      </c>
      <c r="F198" s="23">
        <v>32297</v>
      </c>
      <c r="G198" s="24" t="s">
        <v>29</v>
      </c>
      <c r="H198" s="25">
        <v>5067381</v>
      </c>
      <c r="I198" s="26">
        <v>0</v>
      </c>
      <c r="J198" s="27">
        <v>45100</v>
      </c>
      <c r="K198" s="27">
        <v>15202</v>
      </c>
      <c r="L198" s="27">
        <v>0</v>
      </c>
      <c r="M198" s="27">
        <v>187493</v>
      </c>
      <c r="N198" s="27">
        <v>101348</v>
      </c>
      <c r="O198" s="28">
        <v>101348</v>
      </c>
      <c r="P198" s="28">
        <v>50674</v>
      </c>
      <c r="Q198" s="27">
        <f t="shared" si="2"/>
        <v>501165</v>
      </c>
    </row>
    <row r="199" spans="1:17" ht="14.4" x14ac:dyDescent="0.3">
      <c r="A199" s="21" t="s">
        <v>779</v>
      </c>
      <c r="B199" s="21" t="s">
        <v>780</v>
      </c>
      <c r="C199" s="21" t="s">
        <v>781</v>
      </c>
      <c r="D199" s="21"/>
      <c r="E199" s="22" t="s">
        <v>782</v>
      </c>
      <c r="F199" s="23">
        <v>28436</v>
      </c>
      <c r="G199" s="24" t="s">
        <v>29</v>
      </c>
      <c r="H199" s="25">
        <v>6640276</v>
      </c>
      <c r="I199" s="26">
        <v>0</v>
      </c>
      <c r="J199" s="27">
        <v>59098</v>
      </c>
      <c r="K199" s="27">
        <v>19921</v>
      </c>
      <c r="L199" s="27">
        <v>0</v>
      </c>
      <c r="M199" s="27">
        <v>245690</v>
      </c>
      <c r="N199" s="27">
        <v>132806</v>
      </c>
      <c r="O199" s="28">
        <v>132806</v>
      </c>
      <c r="P199" s="28">
        <v>66403</v>
      </c>
      <c r="Q199" s="27">
        <f t="shared" si="2"/>
        <v>656724</v>
      </c>
    </row>
    <row r="200" spans="1:17" ht="14.4" x14ac:dyDescent="0.3">
      <c r="A200" s="21" t="s">
        <v>783</v>
      </c>
      <c r="B200" s="21" t="s">
        <v>784</v>
      </c>
      <c r="C200" s="21" t="s">
        <v>785</v>
      </c>
      <c r="D200" s="21"/>
      <c r="E200" s="22" t="s">
        <v>786</v>
      </c>
      <c r="F200" s="23">
        <v>32642</v>
      </c>
      <c r="G200" s="24" t="s">
        <v>29</v>
      </c>
      <c r="H200" s="25">
        <v>6478984</v>
      </c>
      <c r="I200" s="26">
        <v>0</v>
      </c>
      <c r="J200" s="27">
        <v>57663</v>
      </c>
      <c r="K200" s="27">
        <v>19437</v>
      </c>
      <c r="L200" s="27">
        <v>0</v>
      </c>
      <c r="M200" s="27">
        <v>239722</v>
      </c>
      <c r="N200" s="27">
        <v>129580</v>
      </c>
      <c r="O200" s="28">
        <v>129580</v>
      </c>
      <c r="P200" s="28">
        <v>64790</v>
      </c>
      <c r="Q200" s="27">
        <f t="shared" si="2"/>
        <v>640772</v>
      </c>
    </row>
    <row r="201" spans="1:17" ht="14.4" x14ac:dyDescent="0.3">
      <c r="A201" s="21" t="s">
        <v>787</v>
      </c>
      <c r="B201" s="21" t="s">
        <v>788</v>
      </c>
      <c r="C201" s="21" t="s">
        <v>789</v>
      </c>
      <c r="D201" s="21"/>
      <c r="E201" s="22" t="s">
        <v>790</v>
      </c>
      <c r="F201" s="23">
        <v>27992</v>
      </c>
      <c r="G201" s="24" t="s">
        <v>29</v>
      </c>
      <c r="H201" s="25">
        <v>7679235</v>
      </c>
      <c r="I201" s="26">
        <v>0</v>
      </c>
      <c r="J201" s="27">
        <v>68345</v>
      </c>
      <c r="K201" s="27">
        <v>23038</v>
      </c>
      <c r="L201" s="27">
        <v>0</v>
      </c>
      <c r="M201" s="27">
        <v>284132</v>
      </c>
      <c r="N201" s="27">
        <v>153585</v>
      </c>
      <c r="O201" s="28">
        <v>153585</v>
      </c>
      <c r="P201" s="28">
        <v>76792</v>
      </c>
      <c r="Q201" s="27">
        <f t="shared" si="2"/>
        <v>759477</v>
      </c>
    </row>
    <row r="202" spans="1:17" ht="14.4" x14ac:dyDescent="0.3">
      <c r="A202" s="21" t="s">
        <v>791</v>
      </c>
      <c r="B202" s="21" t="s">
        <v>792</v>
      </c>
      <c r="C202" s="21" t="s">
        <v>793</v>
      </c>
      <c r="D202" s="21"/>
      <c r="E202" s="22" t="s">
        <v>794</v>
      </c>
      <c r="F202" s="23">
        <v>31297</v>
      </c>
      <c r="G202" s="24" t="s">
        <v>29</v>
      </c>
      <c r="H202" s="25">
        <v>6899333</v>
      </c>
      <c r="I202" s="26">
        <v>0</v>
      </c>
      <c r="J202" s="27">
        <v>61404</v>
      </c>
      <c r="K202" s="27">
        <v>20698</v>
      </c>
      <c r="L202" s="27">
        <v>0</v>
      </c>
      <c r="M202" s="27">
        <v>255275</v>
      </c>
      <c r="N202" s="27">
        <v>137987</v>
      </c>
      <c r="O202" s="28">
        <v>137987</v>
      </c>
      <c r="P202" s="28">
        <v>68993</v>
      </c>
      <c r="Q202" s="27">
        <f t="shared" ref="Q202:Q265" si="3">J202+P202+O202+N202+M202+K202</f>
        <v>682344</v>
      </c>
    </row>
    <row r="203" spans="1:17" ht="14.4" x14ac:dyDescent="0.3">
      <c r="A203" s="21" t="s">
        <v>795</v>
      </c>
      <c r="B203" s="21" t="s">
        <v>796</v>
      </c>
      <c r="C203" s="21" t="s">
        <v>797</v>
      </c>
      <c r="D203" s="21"/>
      <c r="E203" s="22" t="s">
        <v>798</v>
      </c>
      <c r="F203" s="23">
        <v>29834</v>
      </c>
      <c r="G203" s="24" t="s">
        <v>29</v>
      </c>
      <c r="H203" s="25">
        <v>7318069</v>
      </c>
      <c r="I203" s="26">
        <v>0</v>
      </c>
      <c r="J203" s="27">
        <v>65131</v>
      </c>
      <c r="K203" s="27">
        <v>21954</v>
      </c>
      <c r="L203" s="27">
        <v>0</v>
      </c>
      <c r="M203" s="27">
        <v>270769</v>
      </c>
      <c r="N203" s="27">
        <v>146361</v>
      </c>
      <c r="O203" s="28">
        <v>146361</v>
      </c>
      <c r="P203" s="28">
        <v>73181</v>
      </c>
      <c r="Q203" s="27">
        <f t="shared" si="3"/>
        <v>723757</v>
      </c>
    </row>
    <row r="204" spans="1:17" ht="14.4" x14ac:dyDescent="0.3">
      <c r="A204" s="21" t="s">
        <v>799</v>
      </c>
      <c r="B204" s="21" t="s">
        <v>800</v>
      </c>
      <c r="C204" s="21" t="s">
        <v>801</v>
      </c>
      <c r="D204" s="21"/>
      <c r="E204" s="22" t="s">
        <v>802</v>
      </c>
      <c r="F204" s="23">
        <v>30788</v>
      </c>
      <c r="G204" s="24" t="s">
        <v>29</v>
      </c>
      <c r="H204" s="25">
        <v>6743386</v>
      </c>
      <c r="I204" s="26">
        <v>0</v>
      </c>
      <c r="J204" s="27">
        <v>60016</v>
      </c>
      <c r="K204" s="27">
        <v>20230</v>
      </c>
      <c r="L204" s="27">
        <v>0</v>
      </c>
      <c r="M204" s="27">
        <v>249505</v>
      </c>
      <c r="N204" s="27">
        <v>134868</v>
      </c>
      <c r="O204" s="28">
        <v>134868</v>
      </c>
      <c r="P204" s="28">
        <v>67434</v>
      </c>
      <c r="Q204" s="27">
        <f t="shared" si="3"/>
        <v>666921</v>
      </c>
    </row>
    <row r="205" spans="1:17" ht="14.4" x14ac:dyDescent="0.3">
      <c r="A205" s="21" t="s">
        <v>803</v>
      </c>
      <c r="B205" s="21" t="s">
        <v>804</v>
      </c>
      <c r="C205" s="21" t="s">
        <v>805</v>
      </c>
      <c r="D205" s="21"/>
      <c r="E205" s="22" t="s">
        <v>806</v>
      </c>
      <c r="F205" s="23">
        <v>32626</v>
      </c>
      <c r="G205" s="24" t="s">
        <v>29</v>
      </c>
      <c r="H205" s="25">
        <v>6516901</v>
      </c>
      <c r="I205" s="26">
        <v>0</v>
      </c>
      <c r="J205" s="27">
        <v>58000</v>
      </c>
      <c r="K205" s="27">
        <v>19551</v>
      </c>
      <c r="L205" s="27">
        <v>0</v>
      </c>
      <c r="M205" s="27">
        <v>241125</v>
      </c>
      <c r="N205" s="27">
        <v>130338</v>
      </c>
      <c r="O205" s="28">
        <v>130338</v>
      </c>
      <c r="P205" s="28">
        <v>65169</v>
      </c>
      <c r="Q205" s="27">
        <f t="shared" si="3"/>
        <v>644521</v>
      </c>
    </row>
    <row r="206" spans="1:17" ht="14.4" x14ac:dyDescent="0.3">
      <c r="A206" s="21" t="s">
        <v>807</v>
      </c>
      <c r="B206" s="21" t="s">
        <v>808</v>
      </c>
      <c r="C206" s="21" t="s">
        <v>809</v>
      </c>
      <c r="D206" s="21"/>
      <c r="E206" s="22" t="s">
        <v>810</v>
      </c>
      <c r="F206" s="23">
        <v>30110</v>
      </c>
      <c r="G206" s="24" t="s">
        <v>29</v>
      </c>
      <c r="H206" s="25">
        <v>7138984</v>
      </c>
      <c r="I206" s="26">
        <v>0</v>
      </c>
      <c r="J206" s="27">
        <v>63537</v>
      </c>
      <c r="K206" s="27">
        <v>21417</v>
      </c>
      <c r="L206" s="27">
        <v>0</v>
      </c>
      <c r="M206" s="27">
        <v>264142</v>
      </c>
      <c r="N206" s="27">
        <v>142780</v>
      </c>
      <c r="O206" s="28">
        <v>142780</v>
      </c>
      <c r="P206" s="28">
        <v>71390</v>
      </c>
      <c r="Q206" s="27">
        <f t="shared" si="3"/>
        <v>706046</v>
      </c>
    </row>
    <row r="207" spans="1:17" ht="14.4" x14ac:dyDescent="0.3">
      <c r="A207" s="21" t="s">
        <v>811</v>
      </c>
      <c r="B207" s="21" t="s">
        <v>812</v>
      </c>
      <c r="C207" s="21" t="s">
        <v>813</v>
      </c>
      <c r="D207" s="21"/>
      <c r="E207" s="22" t="s">
        <v>814</v>
      </c>
      <c r="F207" s="23">
        <v>30807</v>
      </c>
      <c r="G207" s="24" t="s">
        <v>29</v>
      </c>
      <c r="H207" s="25">
        <v>6578576</v>
      </c>
      <c r="I207" s="26">
        <v>0</v>
      </c>
      <c r="J207" s="27">
        <v>58549</v>
      </c>
      <c r="K207" s="27">
        <v>19736</v>
      </c>
      <c r="L207" s="27">
        <v>0</v>
      </c>
      <c r="M207" s="27">
        <v>243407</v>
      </c>
      <c r="N207" s="27">
        <v>131572</v>
      </c>
      <c r="O207" s="28">
        <v>131572</v>
      </c>
      <c r="P207" s="28">
        <v>65786</v>
      </c>
      <c r="Q207" s="27">
        <f t="shared" si="3"/>
        <v>650622</v>
      </c>
    </row>
    <row r="208" spans="1:17" ht="14.4" x14ac:dyDescent="0.3">
      <c r="A208" s="21" t="s">
        <v>815</v>
      </c>
      <c r="B208" s="21" t="s">
        <v>816</v>
      </c>
      <c r="C208" s="21" t="s">
        <v>817</v>
      </c>
      <c r="D208" s="21"/>
      <c r="E208" s="22" t="s">
        <v>818</v>
      </c>
      <c r="F208" s="23">
        <v>26486</v>
      </c>
      <c r="G208" s="24" t="s">
        <v>29</v>
      </c>
      <c r="H208" s="25">
        <v>7782260</v>
      </c>
      <c r="I208" s="26">
        <v>0</v>
      </c>
      <c r="J208" s="27">
        <v>69262</v>
      </c>
      <c r="K208" s="27">
        <v>23347</v>
      </c>
      <c r="L208" s="27">
        <v>0</v>
      </c>
      <c r="M208" s="27">
        <v>287944</v>
      </c>
      <c r="N208" s="27">
        <v>155645</v>
      </c>
      <c r="O208" s="28">
        <v>155645</v>
      </c>
      <c r="P208" s="28">
        <v>77823</v>
      </c>
      <c r="Q208" s="27">
        <f t="shared" si="3"/>
        <v>769666</v>
      </c>
    </row>
    <row r="209" spans="1:17" ht="14.4" x14ac:dyDescent="0.3">
      <c r="A209" s="21" t="s">
        <v>819</v>
      </c>
      <c r="B209" s="21" t="s">
        <v>820</v>
      </c>
      <c r="C209" s="21" t="s">
        <v>821</v>
      </c>
      <c r="D209" s="21"/>
      <c r="E209" s="22" t="s">
        <v>822</v>
      </c>
      <c r="F209" s="23">
        <v>31496</v>
      </c>
      <c r="G209" s="24" t="s">
        <v>29</v>
      </c>
      <c r="H209" s="25">
        <v>6516396</v>
      </c>
      <c r="I209" s="26">
        <v>0</v>
      </c>
      <c r="J209" s="27">
        <v>57996</v>
      </c>
      <c r="K209" s="27">
        <v>19549</v>
      </c>
      <c r="L209" s="27">
        <v>0</v>
      </c>
      <c r="M209" s="27">
        <v>241107</v>
      </c>
      <c r="N209" s="27">
        <v>130328</v>
      </c>
      <c r="O209" s="28">
        <v>130328</v>
      </c>
      <c r="P209" s="28">
        <v>65164</v>
      </c>
      <c r="Q209" s="27">
        <f t="shared" si="3"/>
        <v>644472</v>
      </c>
    </row>
    <row r="210" spans="1:17" ht="14.4" x14ac:dyDescent="0.3">
      <c r="A210" s="21" t="s">
        <v>823</v>
      </c>
      <c r="B210" s="21" t="s">
        <v>824</v>
      </c>
      <c r="C210" s="21" t="s">
        <v>825</v>
      </c>
      <c r="D210" s="21"/>
      <c r="E210" s="22" t="s">
        <v>826</v>
      </c>
      <c r="F210" s="23">
        <v>31818</v>
      </c>
      <c r="G210" s="24" t="s">
        <v>29</v>
      </c>
      <c r="H210" s="25">
        <v>6519079</v>
      </c>
      <c r="I210" s="26">
        <v>0</v>
      </c>
      <c r="J210" s="27">
        <v>58020</v>
      </c>
      <c r="K210" s="27">
        <v>19557</v>
      </c>
      <c r="L210" s="27">
        <v>0</v>
      </c>
      <c r="M210" s="27">
        <v>241206</v>
      </c>
      <c r="N210" s="27">
        <v>130382</v>
      </c>
      <c r="O210" s="28">
        <v>130382</v>
      </c>
      <c r="P210" s="28">
        <v>65191</v>
      </c>
      <c r="Q210" s="27">
        <f t="shared" si="3"/>
        <v>644738</v>
      </c>
    </row>
    <row r="211" spans="1:17" ht="14.4" x14ac:dyDescent="0.3">
      <c r="A211" s="21" t="s">
        <v>827</v>
      </c>
      <c r="B211" s="21" t="s">
        <v>828</v>
      </c>
      <c r="C211" s="21" t="s">
        <v>829</v>
      </c>
      <c r="D211" s="21"/>
      <c r="E211" s="22" t="s">
        <v>830</v>
      </c>
      <c r="F211" s="23">
        <v>29943</v>
      </c>
      <c r="G211" s="24" t="s">
        <v>29</v>
      </c>
      <c r="H211" s="25">
        <v>6555451</v>
      </c>
      <c r="I211" s="26">
        <v>0</v>
      </c>
      <c r="J211" s="27">
        <v>58344</v>
      </c>
      <c r="K211" s="27">
        <v>19666</v>
      </c>
      <c r="L211" s="27">
        <v>0</v>
      </c>
      <c r="M211" s="27">
        <v>242552</v>
      </c>
      <c r="N211" s="27">
        <v>131109</v>
      </c>
      <c r="O211" s="28">
        <v>131109</v>
      </c>
      <c r="P211" s="28">
        <v>65555</v>
      </c>
      <c r="Q211" s="27">
        <f t="shared" si="3"/>
        <v>648335</v>
      </c>
    </row>
    <row r="212" spans="1:17" ht="14.4" x14ac:dyDescent="0.3">
      <c r="A212" s="21" t="s">
        <v>831</v>
      </c>
      <c r="B212" s="21" t="s">
        <v>832</v>
      </c>
      <c r="C212" s="21" t="s">
        <v>833</v>
      </c>
      <c r="D212" s="21"/>
      <c r="E212" s="22" t="s">
        <v>834</v>
      </c>
      <c r="F212" s="23">
        <v>32335</v>
      </c>
      <c r="G212" s="24" t="s">
        <v>29</v>
      </c>
      <c r="H212" s="25">
        <v>6654520</v>
      </c>
      <c r="I212" s="26">
        <v>0</v>
      </c>
      <c r="J212" s="27">
        <v>59225</v>
      </c>
      <c r="K212" s="27">
        <v>19964</v>
      </c>
      <c r="L212" s="27">
        <v>0</v>
      </c>
      <c r="M212" s="27">
        <v>246217</v>
      </c>
      <c r="N212" s="27">
        <v>133090</v>
      </c>
      <c r="O212" s="28">
        <v>133090</v>
      </c>
      <c r="P212" s="28">
        <v>66545</v>
      </c>
      <c r="Q212" s="27">
        <f t="shared" si="3"/>
        <v>658131</v>
      </c>
    </row>
    <row r="213" spans="1:17" ht="14.4" x14ac:dyDescent="0.3">
      <c r="A213" s="21" t="s">
        <v>835</v>
      </c>
      <c r="B213" s="21" t="s">
        <v>836</v>
      </c>
      <c r="C213" s="21" t="s">
        <v>837</v>
      </c>
      <c r="D213" s="21"/>
      <c r="E213" s="22" t="s">
        <v>838</v>
      </c>
      <c r="F213" s="23">
        <v>31251</v>
      </c>
      <c r="G213" s="24" t="s">
        <v>29</v>
      </c>
      <c r="H213" s="25">
        <v>6595835</v>
      </c>
      <c r="I213" s="26">
        <v>0</v>
      </c>
      <c r="J213" s="27">
        <v>58703</v>
      </c>
      <c r="K213" s="27">
        <v>19788</v>
      </c>
      <c r="L213" s="27">
        <v>0</v>
      </c>
      <c r="M213" s="27">
        <v>244046</v>
      </c>
      <c r="N213" s="27">
        <v>131917</v>
      </c>
      <c r="O213" s="28">
        <v>131917</v>
      </c>
      <c r="P213" s="28">
        <v>65958</v>
      </c>
      <c r="Q213" s="27">
        <f t="shared" si="3"/>
        <v>652329</v>
      </c>
    </row>
    <row r="214" spans="1:17" ht="14.4" x14ac:dyDescent="0.3">
      <c r="A214" s="21" t="s">
        <v>839</v>
      </c>
      <c r="B214" s="21" t="s">
        <v>840</v>
      </c>
      <c r="C214" s="21" t="s">
        <v>841</v>
      </c>
      <c r="D214" s="21"/>
      <c r="E214" s="22" t="s">
        <v>842</v>
      </c>
      <c r="F214" s="23">
        <v>37006</v>
      </c>
      <c r="G214" s="24" t="s">
        <v>29</v>
      </c>
      <c r="H214" s="25">
        <v>5067381</v>
      </c>
      <c r="I214" s="26">
        <v>0</v>
      </c>
      <c r="J214" s="27">
        <v>45100</v>
      </c>
      <c r="K214" s="27">
        <v>15202</v>
      </c>
      <c r="L214" s="27">
        <v>0</v>
      </c>
      <c r="M214" s="27">
        <v>187493</v>
      </c>
      <c r="N214" s="27">
        <v>101348</v>
      </c>
      <c r="O214" s="28">
        <v>101348</v>
      </c>
      <c r="P214" s="28">
        <v>50674</v>
      </c>
      <c r="Q214" s="27">
        <f t="shared" si="3"/>
        <v>501165</v>
      </c>
    </row>
    <row r="215" spans="1:17" ht="14.4" x14ac:dyDescent="0.3">
      <c r="A215" s="21" t="s">
        <v>843</v>
      </c>
      <c r="B215" s="21" t="s">
        <v>844</v>
      </c>
      <c r="C215" s="21" t="s">
        <v>845</v>
      </c>
      <c r="D215" s="21"/>
      <c r="E215" s="22" t="s">
        <v>846</v>
      </c>
      <c r="F215" s="23">
        <v>30456</v>
      </c>
      <c r="G215" s="24" t="s">
        <v>29</v>
      </c>
      <c r="H215" s="25">
        <v>6703456</v>
      </c>
      <c r="I215" s="26">
        <v>0</v>
      </c>
      <c r="J215" s="27">
        <v>59661</v>
      </c>
      <c r="K215" s="27">
        <v>20110</v>
      </c>
      <c r="L215" s="27">
        <v>0</v>
      </c>
      <c r="M215" s="27">
        <v>248028</v>
      </c>
      <c r="N215" s="27">
        <v>134069</v>
      </c>
      <c r="O215" s="28">
        <v>134069</v>
      </c>
      <c r="P215" s="28">
        <v>67035</v>
      </c>
      <c r="Q215" s="27">
        <f t="shared" si="3"/>
        <v>662972</v>
      </c>
    </row>
    <row r="216" spans="1:17" ht="14.4" x14ac:dyDescent="0.3">
      <c r="A216" s="21" t="s">
        <v>847</v>
      </c>
      <c r="B216" s="21" t="s">
        <v>848</v>
      </c>
      <c r="C216" s="21" t="s">
        <v>849</v>
      </c>
      <c r="D216" s="21"/>
      <c r="E216" s="22" t="s">
        <v>850</v>
      </c>
      <c r="F216" s="23">
        <v>25842</v>
      </c>
      <c r="G216" s="24" t="s">
        <v>29</v>
      </c>
      <c r="H216" s="25">
        <v>7051023</v>
      </c>
      <c r="I216" s="26">
        <v>0</v>
      </c>
      <c r="J216" s="27">
        <v>62754</v>
      </c>
      <c r="K216" s="27">
        <v>21153</v>
      </c>
      <c r="L216" s="27">
        <v>0</v>
      </c>
      <c r="M216" s="27">
        <v>260888</v>
      </c>
      <c r="N216" s="27">
        <v>141020</v>
      </c>
      <c r="O216" s="28">
        <v>141020</v>
      </c>
      <c r="P216" s="28">
        <v>70510</v>
      </c>
      <c r="Q216" s="27">
        <f t="shared" si="3"/>
        <v>697345</v>
      </c>
    </row>
    <row r="217" spans="1:17" ht="14.4" x14ac:dyDescent="0.3">
      <c r="A217" s="21" t="s">
        <v>851</v>
      </c>
      <c r="B217" s="21" t="s">
        <v>852</v>
      </c>
      <c r="C217" s="21" t="s">
        <v>853</v>
      </c>
      <c r="D217" s="21"/>
      <c r="E217" s="22" t="s">
        <v>854</v>
      </c>
      <c r="F217" s="23">
        <v>32861</v>
      </c>
      <c r="G217" s="24" t="s">
        <v>29</v>
      </c>
      <c r="H217" s="25">
        <v>6519078</v>
      </c>
      <c r="I217" s="26">
        <v>0</v>
      </c>
      <c r="J217" s="27">
        <v>58020</v>
      </c>
      <c r="K217" s="27">
        <v>19557</v>
      </c>
      <c r="L217" s="27">
        <v>0</v>
      </c>
      <c r="M217" s="27">
        <v>241206</v>
      </c>
      <c r="N217" s="27">
        <v>130382</v>
      </c>
      <c r="O217" s="28">
        <v>130382</v>
      </c>
      <c r="P217" s="28">
        <v>65191</v>
      </c>
      <c r="Q217" s="27">
        <f t="shared" si="3"/>
        <v>644738</v>
      </c>
    </row>
    <row r="218" spans="1:17" ht="14.4" x14ac:dyDescent="0.3">
      <c r="A218" s="21" t="s">
        <v>855</v>
      </c>
      <c r="B218" s="21" t="s">
        <v>856</v>
      </c>
      <c r="C218" s="21" t="s">
        <v>857</v>
      </c>
      <c r="D218" s="21"/>
      <c r="E218" s="22" t="s">
        <v>858</v>
      </c>
      <c r="F218" s="23">
        <v>29575</v>
      </c>
      <c r="G218" s="24" t="s">
        <v>29</v>
      </c>
      <c r="H218" s="25">
        <v>7234431</v>
      </c>
      <c r="I218" s="26">
        <v>0</v>
      </c>
      <c r="J218" s="27">
        <v>64386</v>
      </c>
      <c r="K218" s="27">
        <v>21703</v>
      </c>
      <c r="L218" s="27">
        <v>0</v>
      </c>
      <c r="M218" s="27">
        <v>267674</v>
      </c>
      <c r="N218" s="27">
        <v>144689</v>
      </c>
      <c r="O218" s="28">
        <v>144689</v>
      </c>
      <c r="P218" s="28">
        <v>72344</v>
      </c>
      <c r="Q218" s="27">
        <f t="shared" si="3"/>
        <v>715485</v>
      </c>
    </row>
    <row r="219" spans="1:17" ht="14.4" x14ac:dyDescent="0.3">
      <c r="A219" s="21" t="s">
        <v>859</v>
      </c>
      <c r="B219" s="21" t="s">
        <v>860</v>
      </c>
      <c r="C219" s="21" t="s">
        <v>861</v>
      </c>
      <c r="D219" s="21"/>
      <c r="E219" s="22" t="s">
        <v>862</v>
      </c>
      <c r="F219" s="23">
        <v>32612</v>
      </c>
      <c r="G219" s="24" t="s">
        <v>29</v>
      </c>
      <c r="H219" s="25">
        <v>6858630</v>
      </c>
      <c r="I219" s="26">
        <v>0</v>
      </c>
      <c r="J219" s="27">
        <v>61042</v>
      </c>
      <c r="K219" s="27">
        <v>20576</v>
      </c>
      <c r="L219" s="27">
        <v>0</v>
      </c>
      <c r="M219" s="27">
        <v>253769</v>
      </c>
      <c r="N219" s="27">
        <v>137173</v>
      </c>
      <c r="O219" s="28">
        <v>137173</v>
      </c>
      <c r="P219" s="28">
        <v>68586</v>
      </c>
      <c r="Q219" s="27">
        <f t="shared" si="3"/>
        <v>678319</v>
      </c>
    </row>
    <row r="220" spans="1:17" ht="14.4" x14ac:dyDescent="0.3">
      <c r="A220" s="21" t="s">
        <v>863</v>
      </c>
      <c r="B220" s="21" t="s">
        <v>864</v>
      </c>
      <c r="C220" s="21" t="s">
        <v>865</v>
      </c>
      <c r="D220" s="21"/>
      <c r="E220" s="22" t="s">
        <v>866</v>
      </c>
      <c r="F220" s="23">
        <v>30413</v>
      </c>
      <c r="G220" s="24" t="s">
        <v>29</v>
      </c>
      <c r="H220" s="25">
        <v>6914172</v>
      </c>
      <c r="I220" s="26">
        <v>0</v>
      </c>
      <c r="J220" s="27">
        <v>61536</v>
      </c>
      <c r="K220" s="27">
        <v>20743</v>
      </c>
      <c r="L220" s="27">
        <v>0</v>
      </c>
      <c r="M220" s="27">
        <v>255824</v>
      </c>
      <c r="N220" s="27">
        <v>138283</v>
      </c>
      <c r="O220" s="28">
        <v>138283</v>
      </c>
      <c r="P220" s="28">
        <v>69142</v>
      </c>
      <c r="Q220" s="27">
        <f t="shared" si="3"/>
        <v>683811</v>
      </c>
    </row>
    <row r="221" spans="1:17" ht="14.4" x14ac:dyDescent="0.3">
      <c r="A221" s="21" t="s">
        <v>867</v>
      </c>
      <c r="B221" s="21" t="s">
        <v>868</v>
      </c>
      <c r="C221" s="21" t="s">
        <v>869</v>
      </c>
      <c r="D221" s="21"/>
      <c r="E221" s="22" t="s">
        <v>870</v>
      </c>
      <c r="F221" s="23">
        <v>31588</v>
      </c>
      <c r="G221" s="24" t="s">
        <v>29</v>
      </c>
      <c r="H221" s="25">
        <v>6874893</v>
      </c>
      <c r="I221" s="26">
        <v>0</v>
      </c>
      <c r="J221" s="27">
        <v>61187</v>
      </c>
      <c r="K221" s="27">
        <v>20625</v>
      </c>
      <c r="L221" s="27">
        <v>0</v>
      </c>
      <c r="M221" s="27">
        <v>254371</v>
      </c>
      <c r="N221" s="27">
        <v>137498</v>
      </c>
      <c r="O221" s="28">
        <v>137498</v>
      </c>
      <c r="P221" s="28">
        <v>68749</v>
      </c>
      <c r="Q221" s="27">
        <f t="shared" si="3"/>
        <v>679928</v>
      </c>
    </row>
    <row r="222" spans="1:17" ht="14.4" x14ac:dyDescent="0.3">
      <c r="A222" s="21" t="s">
        <v>871</v>
      </c>
      <c r="B222" s="21" t="s">
        <v>872</v>
      </c>
      <c r="C222" s="21" t="s">
        <v>873</v>
      </c>
      <c r="D222" s="21"/>
      <c r="E222" s="22" t="s">
        <v>874</v>
      </c>
      <c r="F222" s="23">
        <v>31866</v>
      </c>
      <c r="G222" s="24" t="s">
        <v>29</v>
      </c>
      <c r="H222" s="25">
        <v>6544397</v>
      </c>
      <c r="I222" s="26">
        <v>0</v>
      </c>
      <c r="J222" s="27">
        <v>58245</v>
      </c>
      <c r="K222" s="27">
        <v>19633</v>
      </c>
      <c r="L222" s="27">
        <v>0</v>
      </c>
      <c r="M222" s="27">
        <v>242143</v>
      </c>
      <c r="N222" s="27">
        <v>130888</v>
      </c>
      <c r="O222" s="28">
        <v>130888</v>
      </c>
      <c r="P222" s="28">
        <v>65444</v>
      </c>
      <c r="Q222" s="27">
        <f t="shared" si="3"/>
        <v>647241</v>
      </c>
    </row>
    <row r="223" spans="1:17" ht="14.4" x14ac:dyDescent="0.3">
      <c r="A223" s="21" t="s">
        <v>875</v>
      </c>
      <c r="B223" s="21" t="s">
        <v>876</v>
      </c>
      <c r="C223" s="21" t="s">
        <v>877</v>
      </c>
      <c r="D223" s="21"/>
      <c r="E223" s="22" t="s">
        <v>878</v>
      </c>
      <c r="F223" s="23">
        <v>32517</v>
      </c>
      <c r="G223" s="24" t="s">
        <v>29</v>
      </c>
      <c r="H223" s="25">
        <v>6600635</v>
      </c>
      <c r="I223" s="26">
        <v>0</v>
      </c>
      <c r="J223" s="27">
        <v>58746</v>
      </c>
      <c r="K223" s="27">
        <v>19802</v>
      </c>
      <c r="L223" s="27">
        <v>0</v>
      </c>
      <c r="M223" s="27">
        <v>244223</v>
      </c>
      <c r="N223" s="27">
        <v>132013</v>
      </c>
      <c r="O223" s="28">
        <v>132013</v>
      </c>
      <c r="P223" s="28">
        <v>66006</v>
      </c>
      <c r="Q223" s="27">
        <f t="shared" si="3"/>
        <v>652803</v>
      </c>
    </row>
    <row r="224" spans="1:17" ht="14.4" x14ac:dyDescent="0.3">
      <c r="A224" s="21" t="s">
        <v>879</v>
      </c>
      <c r="B224" s="21" t="s">
        <v>880</v>
      </c>
      <c r="C224" s="21" t="s">
        <v>881</v>
      </c>
      <c r="D224" s="21"/>
      <c r="E224" s="22" t="s">
        <v>882</v>
      </c>
      <c r="F224" s="23">
        <v>31273</v>
      </c>
      <c r="G224" s="24" t="s">
        <v>29</v>
      </c>
      <c r="H224" s="25">
        <v>6567899</v>
      </c>
      <c r="I224" s="26">
        <v>0</v>
      </c>
      <c r="J224" s="27">
        <v>58454</v>
      </c>
      <c r="K224" s="27">
        <v>19704</v>
      </c>
      <c r="L224" s="27">
        <v>0</v>
      </c>
      <c r="M224" s="27">
        <v>243012</v>
      </c>
      <c r="N224" s="27">
        <v>131358</v>
      </c>
      <c r="O224" s="28">
        <v>131358</v>
      </c>
      <c r="P224" s="28">
        <v>65679</v>
      </c>
      <c r="Q224" s="27">
        <f t="shared" si="3"/>
        <v>649565</v>
      </c>
    </row>
    <row r="225" spans="1:17" ht="14.4" x14ac:dyDescent="0.3">
      <c r="A225" s="21" t="s">
        <v>883</v>
      </c>
      <c r="B225" s="21" t="s">
        <v>884</v>
      </c>
      <c r="C225" s="21" t="s">
        <v>885</v>
      </c>
      <c r="D225" s="21"/>
      <c r="E225" s="22" t="s">
        <v>886</v>
      </c>
      <c r="F225" s="23">
        <v>30961</v>
      </c>
      <c r="G225" s="24" t="s">
        <v>29</v>
      </c>
      <c r="H225" s="25">
        <v>6605784</v>
      </c>
      <c r="I225" s="26">
        <v>0</v>
      </c>
      <c r="J225" s="27">
        <v>58791</v>
      </c>
      <c r="K225" s="27">
        <v>19817</v>
      </c>
      <c r="L225" s="27">
        <v>0</v>
      </c>
      <c r="M225" s="27">
        <v>244414</v>
      </c>
      <c r="N225" s="27">
        <v>132116</v>
      </c>
      <c r="O225" s="28">
        <v>132116</v>
      </c>
      <c r="P225" s="28">
        <v>66058</v>
      </c>
      <c r="Q225" s="27">
        <f t="shared" si="3"/>
        <v>653312</v>
      </c>
    </row>
    <row r="226" spans="1:17" ht="14.4" x14ac:dyDescent="0.3">
      <c r="A226" s="21" t="s">
        <v>887</v>
      </c>
      <c r="B226" s="21" t="s">
        <v>888</v>
      </c>
      <c r="C226" s="21" t="s">
        <v>889</v>
      </c>
      <c r="D226" s="21"/>
      <c r="E226" s="22" t="s">
        <v>890</v>
      </c>
      <c r="F226" s="23">
        <v>29771</v>
      </c>
      <c r="G226" s="24" t="s">
        <v>29</v>
      </c>
      <c r="H226" s="25">
        <v>6945928</v>
      </c>
      <c r="I226" s="26">
        <v>0</v>
      </c>
      <c r="J226" s="27">
        <v>61819</v>
      </c>
      <c r="K226" s="27">
        <v>20838</v>
      </c>
      <c r="L226" s="27">
        <v>0</v>
      </c>
      <c r="M226" s="27">
        <v>256999</v>
      </c>
      <c r="N226" s="27">
        <v>138919</v>
      </c>
      <c r="O226" s="28">
        <v>138919</v>
      </c>
      <c r="P226" s="28">
        <v>69459</v>
      </c>
      <c r="Q226" s="27">
        <f t="shared" si="3"/>
        <v>686953</v>
      </c>
    </row>
    <row r="227" spans="1:17" ht="14.4" x14ac:dyDescent="0.3">
      <c r="A227" s="21" t="s">
        <v>891</v>
      </c>
      <c r="B227" s="21" t="s">
        <v>892</v>
      </c>
      <c r="C227" s="21" t="s">
        <v>893</v>
      </c>
      <c r="D227" s="21"/>
      <c r="E227" s="22" t="s">
        <v>894</v>
      </c>
      <c r="F227" s="23">
        <v>30996</v>
      </c>
      <c r="G227" s="24" t="s">
        <v>29</v>
      </c>
      <c r="H227" s="25">
        <v>6851779</v>
      </c>
      <c r="I227" s="26">
        <v>0</v>
      </c>
      <c r="J227" s="27">
        <v>60981</v>
      </c>
      <c r="K227" s="27">
        <v>20555</v>
      </c>
      <c r="L227" s="27">
        <v>0</v>
      </c>
      <c r="M227" s="27">
        <v>253516</v>
      </c>
      <c r="N227" s="27">
        <v>137036</v>
      </c>
      <c r="O227" s="28">
        <v>137036</v>
      </c>
      <c r="P227" s="28">
        <v>68518</v>
      </c>
      <c r="Q227" s="27">
        <f t="shared" si="3"/>
        <v>677642</v>
      </c>
    </row>
    <row r="228" spans="1:17" ht="14.4" x14ac:dyDescent="0.3">
      <c r="A228" s="21" t="s">
        <v>895</v>
      </c>
      <c r="B228" s="21" t="s">
        <v>896</v>
      </c>
      <c r="C228" s="21" t="s">
        <v>897</v>
      </c>
      <c r="D228" s="21"/>
      <c r="E228" s="22" t="s">
        <v>898</v>
      </c>
      <c r="F228" s="23">
        <v>31116</v>
      </c>
      <c r="G228" s="24" t="s">
        <v>29</v>
      </c>
      <c r="H228" s="25">
        <v>6763907</v>
      </c>
      <c r="I228" s="26">
        <v>0</v>
      </c>
      <c r="J228" s="27">
        <v>60199</v>
      </c>
      <c r="K228" s="27">
        <v>20292</v>
      </c>
      <c r="L228" s="27">
        <v>0</v>
      </c>
      <c r="M228" s="27">
        <v>250265</v>
      </c>
      <c r="N228" s="27">
        <v>135278</v>
      </c>
      <c r="O228" s="28">
        <v>135278</v>
      </c>
      <c r="P228" s="28">
        <v>67639</v>
      </c>
      <c r="Q228" s="27">
        <f t="shared" si="3"/>
        <v>668951</v>
      </c>
    </row>
    <row r="229" spans="1:17" ht="14.4" x14ac:dyDescent="0.3">
      <c r="A229" s="21" t="s">
        <v>899</v>
      </c>
      <c r="B229" s="21" t="s">
        <v>900</v>
      </c>
      <c r="C229" s="21" t="s">
        <v>901</v>
      </c>
      <c r="D229" s="21"/>
      <c r="E229" s="22" t="s">
        <v>902</v>
      </c>
      <c r="F229" s="23">
        <v>33044</v>
      </c>
      <c r="G229" s="24" t="s">
        <v>29</v>
      </c>
      <c r="H229" s="25">
        <v>6551161</v>
      </c>
      <c r="I229" s="26">
        <v>0</v>
      </c>
      <c r="J229" s="27">
        <v>58305</v>
      </c>
      <c r="K229" s="27">
        <v>19653</v>
      </c>
      <c r="L229" s="27">
        <v>0</v>
      </c>
      <c r="M229" s="27">
        <v>242393</v>
      </c>
      <c r="N229" s="27">
        <v>131023</v>
      </c>
      <c r="O229" s="28">
        <v>131023</v>
      </c>
      <c r="P229" s="28">
        <v>65512</v>
      </c>
      <c r="Q229" s="27">
        <f t="shared" si="3"/>
        <v>647909</v>
      </c>
    </row>
    <row r="230" spans="1:17" ht="14.4" x14ac:dyDescent="0.3">
      <c r="A230" s="21" t="s">
        <v>903</v>
      </c>
      <c r="B230" s="21" t="s">
        <v>904</v>
      </c>
      <c r="C230" s="21" t="s">
        <v>905</v>
      </c>
      <c r="D230" s="21"/>
      <c r="E230" s="22" t="s">
        <v>906</v>
      </c>
      <c r="F230" s="23">
        <v>37301</v>
      </c>
      <c r="G230" s="24" t="s">
        <v>29</v>
      </c>
      <c r="H230" s="25">
        <v>5067381</v>
      </c>
      <c r="I230" s="26">
        <v>0</v>
      </c>
      <c r="J230" s="27">
        <v>45100</v>
      </c>
      <c r="K230" s="27">
        <v>15202</v>
      </c>
      <c r="L230" s="27">
        <v>0</v>
      </c>
      <c r="M230" s="27">
        <v>187493</v>
      </c>
      <c r="N230" s="27">
        <v>101348</v>
      </c>
      <c r="O230" s="28">
        <v>101348</v>
      </c>
      <c r="P230" s="28">
        <v>50674</v>
      </c>
      <c r="Q230" s="27">
        <f t="shared" si="3"/>
        <v>501165</v>
      </c>
    </row>
    <row r="231" spans="1:17" ht="14.4" x14ac:dyDescent="0.3">
      <c r="A231" s="21" t="s">
        <v>907</v>
      </c>
      <c r="B231" s="21" t="s">
        <v>908</v>
      </c>
      <c r="C231" s="21" t="s">
        <v>909</v>
      </c>
      <c r="D231" s="21"/>
      <c r="E231" s="22" t="s">
        <v>910</v>
      </c>
      <c r="F231" s="23">
        <v>34435</v>
      </c>
      <c r="G231" s="24" t="s">
        <v>29</v>
      </c>
      <c r="H231" s="25">
        <v>5067381</v>
      </c>
      <c r="I231" s="26">
        <v>0</v>
      </c>
      <c r="J231" s="27">
        <v>45100</v>
      </c>
      <c r="K231" s="27">
        <v>15202</v>
      </c>
      <c r="L231" s="27">
        <v>0</v>
      </c>
      <c r="M231" s="27">
        <v>187493</v>
      </c>
      <c r="N231" s="27">
        <v>101348</v>
      </c>
      <c r="O231" s="28">
        <v>101348</v>
      </c>
      <c r="P231" s="28">
        <v>50674</v>
      </c>
      <c r="Q231" s="27">
        <f t="shared" si="3"/>
        <v>501165</v>
      </c>
    </row>
    <row r="232" spans="1:17" ht="14.4" x14ac:dyDescent="0.3">
      <c r="A232" s="21" t="s">
        <v>911</v>
      </c>
      <c r="B232" s="21" t="s">
        <v>912</v>
      </c>
      <c r="C232" s="21" t="s">
        <v>913</v>
      </c>
      <c r="D232" s="21"/>
      <c r="E232" s="22" t="s">
        <v>914</v>
      </c>
      <c r="F232" s="23">
        <v>30478</v>
      </c>
      <c r="G232" s="24" t="s">
        <v>29</v>
      </c>
      <c r="H232" s="25">
        <v>6696499</v>
      </c>
      <c r="I232" s="26">
        <v>0</v>
      </c>
      <c r="J232" s="27">
        <v>59599</v>
      </c>
      <c r="K232" s="27">
        <v>20089</v>
      </c>
      <c r="L232" s="27">
        <v>0</v>
      </c>
      <c r="M232" s="27">
        <v>247770</v>
      </c>
      <c r="N232" s="27">
        <v>133930</v>
      </c>
      <c r="O232" s="28">
        <v>133930</v>
      </c>
      <c r="P232" s="28">
        <v>66965</v>
      </c>
      <c r="Q232" s="27">
        <f t="shared" si="3"/>
        <v>662283</v>
      </c>
    </row>
    <row r="233" spans="1:17" ht="14.4" x14ac:dyDescent="0.3">
      <c r="A233" s="21" t="s">
        <v>915</v>
      </c>
      <c r="B233" s="21" t="s">
        <v>916</v>
      </c>
      <c r="C233" s="21" t="s">
        <v>917</v>
      </c>
      <c r="D233" s="21"/>
      <c r="E233" s="22" t="s">
        <v>918</v>
      </c>
      <c r="F233" s="23">
        <v>33164</v>
      </c>
      <c r="G233" s="24" t="s">
        <v>29</v>
      </c>
      <c r="H233" s="25">
        <v>6519078</v>
      </c>
      <c r="I233" s="26">
        <v>0</v>
      </c>
      <c r="J233" s="27">
        <v>58020</v>
      </c>
      <c r="K233" s="27">
        <v>19557</v>
      </c>
      <c r="L233" s="27">
        <v>0</v>
      </c>
      <c r="M233" s="27">
        <v>241206</v>
      </c>
      <c r="N233" s="27">
        <v>130382</v>
      </c>
      <c r="O233" s="28">
        <v>130382</v>
      </c>
      <c r="P233" s="28">
        <v>65191</v>
      </c>
      <c r="Q233" s="27">
        <f t="shared" si="3"/>
        <v>644738</v>
      </c>
    </row>
    <row r="234" spans="1:17" ht="14.4" x14ac:dyDescent="0.3">
      <c r="A234" s="21" t="s">
        <v>919</v>
      </c>
      <c r="B234" s="21" t="s">
        <v>920</v>
      </c>
      <c r="C234" s="21" t="s">
        <v>921</v>
      </c>
      <c r="D234" s="21"/>
      <c r="E234" s="22" t="s">
        <v>922</v>
      </c>
      <c r="F234" s="23">
        <v>32026</v>
      </c>
      <c r="G234" s="24" t="s">
        <v>29</v>
      </c>
      <c r="H234" s="25">
        <v>6496908</v>
      </c>
      <c r="I234" s="26">
        <v>0</v>
      </c>
      <c r="J234" s="27">
        <v>57822</v>
      </c>
      <c r="K234" s="27">
        <v>19491</v>
      </c>
      <c r="L234" s="27">
        <v>0</v>
      </c>
      <c r="M234" s="27">
        <v>240386</v>
      </c>
      <c r="N234" s="27">
        <v>129938</v>
      </c>
      <c r="O234" s="28">
        <v>129938</v>
      </c>
      <c r="P234" s="28">
        <v>64969</v>
      </c>
      <c r="Q234" s="27">
        <f t="shared" si="3"/>
        <v>642544</v>
      </c>
    </row>
    <row r="235" spans="1:17" ht="14.4" x14ac:dyDescent="0.3">
      <c r="A235" s="21" t="s">
        <v>923</v>
      </c>
      <c r="B235" s="21" t="s">
        <v>924</v>
      </c>
      <c r="C235" s="21" t="s">
        <v>925</v>
      </c>
      <c r="D235" s="21"/>
      <c r="E235" s="22" t="s">
        <v>926</v>
      </c>
      <c r="F235" s="23">
        <v>31982</v>
      </c>
      <c r="G235" s="24" t="s">
        <v>29</v>
      </c>
      <c r="H235" s="25">
        <v>6813481</v>
      </c>
      <c r="I235" s="26">
        <v>0</v>
      </c>
      <c r="J235" s="27">
        <v>60640</v>
      </c>
      <c r="K235" s="27">
        <v>20440</v>
      </c>
      <c r="L235" s="27">
        <v>0</v>
      </c>
      <c r="M235" s="27">
        <v>252099</v>
      </c>
      <c r="N235" s="27">
        <v>136270</v>
      </c>
      <c r="O235" s="28">
        <v>136270</v>
      </c>
      <c r="P235" s="28">
        <v>68135</v>
      </c>
      <c r="Q235" s="27">
        <f t="shared" si="3"/>
        <v>673854</v>
      </c>
    </row>
    <row r="236" spans="1:17" ht="14.4" x14ac:dyDescent="0.3">
      <c r="A236" s="21" t="s">
        <v>927</v>
      </c>
      <c r="B236" s="21" t="s">
        <v>928</v>
      </c>
      <c r="C236" s="21" t="s">
        <v>929</v>
      </c>
      <c r="D236" s="21"/>
      <c r="E236" s="22" t="s">
        <v>930</v>
      </c>
      <c r="F236" s="23">
        <v>32512</v>
      </c>
      <c r="G236" s="24" t="s">
        <v>29</v>
      </c>
      <c r="H236" s="25">
        <v>6506233</v>
      </c>
      <c r="I236" s="26">
        <v>0</v>
      </c>
      <c r="J236" s="27">
        <v>57905</v>
      </c>
      <c r="K236" s="27">
        <v>19519</v>
      </c>
      <c r="L236" s="27">
        <v>0</v>
      </c>
      <c r="M236" s="27">
        <v>240731</v>
      </c>
      <c r="N236" s="27">
        <v>130125</v>
      </c>
      <c r="O236" s="28">
        <v>130125</v>
      </c>
      <c r="P236" s="28">
        <v>65062</v>
      </c>
      <c r="Q236" s="27">
        <f t="shared" si="3"/>
        <v>643467</v>
      </c>
    </row>
    <row r="237" spans="1:17" ht="14.4" x14ac:dyDescent="0.3">
      <c r="A237" s="21" t="s">
        <v>931</v>
      </c>
      <c r="B237" s="21" t="s">
        <v>932</v>
      </c>
      <c r="C237" s="21" t="s">
        <v>933</v>
      </c>
      <c r="D237" s="21"/>
      <c r="E237" s="22" t="s">
        <v>934</v>
      </c>
      <c r="F237" s="23">
        <v>35269</v>
      </c>
      <c r="G237" s="24" t="s">
        <v>29</v>
      </c>
      <c r="H237" s="25">
        <v>5067381</v>
      </c>
      <c r="I237" s="26">
        <v>0</v>
      </c>
      <c r="J237" s="27">
        <v>45100</v>
      </c>
      <c r="K237" s="27">
        <v>15202</v>
      </c>
      <c r="L237" s="27">
        <v>0</v>
      </c>
      <c r="M237" s="27">
        <v>187493</v>
      </c>
      <c r="N237" s="27">
        <v>101348</v>
      </c>
      <c r="O237" s="28">
        <v>101348</v>
      </c>
      <c r="P237" s="28">
        <v>50674</v>
      </c>
      <c r="Q237" s="27">
        <f t="shared" si="3"/>
        <v>501165</v>
      </c>
    </row>
    <row r="238" spans="1:17" ht="14.4" x14ac:dyDescent="0.3">
      <c r="A238" s="21" t="s">
        <v>935</v>
      </c>
      <c r="B238" s="21" t="s">
        <v>936</v>
      </c>
      <c r="C238" s="21" t="s">
        <v>937</v>
      </c>
      <c r="D238" s="21"/>
      <c r="E238" s="22" t="s">
        <v>938</v>
      </c>
      <c r="F238" s="23">
        <v>30946</v>
      </c>
      <c r="G238" s="24" t="s">
        <v>29</v>
      </c>
      <c r="H238" s="25">
        <v>6888760</v>
      </c>
      <c r="I238" s="26">
        <v>0</v>
      </c>
      <c r="J238" s="27">
        <v>61310</v>
      </c>
      <c r="K238" s="27">
        <v>20666</v>
      </c>
      <c r="L238" s="27">
        <v>0</v>
      </c>
      <c r="M238" s="27">
        <v>254884</v>
      </c>
      <c r="N238" s="27">
        <v>137775</v>
      </c>
      <c r="O238" s="28">
        <v>137775</v>
      </c>
      <c r="P238" s="28">
        <v>68888</v>
      </c>
      <c r="Q238" s="27">
        <f t="shared" si="3"/>
        <v>681298</v>
      </c>
    </row>
    <row r="239" spans="1:17" ht="14.4" x14ac:dyDescent="0.3">
      <c r="A239" s="21" t="s">
        <v>939</v>
      </c>
      <c r="B239" s="21" t="s">
        <v>940</v>
      </c>
      <c r="C239" s="21" t="s">
        <v>941</v>
      </c>
      <c r="D239" s="21"/>
      <c r="E239" s="22" t="s">
        <v>942</v>
      </c>
      <c r="F239" s="23">
        <v>26821</v>
      </c>
      <c r="G239" s="24" t="s">
        <v>29</v>
      </c>
      <c r="H239" s="25">
        <v>7342609</v>
      </c>
      <c r="I239" s="26">
        <v>0</v>
      </c>
      <c r="J239" s="27">
        <v>65349</v>
      </c>
      <c r="K239" s="27">
        <v>22028</v>
      </c>
      <c r="L239" s="27">
        <v>0</v>
      </c>
      <c r="M239" s="27">
        <v>271677</v>
      </c>
      <c r="N239" s="27">
        <v>146852</v>
      </c>
      <c r="O239" s="28">
        <v>146852</v>
      </c>
      <c r="P239" s="28">
        <v>73426</v>
      </c>
      <c r="Q239" s="27">
        <f t="shared" si="3"/>
        <v>726184</v>
      </c>
    </row>
    <row r="240" spans="1:17" ht="14.4" x14ac:dyDescent="0.3">
      <c r="A240" s="21" t="s">
        <v>943</v>
      </c>
      <c r="B240" s="21" t="s">
        <v>944</v>
      </c>
      <c r="C240" s="21" t="s">
        <v>945</v>
      </c>
      <c r="D240" s="21"/>
      <c r="E240" s="22" t="s">
        <v>946</v>
      </c>
      <c r="F240" s="23">
        <v>29319</v>
      </c>
      <c r="G240" s="24" t="s">
        <v>29</v>
      </c>
      <c r="H240" s="25">
        <v>5219263</v>
      </c>
      <c r="I240" s="26">
        <v>0</v>
      </c>
      <c r="J240" s="27">
        <v>46451</v>
      </c>
      <c r="K240" s="27">
        <v>15658</v>
      </c>
      <c r="L240" s="27">
        <v>0</v>
      </c>
      <c r="M240" s="27">
        <v>193113</v>
      </c>
      <c r="N240" s="27">
        <v>104385</v>
      </c>
      <c r="O240" s="28">
        <v>104385</v>
      </c>
      <c r="P240" s="28">
        <v>52193</v>
      </c>
      <c r="Q240" s="27">
        <f t="shared" si="3"/>
        <v>516185</v>
      </c>
    </row>
    <row r="241" spans="1:17" ht="14.4" x14ac:dyDescent="0.3">
      <c r="A241" s="21" t="s">
        <v>947</v>
      </c>
      <c r="B241" s="21" t="s">
        <v>948</v>
      </c>
      <c r="C241" s="21" t="s">
        <v>949</v>
      </c>
      <c r="D241" s="21"/>
      <c r="E241" s="22" t="s">
        <v>950</v>
      </c>
      <c r="F241" s="23">
        <v>29921</v>
      </c>
      <c r="G241" s="24" t="s">
        <v>29</v>
      </c>
      <c r="H241" s="25">
        <v>7140360</v>
      </c>
      <c r="I241" s="26">
        <v>0</v>
      </c>
      <c r="J241" s="27">
        <v>63549</v>
      </c>
      <c r="K241" s="27">
        <v>21421</v>
      </c>
      <c r="L241" s="27">
        <v>0</v>
      </c>
      <c r="M241" s="27">
        <v>264193</v>
      </c>
      <c r="N241" s="27">
        <v>142807</v>
      </c>
      <c r="O241" s="28">
        <v>142807</v>
      </c>
      <c r="P241" s="28">
        <v>71404</v>
      </c>
      <c r="Q241" s="27">
        <f t="shared" si="3"/>
        <v>706181</v>
      </c>
    </row>
    <row r="242" spans="1:17" ht="14.4" x14ac:dyDescent="0.3">
      <c r="A242" s="21" t="s">
        <v>951</v>
      </c>
      <c r="B242" s="21" t="s">
        <v>952</v>
      </c>
      <c r="C242" s="21" t="s">
        <v>953</v>
      </c>
      <c r="D242" s="21"/>
      <c r="E242" s="22" t="s">
        <v>954</v>
      </c>
      <c r="F242" s="23">
        <v>27200</v>
      </c>
      <c r="G242" s="24" t="s">
        <v>29</v>
      </c>
      <c r="H242" s="25">
        <v>6860268</v>
      </c>
      <c r="I242" s="26">
        <v>0</v>
      </c>
      <c r="J242" s="27">
        <v>61056</v>
      </c>
      <c r="K242" s="27">
        <v>20581</v>
      </c>
      <c r="L242" s="27">
        <v>0</v>
      </c>
      <c r="M242" s="27">
        <v>253830</v>
      </c>
      <c r="N242" s="27">
        <v>137205</v>
      </c>
      <c r="O242" s="28">
        <v>137205</v>
      </c>
      <c r="P242" s="28">
        <v>68603</v>
      </c>
      <c r="Q242" s="27">
        <f t="shared" si="3"/>
        <v>678480</v>
      </c>
    </row>
    <row r="243" spans="1:17" ht="14.4" x14ac:dyDescent="0.3">
      <c r="A243" s="21" t="s">
        <v>955</v>
      </c>
      <c r="B243" s="21" t="s">
        <v>956</v>
      </c>
      <c r="C243" s="21" t="s">
        <v>957</v>
      </c>
      <c r="D243" s="21"/>
      <c r="E243" s="22" t="s">
        <v>958</v>
      </c>
      <c r="F243" s="23">
        <v>31207</v>
      </c>
      <c r="G243" s="24" t="s">
        <v>29</v>
      </c>
      <c r="H243" s="25">
        <v>6819763</v>
      </c>
      <c r="I243" s="26">
        <v>0</v>
      </c>
      <c r="J243" s="27">
        <v>60696</v>
      </c>
      <c r="K243" s="27">
        <v>20459</v>
      </c>
      <c r="L243" s="27">
        <v>0</v>
      </c>
      <c r="M243" s="27">
        <v>252331</v>
      </c>
      <c r="N243" s="27">
        <v>136395</v>
      </c>
      <c r="O243" s="28">
        <v>136395</v>
      </c>
      <c r="P243" s="28">
        <v>68198</v>
      </c>
      <c r="Q243" s="27">
        <f t="shared" si="3"/>
        <v>674474</v>
      </c>
    </row>
    <row r="244" spans="1:17" ht="14.4" x14ac:dyDescent="0.3">
      <c r="A244" s="21" t="s">
        <v>959</v>
      </c>
      <c r="B244" s="21" t="s">
        <v>960</v>
      </c>
      <c r="C244" s="21" t="s">
        <v>961</v>
      </c>
      <c r="D244" s="21"/>
      <c r="E244" s="22" t="s">
        <v>962</v>
      </c>
      <c r="F244" s="23">
        <v>31278</v>
      </c>
      <c r="G244" s="24" t="s">
        <v>29</v>
      </c>
      <c r="H244" s="25">
        <v>6692921</v>
      </c>
      <c r="I244" s="26">
        <v>0</v>
      </c>
      <c r="J244" s="27">
        <v>59567</v>
      </c>
      <c r="K244" s="27">
        <v>20079</v>
      </c>
      <c r="L244" s="27">
        <v>0</v>
      </c>
      <c r="M244" s="27">
        <v>247638</v>
      </c>
      <c r="N244" s="27">
        <v>133858</v>
      </c>
      <c r="O244" s="28">
        <v>133858</v>
      </c>
      <c r="P244" s="28">
        <v>66929</v>
      </c>
      <c r="Q244" s="27">
        <f t="shared" si="3"/>
        <v>661929</v>
      </c>
    </row>
    <row r="245" spans="1:17" ht="14.4" x14ac:dyDescent="0.3">
      <c r="A245" s="21" t="s">
        <v>963</v>
      </c>
      <c r="B245" s="21" t="s">
        <v>964</v>
      </c>
      <c r="C245" s="21" t="s">
        <v>965</v>
      </c>
      <c r="D245" s="21"/>
      <c r="E245" s="22" t="s">
        <v>966</v>
      </c>
      <c r="F245" s="23">
        <v>27683</v>
      </c>
      <c r="G245" s="24" t="s">
        <v>29</v>
      </c>
      <c r="H245" s="25">
        <v>7170734</v>
      </c>
      <c r="I245" s="26">
        <v>0</v>
      </c>
      <c r="J245" s="27">
        <v>63820</v>
      </c>
      <c r="K245" s="27">
        <v>21512</v>
      </c>
      <c r="L245" s="27">
        <v>0</v>
      </c>
      <c r="M245" s="27">
        <v>265317</v>
      </c>
      <c r="N245" s="27">
        <v>143415</v>
      </c>
      <c r="O245" s="28">
        <v>143415</v>
      </c>
      <c r="P245" s="28">
        <v>71707</v>
      </c>
      <c r="Q245" s="27">
        <f t="shared" si="3"/>
        <v>709186</v>
      </c>
    </row>
    <row r="246" spans="1:17" ht="14.4" x14ac:dyDescent="0.3">
      <c r="A246" s="21" t="s">
        <v>967</v>
      </c>
      <c r="B246" s="21" t="s">
        <v>968</v>
      </c>
      <c r="C246" s="21" t="s">
        <v>969</v>
      </c>
      <c r="D246" s="21"/>
      <c r="E246" s="22" t="s">
        <v>970</v>
      </c>
      <c r="F246" s="23">
        <v>30516</v>
      </c>
      <c r="G246" s="24" t="s">
        <v>29</v>
      </c>
      <c r="H246" s="25">
        <v>6536060</v>
      </c>
      <c r="I246" s="26">
        <v>0</v>
      </c>
      <c r="J246" s="27">
        <v>58171</v>
      </c>
      <c r="K246" s="27">
        <v>19608</v>
      </c>
      <c r="L246" s="27">
        <v>0</v>
      </c>
      <c r="M246" s="27">
        <v>241834</v>
      </c>
      <c r="N246" s="27">
        <v>130721</v>
      </c>
      <c r="O246" s="28">
        <v>130721</v>
      </c>
      <c r="P246" s="28">
        <v>65361</v>
      </c>
      <c r="Q246" s="27">
        <f t="shared" si="3"/>
        <v>646416</v>
      </c>
    </row>
    <row r="247" spans="1:17" ht="14.4" x14ac:dyDescent="0.3">
      <c r="A247" s="21" t="s">
        <v>971</v>
      </c>
      <c r="B247" s="21" t="s">
        <v>972</v>
      </c>
      <c r="C247" s="21" t="s">
        <v>973</v>
      </c>
      <c r="D247" s="21"/>
      <c r="E247" s="22" t="s">
        <v>974</v>
      </c>
      <c r="F247" s="23">
        <v>29676</v>
      </c>
      <c r="G247" s="24" t="s">
        <v>29</v>
      </c>
      <c r="H247" s="25">
        <v>7105665</v>
      </c>
      <c r="I247" s="26">
        <v>0</v>
      </c>
      <c r="J247" s="27">
        <v>63240</v>
      </c>
      <c r="K247" s="27">
        <v>21317</v>
      </c>
      <c r="L247" s="27">
        <v>0</v>
      </c>
      <c r="M247" s="27">
        <v>262910</v>
      </c>
      <c r="N247" s="27">
        <v>142113</v>
      </c>
      <c r="O247" s="28">
        <v>142113</v>
      </c>
      <c r="P247" s="28">
        <v>71057</v>
      </c>
      <c r="Q247" s="27">
        <f t="shared" si="3"/>
        <v>702750</v>
      </c>
    </row>
    <row r="248" spans="1:17" ht="14.4" x14ac:dyDescent="0.3">
      <c r="A248" s="21" t="s">
        <v>975</v>
      </c>
      <c r="B248" s="21" t="s">
        <v>976</v>
      </c>
      <c r="C248" s="21" t="s">
        <v>977</v>
      </c>
      <c r="D248" s="21"/>
      <c r="E248" s="22" t="s">
        <v>978</v>
      </c>
      <c r="F248" s="23">
        <v>31799</v>
      </c>
      <c r="G248" s="24" t="s">
        <v>29</v>
      </c>
      <c r="H248" s="25">
        <v>6536060</v>
      </c>
      <c r="I248" s="26">
        <v>0</v>
      </c>
      <c r="J248" s="27">
        <v>58171</v>
      </c>
      <c r="K248" s="27">
        <v>19608</v>
      </c>
      <c r="L248" s="27">
        <v>0</v>
      </c>
      <c r="M248" s="27">
        <v>241834</v>
      </c>
      <c r="N248" s="27">
        <v>130721</v>
      </c>
      <c r="O248" s="28">
        <v>130721</v>
      </c>
      <c r="P248" s="28">
        <v>65361</v>
      </c>
      <c r="Q248" s="27">
        <f t="shared" si="3"/>
        <v>646416</v>
      </c>
    </row>
    <row r="249" spans="1:17" ht="14.4" x14ac:dyDescent="0.3">
      <c r="A249" s="21" t="s">
        <v>979</v>
      </c>
      <c r="B249" s="21" t="s">
        <v>980</v>
      </c>
      <c r="C249" s="21" t="s">
        <v>981</v>
      </c>
      <c r="D249" s="21"/>
      <c r="E249" s="22" t="s">
        <v>982</v>
      </c>
      <c r="F249" s="23">
        <v>31809</v>
      </c>
      <c r="G249" s="24" t="s">
        <v>29</v>
      </c>
      <c r="H249" s="25">
        <v>6714823</v>
      </c>
      <c r="I249" s="26">
        <v>0</v>
      </c>
      <c r="J249" s="27">
        <v>59762</v>
      </c>
      <c r="K249" s="27">
        <v>20144</v>
      </c>
      <c r="L249" s="27">
        <v>0</v>
      </c>
      <c r="M249" s="27">
        <v>248448</v>
      </c>
      <c r="N249" s="27">
        <v>134296</v>
      </c>
      <c r="O249" s="28">
        <v>134296</v>
      </c>
      <c r="P249" s="28">
        <v>67148</v>
      </c>
      <c r="Q249" s="27">
        <f t="shared" si="3"/>
        <v>664094</v>
      </c>
    </row>
    <row r="250" spans="1:17" ht="14.4" x14ac:dyDescent="0.3">
      <c r="A250" s="21" t="s">
        <v>983</v>
      </c>
      <c r="B250" s="21" t="s">
        <v>984</v>
      </c>
      <c r="C250" s="21" t="s">
        <v>985</v>
      </c>
      <c r="D250" s="21"/>
      <c r="E250" s="22" t="s">
        <v>986</v>
      </c>
      <c r="F250" s="23">
        <v>32656</v>
      </c>
      <c r="G250" s="24" t="s">
        <v>29</v>
      </c>
      <c r="H250" s="25">
        <v>6432612</v>
      </c>
      <c r="I250" s="26">
        <v>0</v>
      </c>
      <c r="J250" s="27">
        <v>57250</v>
      </c>
      <c r="K250" s="27">
        <v>19298</v>
      </c>
      <c r="L250" s="27">
        <v>0</v>
      </c>
      <c r="M250" s="27">
        <v>238007</v>
      </c>
      <c r="N250" s="27">
        <v>128652</v>
      </c>
      <c r="O250" s="28">
        <v>128652</v>
      </c>
      <c r="P250" s="28">
        <v>64326</v>
      </c>
      <c r="Q250" s="27">
        <f t="shared" si="3"/>
        <v>636185</v>
      </c>
    </row>
    <row r="251" spans="1:17" ht="14.4" x14ac:dyDescent="0.3">
      <c r="A251" s="21" t="s">
        <v>987</v>
      </c>
      <c r="B251" s="21" t="s">
        <v>988</v>
      </c>
      <c r="C251" s="21" t="s">
        <v>989</v>
      </c>
      <c r="D251" s="21"/>
      <c r="E251" s="22" t="s">
        <v>990</v>
      </c>
      <c r="F251" s="23">
        <v>28666</v>
      </c>
      <c r="G251" s="24" t="s">
        <v>29</v>
      </c>
      <c r="H251" s="25">
        <v>6667056</v>
      </c>
      <c r="I251" s="26">
        <v>0</v>
      </c>
      <c r="J251" s="27">
        <v>59337</v>
      </c>
      <c r="K251" s="27">
        <v>20001</v>
      </c>
      <c r="L251" s="27">
        <v>0</v>
      </c>
      <c r="M251" s="27">
        <v>246681</v>
      </c>
      <c r="N251" s="27">
        <v>133341</v>
      </c>
      <c r="O251" s="28">
        <v>133341</v>
      </c>
      <c r="P251" s="28">
        <v>66671</v>
      </c>
      <c r="Q251" s="27">
        <f t="shared" si="3"/>
        <v>659372</v>
      </c>
    </row>
    <row r="252" spans="1:17" ht="14.4" x14ac:dyDescent="0.3">
      <c r="A252" s="21" t="s">
        <v>991</v>
      </c>
      <c r="B252" s="21" t="s">
        <v>992</v>
      </c>
      <c r="C252" s="21" t="s">
        <v>993</v>
      </c>
      <c r="D252" s="21"/>
      <c r="E252" s="22" t="s">
        <v>994</v>
      </c>
      <c r="F252" s="23">
        <v>33032</v>
      </c>
      <c r="G252" s="24" t="s">
        <v>29</v>
      </c>
      <c r="H252" s="25">
        <v>6459544</v>
      </c>
      <c r="I252" s="26">
        <v>0</v>
      </c>
      <c r="J252" s="27">
        <v>57490</v>
      </c>
      <c r="K252" s="27">
        <v>19379</v>
      </c>
      <c r="L252" s="27">
        <v>0</v>
      </c>
      <c r="M252" s="27">
        <v>239003</v>
      </c>
      <c r="N252" s="27">
        <v>129191</v>
      </c>
      <c r="O252" s="28">
        <v>129191</v>
      </c>
      <c r="P252" s="28">
        <v>64595</v>
      </c>
      <c r="Q252" s="27">
        <f t="shared" si="3"/>
        <v>638849</v>
      </c>
    </row>
    <row r="253" spans="1:17" ht="14.4" x14ac:dyDescent="0.3">
      <c r="A253" s="21" t="s">
        <v>995</v>
      </c>
      <c r="B253" s="21" t="s">
        <v>996</v>
      </c>
      <c r="C253" s="21" t="s">
        <v>997</v>
      </c>
      <c r="D253" s="21"/>
      <c r="E253" s="22" t="s">
        <v>998</v>
      </c>
      <c r="F253" s="23">
        <v>32890</v>
      </c>
      <c r="G253" s="24" t="s">
        <v>29</v>
      </c>
      <c r="H253" s="25">
        <v>6533893</v>
      </c>
      <c r="I253" s="26">
        <v>0</v>
      </c>
      <c r="J253" s="27">
        <v>58152</v>
      </c>
      <c r="K253" s="27">
        <v>19602</v>
      </c>
      <c r="L253" s="27">
        <v>0</v>
      </c>
      <c r="M253" s="27">
        <v>241754</v>
      </c>
      <c r="N253" s="27">
        <v>130678</v>
      </c>
      <c r="O253" s="28">
        <v>130678</v>
      </c>
      <c r="P253" s="28">
        <v>65339</v>
      </c>
      <c r="Q253" s="27">
        <f t="shared" si="3"/>
        <v>646203</v>
      </c>
    </row>
    <row r="254" spans="1:17" ht="14.4" x14ac:dyDescent="0.3">
      <c r="A254" s="21" t="s">
        <v>999</v>
      </c>
      <c r="B254" s="21" t="s">
        <v>1000</v>
      </c>
      <c r="C254" s="21" t="s">
        <v>1001</v>
      </c>
      <c r="D254" s="21"/>
      <c r="E254" s="22" t="s">
        <v>1002</v>
      </c>
      <c r="F254" s="23">
        <v>28536</v>
      </c>
      <c r="G254" s="24" t="s">
        <v>29</v>
      </c>
      <c r="H254" s="25">
        <v>6935759</v>
      </c>
      <c r="I254" s="26">
        <v>0</v>
      </c>
      <c r="J254" s="27">
        <v>61728</v>
      </c>
      <c r="K254" s="27">
        <v>20807</v>
      </c>
      <c r="L254" s="27">
        <v>0</v>
      </c>
      <c r="M254" s="27">
        <v>256623</v>
      </c>
      <c r="N254" s="27">
        <v>138715</v>
      </c>
      <c r="O254" s="28">
        <v>138715</v>
      </c>
      <c r="P254" s="28">
        <v>69358</v>
      </c>
      <c r="Q254" s="27">
        <f t="shared" si="3"/>
        <v>685946</v>
      </c>
    </row>
    <row r="255" spans="1:17" ht="14.4" x14ac:dyDescent="0.3">
      <c r="A255" s="21" t="s">
        <v>1003</v>
      </c>
      <c r="B255" s="21" t="s">
        <v>1004</v>
      </c>
      <c r="C255" s="21" t="s">
        <v>1005</v>
      </c>
      <c r="D255" s="21"/>
      <c r="E255" s="22" t="s">
        <v>1006</v>
      </c>
      <c r="F255" s="23">
        <v>32155</v>
      </c>
      <c r="G255" s="24" t="s">
        <v>29</v>
      </c>
      <c r="H255" s="25">
        <v>6488853</v>
      </c>
      <c r="I255" s="26">
        <v>0</v>
      </c>
      <c r="J255" s="27">
        <v>57751</v>
      </c>
      <c r="K255" s="27">
        <v>19467</v>
      </c>
      <c r="L255" s="27">
        <v>0</v>
      </c>
      <c r="M255" s="27">
        <v>240088</v>
      </c>
      <c r="N255" s="27">
        <v>129777</v>
      </c>
      <c r="O255" s="28">
        <v>129777</v>
      </c>
      <c r="P255" s="28">
        <v>64889</v>
      </c>
      <c r="Q255" s="27">
        <f t="shared" si="3"/>
        <v>641749</v>
      </c>
    </row>
    <row r="256" spans="1:17" ht="14.4" x14ac:dyDescent="0.3">
      <c r="A256" s="21" t="s">
        <v>1007</v>
      </c>
      <c r="B256" s="21" t="s">
        <v>1008</v>
      </c>
      <c r="C256" s="21" t="s">
        <v>1009</v>
      </c>
      <c r="D256" s="21"/>
      <c r="E256" s="22" t="s">
        <v>1010</v>
      </c>
      <c r="F256" s="23">
        <v>30782</v>
      </c>
      <c r="G256" s="24" t="s">
        <v>29</v>
      </c>
      <c r="H256" s="25">
        <v>6828467</v>
      </c>
      <c r="I256" s="26">
        <v>0</v>
      </c>
      <c r="J256" s="27">
        <v>60773</v>
      </c>
      <c r="K256" s="27">
        <v>20485</v>
      </c>
      <c r="L256" s="27">
        <v>0</v>
      </c>
      <c r="M256" s="27">
        <v>252653</v>
      </c>
      <c r="N256" s="27">
        <v>136569</v>
      </c>
      <c r="O256" s="28">
        <v>136569</v>
      </c>
      <c r="P256" s="28">
        <v>68285</v>
      </c>
      <c r="Q256" s="27">
        <f t="shared" si="3"/>
        <v>675334</v>
      </c>
    </row>
    <row r="257" spans="1:17" ht="14.4" x14ac:dyDescent="0.3">
      <c r="A257" s="21" t="s">
        <v>1011</v>
      </c>
      <c r="B257" s="21" t="s">
        <v>1012</v>
      </c>
      <c r="C257" s="21" t="s">
        <v>1013</v>
      </c>
      <c r="D257" s="21"/>
      <c r="E257" s="22" t="s">
        <v>1014</v>
      </c>
      <c r="F257" s="23">
        <v>27310</v>
      </c>
      <c r="G257" s="24" t="s">
        <v>29</v>
      </c>
      <c r="H257" s="25">
        <v>7086827</v>
      </c>
      <c r="I257" s="26">
        <v>0</v>
      </c>
      <c r="J257" s="27">
        <v>63073</v>
      </c>
      <c r="K257" s="27">
        <v>21260</v>
      </c>
      <c r="L257" s="27">
        <v>0</v>
      </c>
      <c r="M257" s="27">
        <v>262213</v>
      </c>
      <c r="N257" s="27">
        <v>141737</v>
      </c>
      <c r="O257" s="28">
        <v>141737</v>
      </c>
      <c r="P257" s="28">
        <v>70868</v>
      </c>
      <c r="Q257" s="27">
        <f t="shared" si="3"/>
        <v>700888</v>
      </c>
    </row>
    <row r="258" spans="1:17" ht="14.4" x14ac:dyDescent="0.3">
      <c r="A258" s="21" t="s">
        <v>1015</v>
      </c>
      <c r="B258" s="21" t="s">
        <v>1016</v>
      </c>
      <c r="C258" s="21" t="s">
        <v>1017</v>
      </c>
      <c r="D258" s="21"/>
      <c r="E258" s="22" t="s">
        <v>1018</v>
      </c>
      <c r="F258" s="23">
        <v>25487</v>
      </c>
      <c r="G258" s="24" t="s">
        <v>29</v>
      </c>
      <c r="H258" s="25">
        <v>7592039</v>
      </c>
      <c r="I258" s="26">
        <v>0</v>
      </c>
      <c r="J258" s="27">
        <v>67569</v>
      </c>
      <c r="K258" s="27">
        <v>22776</v>
      </c>
      <c r="L258" s="27">
        <v>0</v>
      </c>
      <c r="M258" s="27">
        <v>280905</v>
      </c>
      <c r="N258" s="27">
        <v>151841</v>
      </c>
      <c r="O258" s="28">
        <v>151841</v>
      </c>
      <c r="P258" s="28">
        <v>75920</v>
      </c>
      <c r="Q258" s="27">
        <f t="shared" si="3"/>
        <v>750852</v>
      </c>
    </row>
    <row r="259" spans="1:17" ht="14.4" x14ac:dyDescent="0.3">
      <c r="A259" s="21" t="s">
        <v>1019</v>
      </c>
      <c r="B259" s="21" t="s">
        <v>1020</v>
      </c>
      <c r="C259" s="21" t="s">
        <v>1021</v>
      </c>
      <c r="D259" s="21"/>
      <c r="E259" s="22" t="s">
        <v>1022</v>
      </c>
      <c r="F259" s="23">
        <v>33074</v>
      </c>
      <c r="G259" s="24" t="s">
        <v>29</v>
      </c>
      <c r="H259" s="25">
        <v>6705562</v>
      </c>
      <c r="I259" s="26">
        <v>0</v>
      </c>
      <c r="J259" s="27">
        <v>59680</v>
      </c>
      <c r="K259" s="27">
        <v>20117</v>
      </c>
      <c r="L259" s="27">
        <v>0</v>
      </c>
      <c r="M259" s="27">
        <v>248106</v>
      </c>
      <c r="N259" s="27">
        <v>134111</v>
      </c>
      <c r="O259" s="28">
        <v>134111</v>
      </c>
      <c r="P259" s="28">
        <v>67056</v>
      </c>
      <c r="Q259" s="27">
        <f t="shared" si="3"/>
        <v>663181</v>
      </c>
    </row>
    <row r="260" spans="1:17" ht="14.4" x14ac:dyDescent="0.3">
      <c r="A260" s="21" t="s">
        <v>1023</v>
      </c>
      <c r="B260" s="21" t="s">
        <v>1024</v>
      </c>
      <c r="C260" s="21" t="s">
        <v>1025</v>
      </c>
      <c r="D260" s="21"/>
      <c r="E260" s="22" t="s">
        <v>1026</v>
      </c>
      <c r="F260" s="23">
        <v>30109</v>
      </c>
      <c r="G260" s="24" t="s">
        <v>29</v>
      </c>
      <c r="H260" s="25">
        <v>6544366</v>
      </c>
      <c r="I260" s="26">
        <v>0</v>
      </c>
      <c r="J260" s="27">
        <v>58245</v>
      </c>
      <c r="K260" s="27">
        <v>19633</v>
      </c>
      <c r="L260" s="27">
        <v>0</v>
      </c>
      <c r="M260" s="27">
        <v>242142</v>
      </c>
      <c r="N260" s="27">
        <v>130887</v>
      </c>
      <c r="O260" s="28">
        <v>130887</v>
      </c>
      <c r="P260" s="28">
        <v>65444</v>
      </c>
      <c r="Q260" s="27">
        <f t="shared" si="3"/>
        <v>647238</v>
      </c>
    </row>
    <row r="261" spans="1:17" ht="14.4" x14ac:dyDescent="0.3">
      <c r="A261" s="21" t="s">
        <v>1027</v>
      </c>
      <c r="B261" s="21" t="s">
        <v>1028</v>
      </c>
      <c r="C261" s="21" t="s">
        <v>1029</v>
      </c>
      <c r="D261" s="21"/>
      <c r="E261" s="22" t="s">
        <v>1030</v>
      </c>
      <c r="F261" s="23">
        <v>37104</v>
      </c>
      <c r="G261" s="24" t="s">
        <v>29</v>
      </c>
      <c r="H261" s="25">
        <v>5067381</v>
      </c>
      <c r="I261" s="26">
        <v>0</v>
      </c>
      <c r="J261" s="27">
        <v>45100</v>
      </c>
      <c r="K261" s="27">
        <v>15202</v>
      </c>
      <c r="L261" s="27">
        <v>0</v>
      </c>
      <c r="M261" s="27">
        <v>187493</v>
      </c>
      <c r="N261" s="27">
        <v>101348</v>
      </c>
      <c r="O261" s="28">
        <v>101348</v>
      </c>
      <c r="P261" s="28">
        <v>50674</v>
      </c>
      <c r="Q261" s="27">
        <f t="shared" si="3"/>
        <v>501165</v>
      </c>
    </row>
    <row r="262" spans="1:17" ht="14.4" x14ac:dyDescent="0.3">
      <c r="A262" s="21" t="s">
        <v>1031</v>
      </c>
      <c r="B262" s="21" t="s">
        <v>1032</v>
      </c>
      <c r="C262" s="21" t="s">
        <v>1033</v>
      </c>
      <c r="D262" s="21"/>
      <c r="E262" s="22" t="s">
        <v>1034</v>
      </c>
      <c r="F262" s="23">
        <v>32863</v>
      </c>
      <c r="G262" s="24" t="s">
        <v>29</v>
      </c>
      <c r="H262" s="25">
        <v>6595395</v>
      </c>
      <c r="I262" s="26">
        <v>0</v>
      </c>
      <c r="J262" s="27">
        <v>58699</v>
      </c>
      <c r="K262" s="27">
        <v>19786</v>
      </c>
      <c r="L262" s="27">
        <v>0</v>
      </c>
      <c r="M262" s="27">
        <v>244030</v>
      </c>
      <c r="N262" s="27">
        <v>131908</v>
      </c>
      <c r="O262" s="28">
        <v>131908</v>
      </c>
      <c r="P262" s="28">
        <v>65954</v>
      </c>
      <c r="Q262" s="27">
        <f t="shared" si="3"/>
        <v>652285</v>
      </c>
    </row>
    <row r="263" spans="1:17" ht="14.4" x14ac:dyDescent="0.3">
      <c r="A263" s="21" t="s">
        <v>1035</v>
      </c>
      <c r="B263" s="21" t="s">
        <v>1036</v>
      </c>
      <c r="C263" s="21" t="s">
        <v>1037</v>
      </c>
      <c r="D263" s="21"/>
      <c r="E263" s="22" t="s">
        <v>1038</v>
      </c>
      <c r="F263" s="23">
        <v>32206</v>
      </c>
      <c r="G263" s="24" t="s">
        <v>29</v>
      </c>
      <c r="H263" s="25">
        <v>6754781</v>
      </c>
      <c r="I263" s="26">
        <v>0</v>
      </c>
      <c r="J263" s="27">
        <v>60118</v>
      </c>
      <c r="K263" s="27">
        <v>20264</v>
      </c>
      <c r="L263" s="27">
        <v>0</v>
      </c>
      <c r="M263" s="27">
        <v>249927</v>
      </c>
      <c r="N263" s="27">
        <v>135096</v>
      </c>
      <c r="O263" s="28">
        <v>135096</v>
      </c>
      <c r="P263" s="28">
        <v>67548</v>
      </c>
      <c r="Q263" s="27">
        <f t="shared" si="3"/>
        <v>668049</v>
      </c>
    </row>
    <row r="264" spans="1:17" ht="14.4" x14ac:dyDescent="0.3">
      <c r="A264" s="21" t="s">
        <v>1039</v>
      </c>
      <c r="B264" s="21" t="s">
        <v>1040</v>
      </c>
      <c r="C264" s="21" t="s">
        <v>1041</v>
      </c>
      <c r="D264" s="21"/>
      <c r="E264" s="22" t="s">
        <v>1042</v>
      </c>
      <c r="F264" s="23">
        <v>30045</v>
      </c>
      <c r="G264" s="24" t="s">
        <v>29</v>
      </c>
      <c r="H264" s="25">
        <v>6906746</v>
      </c>
      <c r="I264" s="26">
        <v>0</v>
      </c>
      <c r="J264" s="27">
        <v>61470</v>
      </c>
      <c r="K264" s="27">
        <v>20720</v>
      </c>
      <c r="L264" s="27">
        <v>0</v>
      </c>
      <c r="M264" s="27">
        <v>255550</v>
      </c>
      <c r="N264" s="27">
        <v>138135</v>
      </c>
      <c r="O264" s="28">
        <v>138135</v>
      </c>
      <c r="P264" s="28">
        <v>69067</v>
      </c>
      <c r="Q264" s="27">
        <f t="shared" si="3"/>
        <v>683077</v>
      </c>
    </row>
    <row r="265" spans="1:17" ht="14.4" x14ac:dyDescent="0.3">
      <c r="A265" s="21" t="s">
        <v>1043</v>
      </c>
      <c r="B265" s="21" t="s">
        <v>1044</v>
      </c>
      <c r="C265" s="21" t="s">
        <v>1045</v>
      </c>
      <c r="D265" s="21"/>
      <c r="E265" s="22" t="s">
        <v>1046</v>
      </c>
      <c r="F265" s="23">
        <v>33321</v>
      </c>
      <c r="G265" s="24" t="s">
        <v>29</v>
      </c>
      <c r="H265" s="25">
        <v>6552588</v>
      </c>
      <c r="I265" s="26">
        <v>0</v>
      </c>
      <c r="J265" s="27">
        <v>58318</v>
      </c>
      <c r="K265" s="27">
        <v>19658</v>
      </c>
      <c r="L265" s="27">
        <v>0</v>
      </c>
      <c r="M265" s="27">
        <v>242446</v>
      </c>
      <c r="N265" s="27">
        <v>131052</v>
      </c>
      <c r="O265" s="28">
        <v>131052</v>
      </c>
      <c r="P265" s="28">
        <v>65526</v>
      </c>
      <c r="Q265" s="27">
        <f t="shared" si="3"/>
        <v>648052</v>
      </c>
    </row>
    <row r="266" spans="1:17" ht="14.4" x14ac:dyDescent="0.3">
      <c r="A266" s="21" t="s">
        <v>1047</v>
      </c>
      <c r="B266" s="21" t="s">
        <v>1048</v>
      </c>
      <c r="C266" s="21" t="s">
        <v>1049</v>
      </c>
      <c r="D266" s="21"/>
      <c r="E266" s="22" t="s">
        <v>1050</v>
      </c>
      <c r="F266" s="23">
        <v>30121</v>
      </c>
      <c r="G266" s="24" t="s">
        <v>29</v>
      </c>
      <c r="H266" s="25">
        <v>6742952</v>
      </c>
      <c r="I266" s="26">
        <v>0</v>
      </c>
      <c r="J266" s="27">
        <v>60012</v>
      </c>
      <c r="K266" s="27">
        <v>20229</v>
      </c>
      <c r="L266" s="27">
        <v>0</v>
      </c>
      <c r="M266" s="27">
        <v>249489</v>
      </c>
      <c r="N266" s="27">
        <v>134859</v>
      </c>
      <c r="O266" s="28">
        <v>134859</v>
      </c>
      <c r="P266" s="28">
        <v>67430</v>
      </c>
      <c r="Q266" s="27">
        <f t="shared" ref="Q266:Q329" si="4">J266+P266+O266+N266+M266+K266</f>
        <v>666878</v>
      </c>
    </row>
    <row r="267" spans="1:17" ht="14.4" x14ac:dyDescent="0.3">
      <c r="A267" s="21" t="s">
        <v>1051</v>
      </c>
      <c r="B267" s="21" t="s">
        <v>1052</v>
      </c>
      <c r="C267" s="21" t="s">
        <v>1053</v>
      </c>
      <c r="D267" s="21"/>
      <c r="E267" s="22" t="s">
        <v>1054</v>
      </c>
      <c r="F267" s="23">
        <v>29611</v>
      </c>
      <c r="G267" s="24" t="s">
        <v>29</v>
      </c>
      <c r="H267" s="25">
        <v>5067381</v>
      </c>
      <c r="I267" s="26">
        <v>0</v>
      </c>
      <c r="J267" s="27">
        <v>45100</v>
      </c>
      <c r="K267" s="27">
        <v>15202</v>
      </c>
      <c r="L267" s="27">
        <v>0</v>
      </c>
      <c r="M267" s="27">
        <v>187493</v>
      </c>
      <c r="N267" s="27">
        <v>101348</v>
      </c>
      <c r="O267" s="28">
        <v>101348</v>
      </c>
      <c r="P267" s="28">
        <v>50674</v>
      </c>
      <c r="Q267" s="27">
        <f t="shared" si="4"/>
        <v>501165</v>
      </c>
    </row>
    <row r="268" spans="1:17" ht="14.4" x14ac:dyDescent="0.3">
      <c r="A268" s="21" t="s">
        <v>1055</v>
      </c>
      <c r="B268" s="21" t="s">
        <v>1056</v>
      </c>
      <c r="C268" s="21" t="s">
        <v>1057</v>
      </c>
      <c r="D268" s="21"/>
      <c r="E268" s="22" t="s">
        <v>1058</v>
      </c>
      <c r="F268" s="23">
        <v>25628</v>
      </c>
      <c r="G268" s="24" t="s">
        <v>29</v>
      </c>
      <c r="H268" s="25">
        <v>7906547</v>
      </c>
      <c r="I268" s="26">
        <v>0</v>
      </c>
      <c r="J268" s="27">
        <v>70368</v>
      </c>
      <c r="K268" s="27">
        <v>23720</v>
      </c>
      <c r="L268" s="27">
        <v>0</v>
      </c>
      <c r="M268" s="27">
        <v>292542</v>
      </c>
      <c r="N268" s="27">
        <v>158131</v>
      </c>
      <c r="O268" s="28">
        <v>158131</v>
      </c>
      <c r="P268" s="28">
        <v>79065</v>
      </c>
      <c r="Q268" s="27">
        <f t="shared" si="4"/>
        <v>781957</v>
      </c>
    </row>
    <row r="269" spans="1:17" ht="14.4" x14ac:dyDescent="0.3">
      <c r="A269" s="21" t="s">
        <v>1059</v>
      </c>
      <c r="B269" s="21" t="s">
        <v>1060</v>
      </c>
      <c r="C269" s="21" t="s">
        <v>1061</v>
      </c>
      <c r="D269" s="21"/>
      <c r="E269" s="22" t="s">
        <v>1058</v>
      </c>
      <c r="F269" s="23">
        <v>30571</v>
      </c>
      <c r="G269" s="24" t="s">
        <v>29</v>
      </c>
      <c r="H269" s="25">
        <v>6657328</v>
      </c>
      <c r="I269" s="26">
        <v>0</v>
      </c>
      <c r="J269" s="27">
        <v>59250</v>
      </c>
      <c r="K269" s="27">
        <v>19972</v>
      </c>
      <c r="L269" s="27">
        <v>0</v>
      </c>
      <c r="M269" s="27">
        <v>246321</v>
      </c>
      <c r="N269" s="27">
        <v>133147</v>
      </c>
      <c r="O269" s="28">
        <v>133147</v>
      </c>
      <c r="P269" s="28">
        <v>66573</v>
      </c>
      <c r="Q269" s="27">
        <f t="shared" si="4"/>
        <v>658410</v>
      </c>
    </row>
    <row r="270" spans="1:17" ht="14.4" x14ac:dyDescent="0.3">
      <c r="A270" s="21" t="s">
        <v>1062</v>
      </c>
      <c r="B270" s="21" t="s">
        <v>1063</v>
      </c>
      <c r="C270" s="21" t="s">
        <v>1064</v>
      </c>
      <c r="D270" s="21"/>
      <c r="E270" s="22" t="s">
        <v>1065</v>
      </c>
      <c r="F270" s="23">
        <v>30442</v>
      </c>
      <c r="G270" s="24" t="s">
        <v>29</v>
      </c>
      <c r="H270" s="25">
        <v>6572566</v>
      </c>
      <c r="I270" s="26">
        <v>0</v>
      </c>
      <c r="J270" s="27">
        <v>58496</v>
      </c>
      <c r="K270" s="27">
        <v>19718</v>
      </c>
      <c r="L270" s="27">
        <v>0</v>
      </c>
      <c r="M270" s="27">
        <v>243185</v>
      </c>
      <c r="N270" s="27">
        <v>131451</v>
      </c>
      <c r="O270" s="28">
        <v>131451</v>
      </c>
      <c r="P270" s="28">
        <v>65726</v>
      </c>
      <c r="Q270" s="27">
        <f t="shared" si="4"/>
        <v>650027</v>
      </c>
    </row>
    <row r="271" spans="1:17" ht="14.4" x14ac:dyDescent="0.3">
      <c r="A271" s="21" t="s">
        <v>1066</v>
      </c>
      <c r="B271" s="21" t="s">
        <v>1067</v>
      </c>
      <c r="C271" s="21" t="s">
        <v>1068</v>
      </c>
      <c r="D271" s="21"/>
      <c r="E271" s="22" t="s">
        <v>1069</v>
      </c>
      <c r="F271" s="23">
        <v>34358</v>
      </c>
      <c r="G271" s="24" t="s">
        <v>29</v>
      </c>
      <c r="H271" s="25">
        <v>6556343</v>
      </c>
      <c r="I271" s="26">
        <v>0</v>
      </c>
      <c r="J271" s="27">
        <v>58351</v>
      </c>
      <c r="K271" s="27">
        <v>19669</v>
      </c>
      <c r="L271" s="27">
        <v>0</v>
      </c>
      <c r="M271" s="27">
        <v>242585</v>
      </c>
      <c r="N271" s="27">
        <v>131127</v>
      </c>
      <c r="O271" s="28">
        <v>131127</v>
      </c>
      <c r="P271" s="28">
        <v>65563</v>
      </c>
      <c r="Q271" s="27">
        <f t="shared" si="4"/>
        <v>648422</v>
      </c>
    </row>
    <row r="272" spans="1:17" ht="14.4" x14ac:dyDescent="0.3">
      <c r="A272" s="21" t="s">
        <v>1070</v>
      </c>
      <c r="B272" s="21" t="s">
        <v>1071</v>
      </c>
      <c r="C272" s="21" t="s">
        <v>1072</v>
      </c>
      <c r="D272" s="21"/>
      <c r="E272" s="22" t="s">
        <v>1073</v>
      </c>
      <c r="F272" s="23">
        <v>33233</v>
      </c>
      <c r="G272" s="24" t="s">
        <v>29</v>
      </c>
      <c r="H272" s="25">
        <v>6679584</v>
      </c>
      <c r="I272" s="26">
        <v>0</v>
      </c>
      <c r="J272" s="27">
        <v>59448</v>
      </c>
      <c r="K272" s="27">
        <v>20039</v>
      </c>
      <c r="L272" s="27">
        <v>0</v>
      </c>
      <c r="M272" s="27">
        <v>247145</v>
      </c>
      <c r="N272" s="27">
        <v>133592</v>
      </c>
      <c r="O272" s="28">
        <v>133592</v>
      </c>
      <c r="P272" s="28">
        <v>66796</v>
      </c>
      <c r="Q272" s="27">
        <f t="shared" si="4"/>
        <v>660612</v>
      </c>
    </row>
    <row r="273" spans="1:17" ht="14.4" x14ac:dyDescent="0.3">
      <c r="A273" s="21" t="s">
        <v>1074</v>
      </c>
      <c r="B273" s="21" t="s">
        <v>1075</v>
      </c>
      <c r="C273" s="21" t="s">
        <v>1076</v>
      </c>
      <c r="D273" s="21"/>
      <c r="E273" s="22" t="s">
        <v>1077</v>
      </c>
      <c r="F273" s="23">
        <v>32420</v>
      </c>
      <c r="G273" s="24" t="s">
        <v>29</v>
      </c>
      <c r="H273" s="25">
        <v>6572566</v>
      </c>
      <c r="I273" s="26">
        <v>0</v>
      </c>
      <c r="J273" s="27">
        <v>58496</v>
      </c>
      <c r="K273" s="27">
        <v>19718</v>
      </c>
      <c r="L273" s="27">
        <v>0</v>
      </c>
      <c r="M273" s="27">
        <v>243185</v>
      </c>
      <c r="N273" s="27">
        <v>131451</v>
      </c>
      <c r="O273" s="28">
        <v>131451</v>
      </c>
      <c r="P273" s="28">
        <v>65726</v>
      </c>
      <c r="Q273" s="27">
        <f t="shared" si="4"/>
        <v>650027</v>
      </c>
    </row>
    <row r="274" spans="1:17" ht="14.4" x14ac:dyDescent="0.3">
      <c r="A274" s="21" t="s">
        <v>1078</v>
      </c>
      <c r="B274" s="21" t="s">
        <v>1079</v>
      </c>
      <c r="C274" s="21" t="s">
        <v>1080</v>
      </c>
      <c r="D274" s="21"/>
      <c r="E274" s="22" t="s">
        <v>1081</v>
      </c>
      <c r="F274" s="23">
        <v>29315</v>
      </c>
      <c r="G274" s="24" t="s">
        <v>29</v>
      </c>
      <c r="H274" s="25">
        <v>6459545</v>
      </c>
      <c r="I274" s="26">
        <v>0</v>
      </c>
      <c r="J274" s="27">
        <v>57490</v>
      </c>
      <c r="K274" s="27">
        <v>19379</v>
      </c>
      <c r="L274" s="27">
        <v>0</v>
      </c>
      <c r="M274" s="27">
        <v>239003</v>
      </c>
      <c r="N274" s="27">
        <v>129191</v>
      </c>
      <c r="O274" s="28">
        <v>129191</v>
      </c>
      <c r="P274" s="28">
        <v>64595</v>
      </c>
      <c r="Q274" s="27">
        <f t="shared" si="4"/>
        <v>638849</v>
      </c>
    </row>
    <row r="275" spans="1:17" ht="14.4" x14ac:dyDescent="0.3">
      <c r="A275" s="21" t="s">
        <v>1082</v>
      </c>
      <c r="B275" s="21" t="s">
        <v>1083</v>
      </c>
      <c r="C275" s="21" t="s">
        <v>1084</v>
      </c>
      <c r="D275" s="21"/>
      <c r="E275" s="22" t="s">
        <v>1085</v>
      </c>
      <c r="F275" s="23">
        <v>30364</v>
      </c>
      <c r="G275" s="24" t="s">
        <v>29</v>
      </c>
      <c r="H275" s="25">
        <v>6558172</v>
      </c>
      <c r="I275" s="26">
        <v>0</v>
      </c>
      <c r="J275" s="27">
        <v>58368</v>
      </c>
      <c r="K275" s="27">
        <v>19675</v>
      </c>
      <c r="L275" s="27">
        <v>0</v>
      </c>
      <c r="M275" s="27">
        <v>242652</v>
      </c>
      <c r="N275" s="27">
        <v>131163</v>
      </c>
      <c r="O275" s="28">
        <v>131163</v>
      </c>
      <c r="P275" s="28">
        <v>65582</v>
      </c>
      <c r="Q275" s="27">
        <f t="shared" si="4"/>
        <v>648603</v>
      </c>
    </row>
    <row r="276" spans="1:17" ht="14.4" x14ac:dyDescent="0.3">
      <c r="A276" s="21" t="s">
        <v>1086</v>
      </c>
      <c r="B276" s="21" t="s">
        <v>1087</v>
      </c>
      <c r="C276" s="21" t="s">
        <v>1088</v>
      </c>
      <c r="D276" s="21"/>
      <c r="E276" s="22" t="s">
        <v>1089</v>
      </c>
      <c r="F276" s="23">
        <v>30414</v>
      </c>
      <c r="G276" s="24" t="s">
        <v>29</v>
      </c>
      <c r="H276" s="25">
        <v>6615372</v>
      </c>
      <c r="I276" s="26">
        <v>0</v>
      </c>
      <c r="J276" s="27">
        <v>58877</v>
      </c>
      <c r="K276" s="27">
        <v>19846</v>
      </c>
      <c r="L276" s="27">
        <v>0</v>
      </c>
      <c r="M276" s="27">
        <v>244769</v>
      </c>
      <c r="N276" s="27">
        <v>132307</v>
      </c>
      <c r="O276" s="28">
        <v>132307</v>
      </c>
      <c r="P276" s="28">
        <v>66154</v>
      </c>
      <c r="Q276" s="27">
        <f t="shared" si="4"/>
        <v>654260</v>
      </c>
    </row>
    <row r="277" spans="1:17" ht="14.4" x14ac:dyDescent="0.3">
      <c r="A277" s="21" t="s">
        <v>1090</v>
      </c>
      <c r="B277" s="21" t="s">
        <v>1091</v>
      </c>
      <c r="C277" s="21" t="s">
        <v>1092</v>
      </c>
      <c r="D277" s="21"/>
      <c r="E277" s="22" t="s">
        <v>1093</v>
      </c>
      <c r="F277" s="23">
        <v>29300</v>
      </c>
      <c r="G277" s="24" t="s">
        <v>29</v>
      </c>
      <c r="H277" s="25">
        <v>6832153</v>
      </c>
      <c r="I277" s="26">
        <v>0</v>
      </c>
      <c r="J277" s="27">
        <v>60806</v>
      </c>
      <c r="K277" s="27">
        <v>20496</v>
      </c>
      <c r="L277" s="27">
        <v>0</v>
      </c>
      <c r="M277" s="27">
        <v>252790</v>
      </c>
      <c r="N277" s="27">
        <v>136643</v>
      </c>
      <c r="O277" s="28">
        <v>136643</v>
      </c>
      <c r="P277" s="28">
        <v>68322</v>
      </c>
      <c r="Q277" s="27">
        <f t="shared" si="4"/>
        <v>675700</v>
      </c>
    </row>
    <row r="278" spans="1:17" ht="14.4" x14ac:dyDescent="0.3">
      <c r="A278" s="21" t="s">
        <v>1094</v>
      </c>
      <c r="B278" s="21" t="s">
        <v>1095</v>
      </c>
      <c r="C278" s="21" t="s">
        <v>1096</v>
      </c>
      <c r="D278" s="21"/>
      <c r="E278" s="22" t="s">
        <v>1097</v>
      </c>
      <c r="F278" s="23">
        <v>30036</v>
      </c>
      <c r="G278" s="24" t="s">
        <v>29</v>
      </c>
      <c r="H278" s="25">
        <v>7235436</v>
      </c>
      <c r="I278" s="26">
        <v>0</v>
      </c>
      <c r="J278" s="27">
        <v>64395</v>
      </c>
      <c r="K278" s="27">
        <v>21706</v>
      </c>
      <c r="L278" s="27">
        <v>0</v>
      </c>
      <c r="M278" s="27">
        <v>267711</v>
      </c>
      <c r="N278" s="27">
        <v>144709</v>
      </c>
      <c r="O278" s="28">
        <v>144709</v>
      </c>
      <c r="P278" s="28">
        <v>72354</v>
      </c>
      <c r="Q278" s="27">
        <f t="shared" si="4"/>
        <v>715584</v>
      </c>
    </row>
    <row r="279" spans="1:17" ht="14.4" x14ac:dyDescent="0.3">
      <c r="A279" s="21" t="s">
        <v>1098</v>
      </c>
      <c r="B279" s="21" t="s">
        <v>1099</v>
      </c>
      <c r="C279" s="21" t="s">
        <v>1100</v>
      </c>
      <c r="D279" s="21"/>
      <c r="E279" s="22" t="s">
        <v>1101</v>
      </c>
      <c r="F279" s="23">
        <v>30624</v>
      </c>
      <c r="G279" s="24" t="s">
        <v>29</v>
      </c>
      <c r="H279" s="25">
        <v>6518920</v>
      </c>
      <c r="I279" s="26">
        <v>0</v>
      </c>
      <c r="J279" s="27">
        <v>58018</v>
      </c>
      <c r="K279" s="27">
        <v>19557</v>
      </c>
      <c r="L279" s="27">
        <v>0</v>
      </c>
      <c r="M279" s="27">
        <v>241200</v>
      </c>
      <c r="N279" s="27">
        <v>130378</v>
      </c>
      <c r="O279" s="28">
        <v>130378</v>
      </c>
      <c r="P279" s="28">
        <v>65189</v>
      </c>
      <c r="Q279" s="27">
        <f t="shared" si="4"/>
        <v>644720</v>
      </c>
    </row>
    <row r="280" spans="1:17" ht="14.4" x14ac:dyDescent="0.3">
      <c r="A280" s="21" t="s">
        <v>1102</v>
      </c>
      <c r="B280" s="21" t="s">
        <v>1103</v>
      </c>
      <c r="C280" s="21" t="s">
        <v>1104</v>
      </c>
      <c r="D280" s="21"/>
      <c r="E280" s="22" t="s">
        <v>1105</v>
      </c>
      <c r="F280" s="23">
        <v>33406</v>
      </c>
      <c r="G280" s="24" t="s">
        <v>29</v>
      </c>
      <c r="H280" s="25">
        <v>6548029</v>
      </c>
      <c r="I280" s="26">
        <v>0</v>
      </c>
      <c r="J280" s="27">
        <v>58277</v>
      </c>
      <c r="K280" s="27">
        <v>19644</v>
      </c>
      <c r="L280" s="27">
        <v>0</v>
      </c>
      <c r="M280" s="27">
        <v>242277</v>
      </c>
      <c r="N280" s="27">
        <v>130961</v>
      </c>
      <c r="O280" s="28">
        <v>130961</v>
      </c>
      <c r="P280" s="28">
        <v>65480</v>
      </c>
      <c r="Q280" s="27">
        <f t="shared" si="4"/>
        <v>647600</v>
      </c>
    </row>
    <row r="281" spans="1:17" ht="14.4" x14ac:dyDescent="0.3">
      <c r="A281" s="21" t="s">
        <v>1106</v>
      </c>
      <c r="B281" s="21" t="s">
        <v>1107</v>
      </c>
      <c r="C281" s="21" t="s">
        <v>1108</v>
      </c>
      <c r="D281" s="21"/>
      <c r="E281" s="22" t="s">
        <v>1109</v>
      </c>
      <c r="F281" s="23">
        <v>31093</v>
      </c>
      <c r="G281" s="24" t="s">
        <v>29</v>
      </c>
      <c r="H281" s="25">
        <v>6669663</v>
      </c>
      <c r="I281" s="26">
        <v>0</v>
      </c>
      <c r="J281" s="27">
        <v>59360</v>
      </c>
      <c r="K281" s="27">
        <v>20009</v>
      </c>
      <c r="L281" s="27">
        <v>0</v>
      </c>
      <c r="M281" s="27">
        <v>246778</v>
      </c>
      <c r="N281" s="27">
        <v>133393</v>
      </c>
      <c r="O281" s="28">
        <v>133393</v>
      </c>
      <c r="P281" s="28">
        <v>66697</v>
      </c>
      <c r="Q281" s="27">
        <f t="shared" si="4"/>
        <v>659630</v>
      </c>
    </row>
    <row r="282" spans="1:17" ht="14.4" x14ac:dyDescent="0.3">
      <c r="A282" s="21" t="s">
        <v>1110</v>
      </c>
      <c r="B282" s="21" t="s">
        <v>1111</v>
      </c>
      <c r="C282" s="21" t="s">
        <v>1112</v>
      </c>
      <c r="D282" s="21"/>
      <c r="E282" s="22" t="s">
        <v>1113</v>
      </c>
      <c r="F282" s="23">
        <v>30255</v>
      </c>
      <c r="G282" s="24" t="s">
        <v>29</v>
      </c>
      <c r="H282" s="25">
        <v>6696499</v>
      </c>
      <c r="I282" s="26">
        <v>0</v>
      </c>
      <c r="J282" s="27">
        <v>59599</v>
      </c>
      <c r="K282" s="27">
        <v>20089</v>
      </c>
      <c r="L282" s="27">
        <v>0</v>
      </c>
      <c r="M282" s="27">
        <v>247770</v>
      </c>
      <c r="N282" s="27">
        <v>133930</v>
      </c>
      <c r="O282" s="28">
        <v>133930</v>
      </c>
      <c r="P282" s="28">
        <v>66965</v>
      </c>
      <c r="Q282" s="27">
        <f t="shared" si="4"/>
        <v>662283</v>
      </c>
    </row>
    <row r="283" spans="1:17" ht="14.4" x14ac:dyDescent="0.3">
      <c r="A283" s="21" t="s">
        <v>1114</v>
      </c>
      <c r="B283" s="21" t="s">
        <v>1115</v>
      </c>
      <c r="C283" s="21" t="s">
        <v>1116</v>
      </c>
      <c r="D283" s="21"/>
      <c r="E283" s="22" t="s">
        <v>1117</v>
      </c>
      <c r="F283" s="23">
        <v>29194</v>
      </c>
      <c r="G283" s="24" t="s">
        <v>29</v>
      </c>
      <c r="H283" s="25">
        <v>7255225</v>
      </c>
      <c r="I283" s="26">
        <v>0</v>
      </c>
      <c r="J283" s="27">
        <v>64572</v>
      </c>
      <c r="K283" s="27">
        <v>21766</v>
      </c>
      <c r="L283" s="27">
        <v>0</v>
      </c>
      <c r="M283" s="27">
        <v>268443</v>
      </c>
      <c r="N283" s="27">
        <v>145104</v>
      </c>
      <c r="O283" s="28">
        <v>145104</v>
      </c>
      <c r="P283" s="28">
        <v>72552</v>
      </c>
      <c r="Q283" s="27">
        <f t="shared" si="4"/>
        <v>717541</v>
      </c>
    </row>
    <row r="284" spans="1:17" ht="14.4" x14ac:dyDescent="0.3">
      <c r="A284" s="21" t="s">
        <v>1118</v>
      </c>
      <c r="B284" s="21" t="s">
        <v>1119</v>
      </c>
      <c r="C284" s="21" t="s">
        <v>1120</v>
      </c>
      <c r="D284" s="21"/>
      <c r="E284" s="22" t="s">
        <v>1121</v>
      </c>
      <c r="F284" s="23">
        <v>30427</v>
      </c>
      <c r="G284" s="24" t="s">
        <v>29</v>
      </c>
      <c r="H284" s="25">
        <v>6478031</v>
      </c>
      <c r="I284" s="26">
        <v>0</v>
      </c>
      <c r="J284" s="27">
        <v>57654</v>
      </c>
      <c r="K284" s="27">
        <v>19434</v>
      </c>
      <c r="L284" s="27">
        <v>0</v>
      </c>
      <c r="M284" s="27">
        <v>239687</v>
      </c>
      <c r="N284" s="27">
        <v>129561</v>
      </c>
      <c r="O284" s="28">
        <v>129561</v>
      </c>
      <c r="P284" s="28">
        <v>64780</v>
      </c>
      <c r="Q284" s="27">
        <f t="shared" si="4"/>
        <v>640677</v>
      </c>
    </row>
    <row r="285" spans="1:17" ht="14.4" x14ac:dyDescent="0.3">
      <c r="A285" s="21" t="s">
        <v>1122</v>
      </c>
      <c r="B285" s="21" t="s">
        <v>1123</v>
      </c>
      <c r="C285" s="21" t="s">
        <v>1124</v>
      </c>
      <c r="D285" s="21"/>
      <c r="E285" s="22" t="s">
        <v>1125</v>
      </c>
      <c r="F285" s="23">
        <v>30222</v>
      </c>
      <c r="G285" s="24" t="s">
        <v>29</v>
      </c>
      <c r="H285" s="25">
        <v>6895065</v>
      </c>
      <c r="I285" s="26">
        <v>0</v>
      </c>
      <c r="J285" s="27">
        <v>61366</v>
      </c>
      <c r="K285" s="27">
        <v>20685</v>
      </c>
      <c r="L285" s="27">
        <v>0</v>
      </c>
      <c r="M285" s="27">
        <v>255117</v>
      </c>
      <c r="N285" s="27">
        <v>137901</v>
      </c>
      <c r="O285" s="28">
        <v>137901</v>
      </c>
      <c r="P285" s="28">
        <v>68951</v>
      </c>
      <c r="Q285" s="27">
        <f t="shared" si="4"/>
        <v>681921</v>
      </c>
    </row>
    <row r="286" spans="1:17" ht="14.4" x14ac:dyDescent="0.3">
      <c r="A286" s="21" t="s">
        <v>1126</v>
      </c>
      <c r="B286" s="21" t="s">
        <v>1127</v>
      </c>
      <c r="C286" s="21" t="s">
        <v>1128</v>
      </c>
      <c r="D286" s="21"/>
      <c r="E286" s="22" t="s">
        <v>1129</v>
      </c>
      <c r="F286" s="23">
        <v>30927</v>
      </c>
      <c r="G286" s="24" t="s">
        <v>29</v>
      </c>
      <c r="H286" s="25">
        <v>6544366</v>
      </c>
      <c r="I286" s="26">
        <v>0</v>
      </c>
      <c r="J286" s="27">
        <v>58245</v>
      </c>
      <c r="K286" s="27">
        <v>19633</v>
      </c>
      <c r="L286" s="27">
        <v>0</v>
      </c>
      <c r="M286" s="27">
        <v>242142</v>
      </c>
      <c r="N286" s="27">
        <v>130887</v>
      </c>
      <c r="O286" s="28">
        <v>130887</v>
      </c>
      <c r="P286" s="28">
        <v>65444</v>
      </c>
      <c r="Q286" s="27">
        <f t="shared" si="4"/>
        <v>647238</v>
      </c>
    </row>
    <row r="287" spans="1:17" ht="14.4" x14ac:dyDescent="0.3">
      <c r="A287" s="21" t="s">
        <v>1130</v>
      </c>
      <c r="B287" s="21" t="s">
        <v>1131</v>
      </c>
      <c r="C287" s="21" t="s">
        <v>1132</v>
      </c>
      <c r="D287" s="21"/>
      <c r="E287" s="22" t="s">
        <v>1133</v>
      </c>
      <c r="F287" s="23">
        <v>28934</v>
      </c>
      <c r="G287" s="24" t="s">
        <v>29</v>
      </c>
      <c r="H287" s="25">
        <v>7563683</v>
      </c>
      <c r="I287" s="26">
        <v>0</v>
      </c>
      <c r="J287" s="27">
        <v>67317</v>
      </c>
      <c r="K287" s="27">
        <v>22691</v>
      </c>
      <c r="L287" s="27">
        <v>0</v>
      </c>
      <c r="M287" s="27">
        <v>279856</v>
      </c>
      <c r="N287" s="27">
        <v>151274</v>
      </c>
      <c r="O287" s="28">
        <v>151274</v>
      </c>
      <c r="P287" s="28">
        <v>75637</v>
      </c>
      <c r="Q287" s="27">
        <f t="shared" si="4"/>
        <v>748049</v>
      </c>
    </row>
    <row r="288" spans="1:17" ht="14.4" x14ac:dyDescent="0.3">
      <c r="A288" s="21" t="s">
        <v>1134</v>
      </c>
      <c r="B288" s="21" t="s">
        <v>1135</v>
      </c>
      <c r="C288" s="21" t="s">
        <v>1136</v>
      </c>
      <c r="D288" s="21"/>
      <c r="E288" s="22" t="s">
        <v>1137</v>
      </c>
      <c r="F288" s="23">
        <v>36984</v>
      </c>
      <c r="G288" s="24" t="s">
        <v>29</v>
      </c>
      <c r="H288" s="25">
        <v>5067381</v>
      </c>
      <c r="I288" s="26">
        <v>0</v>
      </c>
      <c r="J288" s="27">
        <v>45100</v>
      </c>
      <c r="K288" s="27">
        <v>15202</v>
      </c>
      <c r="L288" s="27">
        <v>0</v>
      </c>
      <c r="M288" s="27">
        <v>187493</v>
      </c>
      <c r="N288" s="27">
        <v>101348</v>
      </c>
      <c r="O288" s="28">
        <v>101348</v>
      </c>
      <c r="P288" s="28">
        <v>50674</v>
      </c>
      <c r="Q288" s="27">
        <f t="shared" si="4"/>
        <v>501165</v>
      </c>
    </row>
    <row r="289" spans="1:17" ht="14.4" x14ac:dyDescent="0.3">
      <c r="A289" s="21" t="s">
        <v>1138</v>
      </c>
      <c r="B289" s="21" t="s">
        <v>1139</v>
      </c>
      <c r="C289" s="21" t="s">
        <v>1140</v>
      </c>
      <c r="D289" s="21"/>
      <c r="E289" s="22" t="s">
        <v>1141</v>
      </c>
      <c r="F289" s="23">
        <v>32381</v>
      </c>
      <c r="G289" s="24" t="s">
        <v>29</v>
      </c>
      <c r="H289" s="25">
        <v>6515226</v>
      </c>
      <c r="I289" s="26">
        <v>0</v>
      </c>
      <c r="J289" s="27">
        <v>57986</v>
      </c>
      <c r="K289" s="27">
        <v>19546</v>
      </c>
      <c r="L289" s="27">
        <v>0</v>
      </c>
      <c r="M289" s="27">
        <v>241063</v>
      </c>
      <c r="N289" s="27">
        <v>130305</v>
      </c>
      <c r="O289" s="28">
        <v>130305</v>
      </c>
      <c r="P289" s="28">
        <v>65152</v>
      </c>
      <c r="Q289" s="27">
        <f t="shared" si="4"/>
        <v>644357</v>
      </c>
    </row>
    <row r="290" spans="1:17" ht="14.4" x14ac:dyDescent="0.3">
      <c r="A290" s="21" t="s">
        <v>1142</v>
      </c>
      <c r="B290" s="21" t="s">
        <v>1143</v>
      </c>
      <c r="C290" s="21" t="s">
        <v>1144</v>
      </c>
      <c r="D290" s="21"/>
      <c r="E290" s="22" t="s">
        <v>1145</v>
      </c>
      <c r="F290" s="23">
        <v>25647</v>
      </c>
      <c r="G290" s="24" t="s">
        <v>29</v>
      </c>
      <c r="H290" s="25">
        <v>7737325</v>
      </c>
      <c r="I290" s="26">
        <v>0</v>
      </c>
      <c r="J290" s="27">
        <v>68862</v>
      </c>
      <c r="K290" s="27">
        <v>23212</v>
      </c>
      <c r="L290" s="27">
        <v>0</v>
      </c>
      <c r="M290" s="27">
        <v>286281</v>
      </c>
      <c r="N290" s="27">
        <v>154746</v>
      </c>
      <c r="O290" s="28">
        <v>154746</v>
      </c>
      <c r="P290" s="28">
        <v>77373</v>
      </c>
      <c r="Q290" s="27">
        <f t="shared" si="4"/>
        <v>765220</v>
      </c>
    </row>
    <row r="291" spans="1:17" ht="14.4" x14ac:dyDescent="0.3">
      <c r="A291" s="21" t="s">
        <v>1146</v>
      </c>
      <c r="B291" s="21" t="s">
        <v>1147</v>
      </c>
      <c r="C291" s="21" t="s">
        <v>1148</v>
      </c>
      <c r="D291" s="21"/>
      <c r="E291" s="22" t="s">
        <v>1149</v>
      </c>
      <c r="F291" s="23">
        <v>29840</v>
      </c>
      <c r="G291" s="24" t="s">
        <v>29</v>
      </c>
      <c r="H291" s="25">
        <v>6516396</v>
      </c>
      <c r="I291" s="26">
        <v>0</v>
      </c>
      <c r="J291" s="27">
        <v>57996</v>
      </c>
      <c r="K291" s="27">
        <v>19549</v>
      </c>
      <c r="L291" s="27">
        <v>0</v>
      </c>
      <c r="M291" s="27">
        <v>241107</v>
      </c>
      <c r="N291" s="27">
        <v>130328</v>
      </c>
      <c r="O291" s="28">
        <v>130328</v>
      </c>
      <c r="P291" s="28">
        <v>65164</v>
      </c>
      <c r="Q291" s="27">
        <f t="shared" si="4"/>
        <v>644472</v>
      </c>
    </row>
    <row r="292" spans="1:17" ht="14.4" x14ac:dyDescent="0.3">
      <c r="A292" s="21" t="s">
        <v>1150</v>
      </c>
      <c r="B292" s="21" t="s">
        <v>1151</v>
      </c>
      <c r="C292" s="21" t="s">
        <v>1152</v>
      </c>
      <c r="D292" s="21"/>
      <c r="E292" s="22" t="s">
        <v>1153</v>
      </c>
      <c r="F292" s="23">
        <v>31535</v>
      </c>
      <c r="G292" s="24" t="s">
        <v>29</v>
      </c>
      <c r="H292" s="25">
        <v>6539337</v>
      </c>
      <c r="I292" s="26">
        <v>0</v>
      </c>
      <c r="J292" s="27">
        <v>58200</v>
      </c>
      <c r="K292" s="27">
        <v>19618</v>
      </c>
      <c r="L292" s="27">
        <v>0</v>
      </c>
      <c r="M292" s="27">
        <v>241955</v>
      </c>
      <c r="N292" s="27">
        <v>130787</v>
      </c>
      <c r="O292" s="28">
        <v>130787</v>
      </c>
      <c r="P292" s="28">
        <v>65393</v>
      </c>
      <c r="Q292" s="27">
        <f t="shared" si="4"/>
        <v>646740</v>
      </c>
    </row>
    <row r="293" spans="1:17" ht="14.4" x14ac:dyDescent="0.3">
      <c r="A293" s="21" t="s">
        <v>1154</v>
      </c>
      <c r="B293" s="21" t="s">
        <v>1155</v>
      </c>
      <c r="C293" s="21" t="s">
        <v>1156</v>
      </c>
      <c r="D293" s="21"/>
      <c r="E293" s="22" t="s">
        <v>1157</v>
      </c>
      <c r="F293" s="23">
        <v>31821</v>
      </c>
      <c r="G293" s="24" t="s">
        <v>29</v>
      </c>
      <c r="H293" s="25">
        <v>6537257</v>
      </c>
      <c r="I293" s="26">
        <v>0</v>
      </c>
      <c r="J293" s="27">
        <v>58182</v>
      </c>
      <c r="K293" s="27">
        <v>19612</v>
      </c>
      <c r="L293" s="27">
        <v>0</v>
      </c>
      <c r="M293" s="27">
        <v>241879</v>
      </c>
      <c r="N293" s="27">
        <v>130745</v>
      </c>
      <c r="O293" s="28">
        <v>130745</v>
      </c>
      <c r="P293" s="28">
        <v>65373</v>
      </c>
      <c r="Q293" s="27">
        <f t="shared" si="4"/>
        <v>646536</v>
      </c>
    </row>
    <row r="294" spans="1:17" ht="14.4" x14ac:dyDescent="0.3">
      <c r="A294" s="21" t="s">
        <v>1158</v>
      </c>
      <c r="B294" s="21" t="s">
        <v>1159</v>
      </c>
      <c r="C294" s="21" t="s">
        <v>1160</v>
      </c>
      <c r="D294" s="21"/>
      <c r="E294" s="22" t="s">
        <v>1161</v>
      </c>
      <c r="F294" s="23">
        <v>32551</v>
      </c>
      <c r="G294" s="24" t="s">
        <v>29</v>
      </c>
      <c r="H294" s="25">
        <v>6662757</v>
      </c>
      <c r="I294" s="26">
        <v>0</v>
      </c>
      <c r="J294" s="27">
        <v>59299</v>
      </c>
      <c r="K294" s="27">
        <v>19988</v>
      </c>
      <c r="L294" s="27">
        <v>0</v>
      </c>
      <c r="M294" s="27">
        <v>246522</v>
      </c>
      <c r="N294" s="27">
        <v>133255</v>
      </c>
      <c r="O294" s="28">
        <v>133255</v>
      </c>
      <c r="P294" s="28">
        <v>66628</v>
      </c>
      <c r="Q294" s="27">
        <f t="shared" si="4"/>
        <v>658947</v>
      </c>
    </row>
    <row r="295" spans="1:17" ht="14.4" x14ac:dyDescent="0.3">
      <c r="A295" s="21" t="s">
        <v>1162</v>
      </c>
      <c r="B295" s="21" t="s">
        <v>1163</v>
      </c>
      <c r="C295" s="21" t="s">
        <v>1164</v>
      </c>
      <c r="D295" s="21"/>
      <c r="E295" s="22" t="s">
        <v>1165</v>
      </c>
      <c r="F295" s="23">
        <v>34021</v>
      </c>
      <c r="G295" s="24" t="s">
        <v>29</v>
      </c>
      <c r="H295" s="25">
        <v>6489316</v>
      </c>
      <c r="I295" s="26">
        <v>0</v>
      </c>
      <c r="J295" s="27">
        <v>57755</v>
      </c>
      <c r="K295" s="27">
        <v>19468</v>
      </c>
      <c r="L295" s="27">
        <v>0</v>
      </c>
      <c r="M295" s="27">
        <v>240105</v>
      </c>
      <c r="N295" s="27">
        <v>129786</v>
      </c>
      <c r="O295" s="28">
        <v>129786</v>
      </c>
      <c r="P295" s="28">
        <v>64893</v>
      </c>
      <c r="Q295" s="27">
        <f t="shared" si="4"/>
        <v>641793</v>
      </c>
    </row>
    <row r="296" spans="1:17" ht="14.4" x14ac:dyDescent="0.3">
      <c r="A296" s="21" t="s">
        <v>1166</v>
      </c>
      <c r="B296" s="21" t="s">
        <v>1167</v>
      </c>
      <c r="C296" s="21" t="s">
        <v>1168</v>
      </c>
      <c r="D296" s="21"/>
      <c r="E296" s="22" t="s">
        <v>1169</v>
      </c>
      <c r="F296" s="23">
        <v>32029</v>
      </c>
      <c r="G296" s="24" t="s">
        <v>29</v>
      </c>
      <c r="H296" s="25">
        <v>6867388</v>
      </c>
      <c r="I296" s="26">
        <v>0</v>
      </c>
      <c r="J296" s="27">
        <v>61120</v>
      </c>
      <c r="K296" s="27">
        <v>20602</v>
      </c>
      <c r="L296" s="27">
        <v>0</v>
      </c>
      <c r="M296" s="27">
        <v>254093</v>
      </c>
      <c r="N296" s="27">
        <v>137348</v>
      </c>
      <c r="O296" s="28">
        <v>137348</v>
      </c>
      <c r="P296" s="28">
        <v>68674</v>
      </c>
      <c r="Q296" s="27">
        <f t="shared" si="4"/>
        <v>679185</v>
      </c>
    </row>
    <row r="297" spans="1:17" ht="14.4" x14ac:dyDescent="0.3">
      <c r="A297" s="21" t="s">
        <v>1170</v>
      </c>
      <c r="B297" s="21" t="s">
        <v>1171</v>
      </c>
      <c r="C297" s="21" t="s">
        <v>1172</v>
      </c>
      <c r="D297" s="21"/>
      <c r="E297" s="22" t="s">
        <v>1173</v>
      </c>
      <c r="F297" s="23">
        <v>37330</v>
      </c>
      <c r="G297" s="24" t="s">
        <v>29</v>
      </c>
      <c r="H297" s="25">
        <v>5067381</v>
      </c>
      <c r="I297" s="26">
        <v>0</v>
      </c>
      <c r="J297" s="27">
        <v>45100</v>
      </c>
      <c r="K297" s="27">
        <v>15202</v>
      </c>
      <c r="L297" s="27">
        <v>0</v>
      </c>
      <c r="M297" s="27">
        <v>187493</v>
      </c>
      <c r="N297" s="27">
        <v>101348</v>
      </c>
      <c r="O297" s="28">
        <v>101348</v>
      </c>
      <c r="P297" s="28">
        <v>50674</v>
      </c>
      <c r="Q297" s="27">
        <f t="shared" si="4"/>
        <v>501165</v>
      </c>
    </row>
    <row r="298" spans="1:17" ht="14.4" x14ac:dyDescent="0.3">
      <c r="A298" s="21" t="s">
        <v>1174</v>
      </c>
      <c r="B298" s="21" t="s">
        <v>1175</v>
      </c>
      <c r="C298" s="21" t="s">
        <v>1176</v>
      </c>
      <c r="D298" s="21"/>
      <c r="E298" s="22" t="s">
        <v>1177</v>
      </c>
      <c r="F298" s="23">
        <v>32182</v>
      </c>
      <c r="G298" s="24" t="s">
        <v>29</v>
      </c>
      <c r="H298" s="25">
        <v>6432612</v>
      </c>
      <c r="I298" s="26">
        <v>0</v>
      </c>
      <c r="J298" s="27">
        <v>57250</v>
      </c>
      <c r="K298" s="27">
        <v>19298</v>
      </c>
      <c r="L298" s="27">
        <v>0</v>
      </c>
      <c r="M298" s="27">
        <v>238007</v>
      </c>
      <c r="N298" s="27">
        <v>128652</v>
      </c>
      <c r="O298" s="28">
        <v>128652</v>
      </c>
      <c r="P298" s="28">
        <v>64326</v>
      </c>
      <c r="Q298" s="27">
        <f t="shared" si="4"/>
        <v>636185</v>
      </c>
    </row>
    <row r="299" spans="1:17" ht="14.4" x14ac:dyDescent="0.3">
      <c r="A299" s="21" t="s">
        <v>1178</v>
      </c>
      <c r="B299" s="21" t="s">
        <v>1179</v>
      </c>
      <c r="C299" s="21" t="s">
        <v>1180</v>
      </c>
      <c r="D299" s="21"/>
      <c r="E299" s="22" t="s">
        <v>1181</v>
      </c>
      <c r="F299" s="23">
        <v>30861</v>
      </c>
      <c r="G299" s="24" t="s">
        <v>29</v>
      </c>
      <c r="H299" s="25">
        <v>6637616</v>
      </c>
      <c r="I299" s="26">
        <v>0</v>
      </c>
      <c r="J299" s="27">
        <v>59075</v>
      </c>
      <c r="K299" s="27">
        <v>19913</v>
      </c>
      <c r="L299" s="27">
        <v>0</v>
      </c>
      <c r="M299" s="27">
        <v>245592</v>
      </c>
      <c r="N299" s="27">
        <v>132752</v>
      </c>
      <c r="O299" s="28">
        <v>132752</v>
      </c>
      <c r="P299" s="28">
        <v>66376</v>
      </c>
      <c r="Q299" s="27">
        <f t="shared" si="4"/>
        <v>656460</v>
      </c>
    </row>
    <row r="300" spans="1:17" ht="14.4" x14ac:dyDescent="0.3">
      <c r="A300" s="21" t="s">
        <v>1182</v>
      </c>
      <c r="B300" s="21" t="s">
        <v>1183</v>
      </c>
      <c r="C300" s="21" t="s">
        <v>1184</v>
      </c>
      <c r="D300" s="21"/>
      <c r="E300" s="22" t="s">
        <v>1185</v>
      </c>
      <c r="F300" s="23">
        <v>35923</v>
      </c>
      <c r="G300" s="24" t="s">
        <v>29</v>
      </c>
      <c r="H300" s="25">
        <v>5067381</v>
      </c>
      <c r="I300" s="26">
        <v>0</v>
      </c>
      <c r="J300" s="27">
        <v>45100</v>
      </c>
      <c r="K300" s="27">
        <v>15202</v>
      </c>
      <c r="L300" s="27">
        <v>0</v>
      </c>
      <c r="M300" s="27">
        <v>187493</v>
      </c>
      <c r="N300" s="27">
        <v>101348</v>
      </c>
      <c r="O300" s="28">
        <v>101348</v>
      </c>
      <c r="P300" s="28">
        <v>50674</v>
      </c>
      <c r="Q300" s="27">
        <f t="shared" si="4"/>
        <v>501165</v>
      </c>
    </row>
    <row r="301" spans="1:17" ht="14.4" x14ac:dyDescent="0.3">
      <c r="A301" s="21" t="s">
        <v>1186</v>
      </c>
      <c r="B301" s="21" t="s">
        <v>1187</v>
      </c>
      <c r="C301" s="21" t="s">
        <v>1188</v>
      </c>
      <c r="D301" s="21"/>
      <c r="E301" s="22" t="s">
        <v>1189</v>
      </c>
      <c r="F301" s="23">
        <v>31185</v>
      </c>
      <c r="G301" s="24" t="s">
        <v>29</v>
      </c>
      <c r="H301" s="25">
        <v>6743889</v>
      </c>
      <c r="I301" s="26">
        <v>0</v>
      </c>
      <c r="J301" s="27">
        <v>60021</v>
      </c>
      <c r="K301" s="27">
        <v>20232</v>
      </c>
      <c r="L301" s="27">
        <v>0</v>
      </c>
      <c r="M301" s="27">
        <v>249524</v>
      </c>
      <c r="N301" s="27">
        <v>134878</v>
      </c>
      <c r="O301" s="28">
        <v>134878</v>
      </c>
      <c r="P301" s="28">
        <v>67439</v>
      </c>
      <c r="Q301" s="27">
        <f t="shared" si="4"/>
        <v>666972</v>
      </c>
    </row>
    <row r="302" spans="1:17" ht="14.4" x14ac:dyDescent="0.3">
      <c r="A302" s="21" t="s">
        <v>1190</v>
      </c>
      <c r="B302" s="21" t="s">
        <v>1191</v>
      </c>
      <c r="C302" s="21" t="s">
        <v>1192</v>
      </c>
      <c r="D302" s="21"/>
      <c r="E302" s="22" t="s">
        <v>1193</v>
      </c>
      <c r="F302" s="23">
        <v>30011</v>
      </c>
      <c r="G302" s="24" t="s">
        <v>29</v>
      </c>
      <c r="H302" s="25">
        <v>6538431</v>
      </c>
      <c r="I302" s="26">
        <v>0</v>
      </c>
      <c r="J302" s="27">
        <v>58192</v>
      </c>
      <c r="K302" s="27">
        <v>19615</v>
      </c>
      <c r="L302" s="27">
        <v>0</v>
      </c>
      <c r="M302" s="27">
        <v>241922</v>
      </c>
      <c r="N302" s="27">
        <v>130769</v>
      </c>
      <c r="O302" s="28">
        <v>130769</v>
      </c>
      <c r="P302" s="28">
        <v>65384</v>
      </c>
      <c r="Q302" s="27">
        <f t="shared" si="4"/>
        <v>646651</v>
      </c>
    </row>
    <row r="303" spans="1:17" ht="14.4" x14ac:dyDescent="0.3">
      <c r="A303" s="21" t="s">
        <v>1194</v>
      </c>
      <c r="B303" s="21" t="s">
        <v>1195</v>
      </c>
      <c r="C303" s="21" t="s">
        <v>1196</v>
      </c>
      <c r="D303" s="21"/>
      <c r="E303" s="22" t="s">
        <v>1197</v>
      </c>
      <c r="F303" s="23">
        <v>29947</v>
      </c>
      <c r="G303" s="24" t="s">
        <v>29</v>
      </c>
      <c r="H303" s="25">
        <v>6595835</v>
      </c>
      <c r="I303" s="26">
        <v>0</v>
      </c>
      <c r="J303" s="27">
        <v>58703</v>
      </c>
      <c r="K303" s="27">
        <v>19788</v>
      </c>
      <c r="L303" s="27">
        <v>0</v>
      </c>
      <c r="M303" s="27">
        <v>244046</v>
      </c>
      <c r="N303" s="27">
        <v>131917</v>
      </c>
      <c r="O303" s="28">
        <v>131917</v>
      </c>
      <c r="P303" s="28">
        <v>65958</v>
      </c>
      <c r="Q303" s="27">
        <f t="shared" si="4"/>
        <v>652329</v>
      </c>
    </row>
    <row r="304" spans="1:17" ht="14.4" x14ac:dyDescent="0.3">
      <c r="A304" s="21" t="s">
        <v>1198</v>
      </c>
      <c r="B304" s="21" t="s">
        <v>1199</v>
      </c>
      <c r="C304" s="21" t="s">
        <v>1200</v>
      </c>
      <c r="D304" s="21"/>
      <c r="E304" s="22" t="s">
        <v>1201</v>
      </c>
      <c r="F304" s="23">
        <v>26456</v>
      </c>
      <c r="G304" s="24" t="s">
        <v>29</v>
      </c>
      <c r="H304" s="25">
        <v>7163824</v>
      </c>
      <c r="I304" s="26">
        <v>0</v>
      </c>
      <c r="J304" s="27">
        <v>63758</v>
      </c>
      <c r="K304" s="27">
        <v>21491</v>
      </c>
      <c r="L304" s="27">
        <v>0</v>
      </c>
      <c r="M304" s="27">
        <v>265061</v>
      </c>
      <c r="N304" s="27">
        <v>143276</v>
      </c>
      <c r="O304" s="28">
        <v>143276</v>
      </c>
      <c r="P304" s="28">
        <v>71638</v>
      </c>
      <c r="Q304" s="27">
        <f t="shared" si="4"/>
        <v>708500</v>
      </c>
    </row>
    <row r="305" spans="1:17" ht="14.4" x14ac:dyDescent="0.3">
      <c r="A305" s="21" t="s">
        <v>1202</v>
      </c>
      <c r="B305" s="21" t="s">
        <v>1203</v>
      </c>
      <c r="C305" s="21" t="s">
        <v>1204</v>
      </c>
      <c r="D305" s="21"/>
      <c r="E305" s="22" t="s">
        <v>1205</v>
      </c>
      <c r="F305" s="23">
        <v>30359</v>
      </c>
      <c r="G305" s="24" t="s">
        <v>29</v>
      </c>
      <c r="H305" s="25">
        <v>6700210</v>
      </c>
      <c r="I305" s="26">
        <v>0</v>
      </c>
      <c r="J305" s="27">
        <v>59632</v>
      </c>
      <c r="K305" s="27">
        <v>20101</v>
      </c>
      <c r="L305" s="27">
        <v>0</v>
      </c>
      <c r="M305" s="27">
        <v>247908</v>
      </c>
      <c r="N305" s="27">
        <v>134004</v>
      </c>
      <c r="O305" s="28">
        <v>134004</v>
      </c>
      <c r="P305" s="28">
        <v>67002</v>
      </c>
      <c r="Q305" s="27">
        <f t="shared" si="4"/>
        <v>662651</v>
      </c>
    </row>
    <row r="306" spans="1:17" ht="14.4" x14ac:dyDescent="0.3">
      <c r="A306" s="21" t="s">
        <v>1206</v>
      </c>
      <c r="B306" s="21" t="s">
        <v>1207</v>
      </c>
      <c r="C306" s="21" t="s">
        <v>1208</v>
      </c>
      <c r="D306" s="21"/>
      <c r="E306" s="22" t="s">
        <v>1209</v>
      </c>
      <c r="F306" s="23">
        <v>31451</v>
      </c>
      <c r="G306" s="24" t="s">
        <v>29</v>
      </c>
      <c r="H306" s="25">
        <v>7054338</v>
      </c>
      <c r="I306" s="26">
        <v>0</v>
      </c>
      <c r="J306" s="27">
        <v>62784</v>
      </c>
      <c r="K306" s="27">
        <v>21163</v>
      </c>
      <c r="L306" s="27">
        <v>0</v>
      </c>
      <c r="M306" s="27">
        <v>261011</v>
      </c>
      <c r="N306" s="27">
        <v>141087</v>
      </c>
      <c r="O306" s="28">
        <v>141087</v>
      </c>
      <c r="P306" s="28">
        <v>70543</v>
      </c>
      <c r="Q306" s="27">
        <f t="shared" si="4"/>
        <v>697675</v>
      </c>
    </row>
    <row r="307" spans="1:17" ht="14.4" x14ac:dyDescent="0.3">
      <c r="A307" s="21" t="s">
        <v>1210</v>
      </c>
      <c r="B307" s="21" t="s">
        <v>1211</v>
      </c>
      <c r="C307" s="21" t="s">
        <v>1212</v>
      </c>
      <c r="D307" s="21"/>
      <c r="E307" s="22" t="s">
        <v>1213</v>
      </c>
      <c r="F307" s="23">
        <v>29814</v>
      </c>
      <c r="G307" s="24" t="s">
        <v>29</v>
      </c>
      <c r="H307" s="25">
        <v>6885123</v>
      </c>
      <c r="I307" s="26">
        <v>0</v>
      </c>
      <c r="J307" s="27">
        <v>61278</v>
      </c>
      <c r="K307" s="27">
        <v>20655</v>
      </c>
      <c r="L307" s="27">
        <v>0</v>
      </c>
      <c r="M307" s="27">
        <v>254750</v>
      </c>
      <c r="N307" s="27">
        <v>137702</v>
      </c>
      <c r="O307" s="28">
        <v>137702</v>
      </c>
      <c r="P307" s="28">
        <v>68851</v>
      </c>
      <c r="Q307" s="27">
        <f t="shared" si="4"/>
        <v>680938</v>
      </c>
    </row>
    <row r="308" spans="1:17" ht="14.4" x14ac:dyDescent="0.3">
      <c r="A308" s="21" t="s">
        <v>1214</v>
      </c>
      <c r="B308" s="21" t="s">
        <v>1215</v>
      </c>
      <c r="C308" s="21" t="s">
        <v>1216</v>
      </c>
      <c r="D308" s="21"/>
      <c r="E308" s="22" t="s">
        <v>1217</v>
      </c>
      <c r="F308" s="23">
        <v>31343</v>
      </c>
      <c r="G308" s="24" t="s">
        <v>29</v>
      </c>
      <c r="H308" s="25">
        <v>6863540</v>
      </c>
      <c r="I308" s="26">
        <v>0</v>
      </c>
      <c r="J308" s="27">
        <v>61086</v>
      </c>
      <c r="K308" s="27">
        <v>20591</v>
      </c>
      <c r="L308" s="27">
        <v>0</v>
      </c>
      <c r="M308" s="27">
        <v>253951</v>
      </c>
      <c r="N308" s="27">
        <v>137271</v>
      </c>
      <c r="O308" s="28">
        <v>137271</v>
      </c>
      <c r="P308" s="28">
        <v>68635</v>
      </c>
      <c r="Q308" s="27">
        <f t="shared" si="4"/>
        <v>678805</v>
      </c>
    </row>
    <row r="309" spans="1:17" ht="14.4" x14ac:dyDescent="0.3">
      <c r="A309" s="21" t="s">
        <v>1218</v>
      </c>
      <c r="B309" s="21" t="s">
        <v>1219</v>
      </c>
      <c r="C309" s="21" t="s">
        <v>1220</v>
      </c>
      <c r="D309" s="21"/>
      <c r="E309" s="22" t="s">
        <v>1221</v>
      </c>
      <c r="F309" s="23">
        <v>30524</v>
      </c>
      <c r="G309" s="24" t="s">
        <v>29</v>
      </c>
      <c r="H309" s="25">
        <v>6586359</v>
      </c>
      <c r="I309" s="26">
        <v>0</v>
      </c>
      <c r="J309" s="27">
        <v>58619</v>
      </c>
      <c r="K309" s="27">
        <v>19759</v>
      </c>
      <c r="L309" s="27">
        <v>0</v>
      </c>
      <c r="M309" s="27">
        <v>243695</v>
      </c>
      <c r="N309" s="27">
        <v>131727</v>
      </c>
      <c r="O309" s="28">
        <v>131727</v>
      </c>
      <c r="P309" s="28">
        <v>65864</v>
      </c>
      <c r="Q309" s="27">
        <f t="shared" si="4"/>
        <v>651391</v>
      </c>
    </row>
    <row r="310" spans="1:17" ht="14.4" x14ac:dyDescent="0.3">
      <c r="A310" s="21" t="s">
        <v>1222</v>
      </c>
      <c r="B310" s="21" t="s">
        <v>1223</v>
      </c>
      <c r="C310" s="21" t="s">
        <v>1224</v>
      </c>
      <c r="D310" s="21"/>
      <c r="E310" s="22" t="s">
        <v>1225</v>
      </c>
      <c r="F310" s="23">
        <v>32154</v>
      </c>
      <c r="G310" s="24" t="s">
        <v>29</v>
      </c>
      <c r="H310" s="25">
        <v>6625186</v>
      </c>
      <c r="I310" s="26">
        <v>0</v>
      </c>
      <c r="J310" s="27">
        <v>58964</v>
      </c>
      <c r="K310" s="27">
        <v>19876</v>
      </c>
      <c r="L310" s="27">
        <v>0</v>
      </c>
      <c r="M310" s="27">
        <v>245132</v>
      </c>
      <c r="N310" s="27">
        <v>132504</v>
      </c>
      <c r="O310" s="28">
        <v>132504</v>
      </c>
      <c r="P310" s="28">
        <v>66252</v>
      </c>
      <c r="Q310" s="27">
        <f t="shared" si="4"/>
        <v>655232</v>
      </c>
    </row>
    <row r="311" spans="1:17" ht="14.4" x14ac:dyDescent="0.3">
      <c r="A311" s="21" t="s">
        <v>1226</v>
      </c>
      <c r="B311" s="21" t="s">
        <v>1227</v>
      </c>
      <c r="C311" s="21" t="s">
        <v>1228</v>
      </c>
      <c r="D311" s="21"/>
      <c r="E311" s="22" t="s">
        <v>1229</v>
      </c>
      <c r="F311" s="23">
        <v>31055</v>
      </c>
      <c r="G311" s="24" t="s">
        <v>29</v>
      </c>
      <c r="H311" s="25">
        <v>7457349</v>
      </c>
      <c r="I311" s="26">
        <v>0</v>
      </c>
      <c r="J311" s="27">
        <v>66370</v>
      </c>
      <c r="K311" s="27">
        <v>22372</v>
      </c>
      <c r="L311" s="27">
        <v>0</v>
      </c>
      <c r="M311" s="27">
        <v>275922</v>
      </c>
      <c r="N311" s="27">
        <v>149147</v>
      </c>
      <c r="O311" s="28">
        <v>149147</v>
      </c>
      <c r="P311" s="28">
        <v>74573</v>
      </c>
      <c r="Q311" s="27">
        <f t="shared" si="4"/>
        <v>737531</v>
      </c>
    </row>
    <row r="312" spans="1:17" ht="14.4" x14ac:dyDescent="0.3">
      <c r="A312" s="21" t="s">
        <v>1230</v>
      </c>
      <c r="B312" s="21" t="s">
        <v>1231</v>
      </c>
      <c r="C312" s="21" t="s">
        <v>1232</v>
      </c>
      <c r="D312" s="21"/>
      <c r="E312" s="22" t="s">
        <v>1233</v>
      </c>
      <c r="F312" s="23">
        <v>29545</v>
      </c>
      <c r="G312" s="24" t="s">
        <v>29</v>
      </c>
      <c r="H312" s="25">
        <v>6900702</v>
      </c>
      <c r="I312" s="26">
        <v>0</v>
      </c>
      <c r="J312" s="27">
        <v>61416</v>
      </c>
      <c r="K312" s="27">
        <v>20702</v>
      </c>
      <c r="L312" s="27">
        <v>0</v>
      </c>
      <c r="M312" s="27">
        <v>255326</v>
      </c>
      <c r="N312" s="27">
        <v>138014</v>
      </c>
      <c r="O312" s="28">
        <v>138014</v>
      </c>
      <c r="P312" s="28">
        <v>69007</v>
      </c>
      <c r="Q312" s="27">
        <f t="shared" si="4"/>
        <v>682479</v>
      </c>
    </row>
    <row r="313" spans="1:17" ht="14.4" x14ac:dyDescent="0.3">
      <c r="A313" s="21" t="s">
        <v>1234</v>
      </c>
      <c r="B313" s="21" t="s">
        <v>1235</v>
      </c>
      <c r="C313" s="21" t="s">
        <v>1236</v>
      </c>
      <c r="D313" s="21"/>
      <c r="E313" s="22" t="s">
        <v>1237</v>
      </c>
      <c r="F313" s="23">
        <v>29824</v>
      </c>
      <c r="G313" s="24" t="s">
        <v>29</v>
      </c>
      <c r="H313" s="25">
        <v>6536060</v>
      </c>
      <c r="I313" s="26">
        <v>0</v>
      </c>
      <c r="J313" s="27">
        <v>58171</v>
      </c>
      <c r="K313" s="27">
        <v>19608</v>
      </c>
      <c r="L313" s="27">
        <v>0</v>
      </c>
      <c r="M313" s="27">
        <v>241834</v>
      </c>
      <c r="N313" s="27">
        <v>130721</v>
      </c>
      <c r="O313" s="28">
        <v>130721</v>
      </c>
      <c r="P313" s="28">
        <v>65361</v>
      </c>
      <c r="Q313" s="27">
        <f t="shared" si="4"/>
        <v>646416</v>
      </c>
    </row>
    <row r="314" spans="1:17" ht="14.4" x14ac:dyDescent="0.3">
      <c r="A314" s="21" t="s">
        <v>1238</v>
      </c>
      <c r="B314" s="21" t="s">
        <v>1239</v>
      </c>
      <c r="C314" s="21" t="s">
        <v>1240</v>
      </c>
      <c r="D314" s="21"/>
      <c r="E314" s="22" t="s">
        <v>1241</v>
      </c>
      <c r="F314" s="23">
        <v>28313</v>
      </c>
      <c r="G314" s="24" t="s">
        <v>29</v>
      </c>
      <c r="H314" s="25">
        <v>7683580</v>
      </c>
      <c r="I314" s="26">
        <v>0</v>
      </c>
      <c r="J314" s="27">
        <v>68384</v>
      </c>
      <c r="K314" s="27">
        <v>23051</v>
      </c>
      <c r="L314" s="27">
        <v>0</v>
      </c>
      <c r="M314" s="27">
        <v>284292</v>
      </c>
      <c r="N314" s="27">
        <v>153672</v>
      </c>
      <c r="O314" s="28">
        <v>153672</v>
      </c>
      <c r="P314" s="28">
        <v>76836</v>
      </c>
      <c r="Q314" s="27">
        <f t="shared" si="4"/>
        <v>759907</v>
      </c>
    </row>
    <row r="315" spans="1:17" ht="14.4" x14ac:dyDescent="0.3">
      <c r="A315" s="21" t="s">
        <v>1242</v>
      </c>
      <c r="B315" s="21" t="s">
        <v>1243</v>
      </c>
      <c r="C315" s="21" t="s">
        <v>1244</v>
      </c>
      <c r="D315" s="21"/>
      <c r="E315" s="22" t="s">
        <v>1245</v>
      </c>
      <c r="F315" s="23">
        <v>32342</v>
      </c>
      <c r="G315" s="24" t="s">
        <v>29</v>
      </c>
      <c r="H315" s="25">
        <v>6520330</v>
      </c>
      <c r="I315" s="26">
        <v>0</v>
      </c>
      <c r="J315" s="27">
        <v>58031</v>
      </c>
      <c r="K315" s="27">
        <v>19561</v>
      </c>
      <c r="L315" s="27">
        <v>0</v>
      </c>
      <c r="M315" s="27">
        <v>241252</v>
      </c>
      <c r="N315" s="27">
        <v>130407</v>
      </c>
      <c r="O315" s="28">
        <v>130407</v>
      </c>
      <c r="P315" s="28">
        <v>65203</v>
      </c>
      <c r="Q315" s="27">
        <f t="shared" si="4"/>
        <v>644861</v>
      </c>
    </row>
    <row r="316" spans="1:17" ht="14.4" x14ac:dyDescent="0.3">
      <c r="A316" s="21" t="s">
        <v>1246</v>
      </c>
      <c r="B316" s="21" t="s">
        <v>1247</v>
      </c>
      <c r="C316" s="21" t="s">
        <v>1248</v>
      </c>
      <c r="D316" s="21"/>
      <c r="E316" s="22" t="s">
        <v>1249</v>
      </c>
      <c r="F316" s="23">
        <v>37618</v>
      </c>
      <c r="G316" s="24" t="s">
        <v>29</v>
      </c>
      <c r="H316" s="25">
        <v>5067381</v>
      </c>
      <c r="I316" s="26">
        <v>0</v>
      </c>
      <c r="J316" s="27">
        <v>45100</v>
      </c>
      <c r="K316" s="27">
        <v>15202</v>
      </c>
      <c r="L316" s="27">
        <v>0</v>
      </c>
      <c r="M316" s="27">
        <v>187493</v>
      </c>
      <c r="N316" s="27">
        <v>101348</v>
      </c>
      <c r="O316" s="28">
        <v>101348</v>
      </c>
      <c r="P316" s="28">
        <v>50674</v>
      </c>
      <c r="Q316" s="27">
        <f t="shared" si="4"/>
        <v>501165</v>
      </c>
    </row>
    <row r="317" spans="1:17" ht="14.4" x14ac:dyDescent="0.3">
      <c r="A317" s="21" t="s">
        <v>1250</v>
      </c>
      <c r="B317" s="21" t="s">
        <v>1251</v>
      </c>
      <c r="C317" s="21" t="s">
        <v>1252</v>
      </c>
      <c r="D317" s="21"/>
      <c r="E317" s="22" t="s">
        <v>1253</v>
      </c>
      <c r="F317" s="23">
        <v>32179</v>
      </c>
      <c r="G317" s="24" t="s">
        <v>29</v>
      </c>
      <c r="H317" s="25">
        <v>6903577</v>
      </c>
      <c r="I317" s="26">
        <v>0</v>
      </c>
      <c r="J317" s="27">
        <v>61442</v>
      </c>
      <c r="K317" s="27">
        <v>20711</v>
      </c>
      <c r="L317" s="27">
        <v>0</v>
      </c>
      <c r="M317" s="27">
        <v>255432</v>
      </c>
      <c r="N317" s="27">
        <v>138072</v>
      </c>
      <c r="O317" s="28">
        <v>138072</v>
      </c>
      <c r="P317" s="28">
        <v>69036</v>
      </c>
      <c r="Q317" s="27">
        <f t="shared" si="4"/>
        <v>682765</v>
      </c>
    </row>
    <row r="318" spans="1:17" ht="14.4" x14ac:dyDescent="0.3">
      <c r="A318" s="21" t="s">
        <v>1254</v>
      </c>
      <c r="B318" s="21" t="s">
        <v>1255</v>
      </c>
      <c r="C318" s="21" t="s">
        <v>1256</v>
      </c>
      <c r="D318" s="21"/>
      <c r="E318" s="22" t="s">
        <v>1257</v>
      </c>
      <c r="F318" s="23">
        <v>33048</v>
      </c>
      <c r="G318" s="24" t="s">
        <v>29</v>
      </c>
      <c r="H318" s="25">
        <v>6573137</v>
      </c>
      <c r="I318" s="26">
        <v>0</v>
      </c>
      <c r="J318" s="27">
        <v>58501</v>
      </c>
      <c r="K318" s="27">
        <v>19719</v>
      </c>
      <c r="L318" s="27">
        <v>0</v>
      </c>
      <c r="M318" s="27">
        <v>243206</v>
      </c>
      <c r="N318" s="27">
        <v>131463</v>
      </c>
      <c r="O318" s="28">
        <v>131463</v>
      </c>
      <c r="P318" s="28">
        <v>65731</v>
      </c>
      <c r="Q318" s="27">
        <f t="shared" si="4"/>
        <v>650083</v>
      </c>
    </row>
    <row r="319" spans="1:17" ht="14.4" x14ac:dyDescent="0.3">
      <c r="A319" s="21" t="s">
        <v>1258</v>
      </c>
      <c r="B319" s="21" t="s">
        <v>1259</v>
      </c>
      <c r="C319" s="21" t="s">
        <v>1260</v>
      </c>
      <c r="D319" s="21"/>
      <c r="E319" s="22" t="s">
        <v>1261</v>
      </c>
      <c r="F319" s="23">
        <v>31577</v>
      </c>
      <c r="G319" s="24" t="s">
        <v>29</v>
      </c>
      <c r="H319" s="25">
        <v>6650262</v>
      </c>
      <c r="I319" s="26">
        <v>0</v>
      </c>
      <c r="J319" s="27">
        <v>59187</v>
      </c>
      <c r="K319" s="27">
        <v>19951</v>
      </c>
      <c r="L319" s="27">
        <v>0</v>
      </c>
      <c r="M319" s="27">
        <v>246060</v>
      </c>
      <c r="N319" s="27">
        <v>133005</v>
      </c>
      <c r="O319" s="28">
        <v>133005</v>
      </c>
      <c r="P319" s="28">
        <v>66503</v>
      </c>
      <c r="Q319" s="27">
        <f t="shared" si="4"/>
        <v>657711</v>
      </c>
    </row>
    <row r="320" spans="1:17" ht="14.4" x14ac:dyDescent="0.3">
      <c r="A320" s="21" t="s">
        <v>1262</v>
      </c>
      <c r="B320" s="21" t="s">
        <v>1263</v>
      </c>
      <c r="C320" s="21" t="s">
        <v>1264</v>
      </c>
      <c r="D320" s="21"/>
      <c r="E320" s="22" t="s">
        <v>1265</v>
      </c>
      <c r="F320" s="23">
        <v>31152</v>
      </c>
      <c r="G320" s="24" t="s">
        <v>29</v>
      </c>
      <c r="H320" s="25">
        <v>6615373</v>
      </c>
      <c r="I320" s="26">
        <v>0</v>
      </c>
      <c r="J320" s="27">
        <v>58877</v>
      </c>
      <c r="K320" s="27">
        <v>19846</v>
      </c>
      <c r="L320" s="27">
        <v>0</v>
      </c>
      <c r="M320" s="27">
        <v>244769</v>
      </c>
      <c r="N320" s="27">
        <v>132307</v>
      </c>
      <c r="O320" s="28">
        <v>132307</v>
      </c>
      <c r="P320" s="28">
        <v>66154</v>
      </c>
      <c r="Q320" s="27">
        <f t="shared" si="4"/>
        <v>654260</v>
      </c>
    </row>
    <row r="321" spans="1:17" ht="14.4" x14ac:dyDescent="0.3">
      <c r="A321" s="21" t="s">
        <v>1266</v>
      </c>
      <c r="B321" s="21" t="s">
        <v>1267</v>
      </c>
      <c r="C321" s="21" t="s">
        <v>1268</v>
      </c>
      <c r="D321" s="21"/>
      <c r="E321" s="22" t="s">
        <v>1269</v>
      </c>
      <c r="F321" s="23">
        <v>30243</v>
      </c>
      <c r="G321" s="24" t="s">
        <v>29</v>
      </c>
      <c r="H321" s="25">
        <v>6556384</v>
      </c>
      <c r="I321" s="26">
        <v>0</v>
      </c>
      <c r="J321" s="27">
        <v>58352</v>
      </c>
      <c r="K321" s="27">
        <v>19669</v>
      </c>
      <c r="L321" s="27">
        <v>0</v>
      </c>
      <c r="M321" s="27">
        <v>242586</v>
      </c>
      <c r="N321" s="27">
        <v>131128</v>
      </c>
      <c r="O321" s="28">
        <v>131128</v>
      </c>
      <c r="P321" s="28">
        <v>65564</v>
      </c>
      <c r="Q321" s="27">
        <f t="shared" si="4"/>
        <v>648427</v>
      </c>
    </row>
    <row r="322" spans="1:17" ht="14.4" x14ac:dyDescent="0.3">
      <c r="A322" s="21" t="s">
        <v>1270</v>
      </c>
      <c r="B322" s="21" t="s">
        <v>1271</v>
      </c>
      <c r="C322" s="21" t="s">
        <v>1272</v>
      </c>
      <c r="D322" s="21"/>
      <c r="E322" s="22" t="s">
        <v>1273</v>
      </c>
      <c r="F322" s="23">
        <v>28862</v>
      </c>
      <c r="G322" s="24" t="s">
        <v>29</v>
      </c>
      <c r="H322" s="25">
        <v>7133656</v>
      </c>
      <c r="I322" s="26">
        <v>0</v>
      </c>
      <c r="J322" s="27">
        <v>63490</v>
      </c>
      <c r="K322" s="27">
        <v>21401</v>
      </c>
      <c r="L322" s="27">
        <v>0</v>
      </c>
      <c r="M322" s="27">
        <v>263945</v>
      </c>
      <c r="N322" s="27">
        <v>142673</v>
      </c>
      <c r="O322" s="28">
        <v>142673</v>
      </c>
      <c r="P322" s="28">
        <v>71337</v>
      </c>
      <c r="Q322" s="27">
        <f t="shared" si="4"/>
        <v>705519</v>
      </c>
    </row>
    <row r="323" spans="1:17" ht="14.4" x14ac:dyDescent="0.3">
      <c r="A323" s="21" t="s">
        <v>1274</v>
      </c>
      <c r="B323" s="21" t="s">
        <v>1275</v>
      </c>
      <c r="C323" s="21" t="s">
        <v>1276</v>
      </c>
      <c r="D323" s="21"/>
      <c r="E323" s="22" t="s">
        <v>1277</v>
      </c>
      <c r="F323" s="23">
        <v>29226</v>
      </c>
      <c r="G323" s="24" t="s">
        <v>29</v>
      </c>
      <c r="H323" s="25">
        <v>7102713</v>
      </c>
      <c r="I323" s="26">
        <v>0</v>
      </c>
      <c r="J323" s="27">
        <v>63214</v>
      </c>
      <c r="K323" s="27">
        <v>21308</v>
      </c>
      <c r="L323" s="27">
        <v>0</v>
      </c>
      <c r="M323" s="27">
        <v>262800</v>
      </c>
      <c r="N323" s="27">
        <v>142054</v>
      </c>
      <c r="O323" s="28">
        <v>142054</v>
      </c>
      <c r="P323" s="28">
        <v>71027</v>
      </c>
      <c r="Q323" s="27">
        <f t="shared" si="4"/>
        <v>702457</v>
      </c>
    </row>
    <row r="324" spans="1:17" ht="14.4" x14ac:dyDescent="0.3">
      <c r="A324" s="21" t="s">
        <v>1278</v>
      </c>
      <c r="B324" s="21" t="s">
        <v>1279</v>
      </c>
      <c r="C324" s="21" t="s">
        <v>1280</v>
      </c>
      <c r="D324" s="21"/>
      <c r="E324" s="22" t="s">
        <v>1281</v>
      </c>
      <c r="F324" s="23">
        <v>30895</v>
      </c>
      <c r="G324" s="24" t="s">
        <v>29</v>
      </c>
      <c r="H324" s="25">
        <v>6810029</v>
      </c>
      <c r="I324" s="26">
        <v>0</v>
      </c>
      <c r="J324" s="27">
        <v>60609</v>
      </c>
      <c r="K324" s="27">
        <v>20430</v>
      </c>
      <c r="L324" s="27">
        <v>0</v>
      </c>
      <c r="M324" s="27">
        <v>251971</v>
      </c>
      <c r="N324" s="27">
        <v>136201</v>
      </c>
      <c r="O324" s="28">
        <v>136201</v>
      </c>
      <c r="P324" s="28">
        <v>68100</v>
      </c>
      <c r="Q324" s="27">
        <f t="shared" si="4"/>
        <v>673512</v>
      </c>
    </row>
    <row r="325" spans="1:17" ht="14.4" x14ac:dyDescent="0.3">
      <c r="A325" s="21" t="s">
        <v>1282</v>
      </c>
      <c r="B325" s="21" t="s">
        <v>1283</v>
      </c>
      <c r="C325" s="21" t="s">
        <v>1284</v>
      </c>
      <c r="D325" s="21"/>
      <c r="E325" s="22" t="s">
        <v>1285</v>
      </c>
      <c r="F325" s="23">
        <v>31562</v>
      </c>
      <c r="G325" s="24" t="s">
        <v>29</v>
      </c>
      <c r="H325" s="25">
        <v>6696500</v>
      </c>
      <c r="I325" s="26">
        <v>0</v>
      </c>
      <c r="J325" s="27">
        <v>59599</v>
      </c>
      <c r="K325" s="27">
        <v>20089</v>
      </c>
      <c r="L325" s="27">
        <v>0</v>
      </c>
      <c r="M325" s="27">
        <v>247771</v>
      </c>
      <c r="N325" s="27">
        <v>133930</v>
      </c>
      <c r="O325" s="28">
        <v>133930</v>
      </c>
      <c r="P325" s="28">
        <v>66965</v>
      </c>
      <c r="Q325" s="27">
        <f t="shared" si="4"/>
        <v>662284</v>
      </c>
    </row>
    <row r="326" spans="1:17" ht="14.4" x14ac:dyDescent="0.3">
      <c r="A326" s="21" t="s">
        <v>1286</v>
      </c>
      <c r="B326" s="21" t="s">
        <v>1287</v>
      </c>
      <c r="C326" s="21" t="s">
        <v>1288</v>
      </c>
      <c r="D326" s="21"/>
      <c r="E326" s="22" t="s">
        <v>1289</v>
      </c>
      <c r="F326" s="23">
        <v>27357</v>
      </c>
      <c r="G326" s="24" t="s">
        <v>29</v>
      </c>
      <c r="H326" s="25">
        <v>7623496</v>
      </c>
      <c r="I326" s="26">
        <v>0</v>
      </c>
      <c r="J326" s="27">
        <v>67849</v>
      </c>
      <c r="K326" s="27">
        <v>22870</v>
      </c>
      <c r="L326" s="27">
        <v>0</v>
      </c>
      <c r="M326" s="27">
        <v>282069</v>
      </c>
      <c r="N326" s="27">
        <v>152470</v>
      </c>
      <c r="O326" s="28">
        <v>152470</v>
      </c>
      <c r="P326" s="28">
        <v>76235</v>
      </c>
      <c r="Q326" s="27">
        <f t="shared" si="4"/>
        <v>753963</v>
      </c>
    </row>
    <row r="327" spans="1:17" ht="14.4" x14ac:dyDescent="0.3">
      <c r="A327" s="21" t="s">
        <v>1290</v>
      </c>
      <c r="B327" s="21" t="s">
        <v>1291</v>
      </c>
      <c r="C327" s="21" t="s">
        <v>1292</v>
      </c>
      <c r="D327" s="21"/>
      <c r="E327" s="22" t="s">
        <v>1293</v>
      </c>
      <c r="F327" s="23">
        <v>27698</v>
      </c>
      <c r="G327" s="24" t="s">
        <v>29</v>
      </c>
      <c r="H327" s="25">
        <v>7454503</v>
      </c>
      <c r="I327" s="26">
        <v>0</v>
      </c>
      <c r="J327" s="27">
        <v>66345</v>
      </c>
      <c r="K327" s="27">
        <v>22364</v>
      </c>
      <c r="L327" s="27">
        <v>0</v>
      </c>
      <c r="M327" s="27">
        <v>275817</v>
      </c>
      <c r="N327" s="27">
        <v>149090</v>
      </c>
      <c r="O327" s="28">
        <v>149090</v>
      </c>
      <c r="P327" s="28">
        <v>74545</v>
      </c>
      <c r="Q327" s="27">
        <f t="shared" si="4"/>
        <v>737251</v>
      </c>
    </row>
    <row r="328" spans="1:17" ht="14.4" x14ac:dyDescent="0.3">
      <c r="A328" s="21" t="s">
        <v>1294</v>
      </c>
      <c r="B328" s="21" t="s">
        <v>1295</v>
      </c>
      <c r="C328" s="21" t="s">
        <v>1296</v>
      </c>
      <c r="D328" s="21"/>
      <c r="E328" s="22" t="s">
        <v>1297</v>
      </c>
      <c r="F328" s="23">
        <v>31130</v>
      </c>
      <c r="G328" s="24" t="s">
        <v>29</v>
      </c>
      <c r="H328" s="25">
        <v>6575815</v>
      </c>
      <c r="I328" s="26">
        <v>0</v>
      </c>
      <c r="J328" s="27">
        <v>58525</v>
      </c>
      <c r="K328" s="27">
        <v>19727</v>
      </c>
      <c r="L328" s="27">
        <v>0</v>
      </c>
      <c r="M328" s="27">
        <v>243305</v>
      </c>
      <c r="N328" s="27">
        <v>131516</v>
      </c>
      <c r="O328" s="28">
        <v>131516</v>
      </c>
      <c r="P328" s="28">
        <v>65758</v>
      </c>
      <c r="Q328" s="27">
        <f t="shared" si="4"/>
        <v>650347</v>
      </c>
    </row>
    <row r="329" spans="1:17" ht="14.4" x14ac:dyDescent="0.3">
      <c r="A329" s="21" t="s">
        <v>1298</v>
      </c>
      <c r="B329" s="21" t="s">
        <v>1299</v>
      </c>
      <c r="C329" s="21" t="s">
        <v>1300</v>
      </c>
      <c r="D329" s="21"/>
      <c r="E329" s="22" t="s">
        <v>1301</v>
      </c>
      <c r="F329" s="23">
        <v>30719</v>
      </c>
      <c r="G329" s="24" t="s">
        <v>29</v>
      </c>
      <c r="H329" s="25">
        <v>6544366</v>
      </c>
      <c r="I329" s="26">
        <v>0</v>
      </c>
      <c r="J329" s="27">
        <v>58245</v>
      </c>
      <c r="K329" s="27">
        <v>19633</v>
      </c>
      <c r="L329" s="27">
        <v>0</v>
      </c>
      <c r="M329" s="27">
        <v>242142</v>
      </c>
      <c r="N329" s="27">
        <v>130887</v>
      </c>
      <c r="O329" s="28">
        <v>130887</v>
      </c>
      <c r="P329" s="28">
        <v>65444</v>
      </c>
      <c r="Q329" s="27">
        <f t="shared" si="4"/>
        <v>647238</v>
      </c>
    </row>
    <row r="330" spans="1:17" ht="14.4" x14ac:dyDescent="0.3">
      <c r="A330" s="21" t="s">
        <v>1302</v>
      </c>
      <c r="B330" s="21" t="s">
        <v>1303</v>
      </c>
      <c r="C330" s="21" t="s">
        <v>1304</v>
      </c>
      <c r="D330" s="21"/>
      <c r="E330" s="22" t="s">
        <v>1305</v>
      </c>
      <c r="F330" s="23">
        <v>32125</v>
      </c>
      <c r="G330" s="24" t="s">
        <v>29</v>
      </c>
      <c r="H330" s="25">
        <v>6637637</v>
      </c>
      <c r="I330" s="26">
        <v>0</v>
      </c>
      <c r="J330" s="27">
        <v>59075</v>
      </c>
      <c r="K330" s="27">
        <v>19913</v>
      </c>
      <c r="L330" s="27">
        <v>0</v>
      </c>
      <c r="M330" s="27">
        <v>245593</v>
      </c>
      <c r="N330" s="27">
        <v>132753</v>
      </c>
      <c r="O330" s="28">
        <v>132753</v>
      </c>
      <c r="P330" s="28">
        <v>66376</v>
      </c>
      <c r="Q330" s="27">
        <f t="shared" ref="Q330:Q393" si="5">J330+P330+O330+N330+M330+K330</f>
        <v>656463</v>
      </c>
    </row>
    <row r="331" spans="1:17" ht="14.4" x14ac:dyDescent="0.3">
      <c r="A331" s="21" t="s">
        <v>1306</v>
      </c>
      <c r="B331" s="21" t="s">
        <v>1307</v>
      </c>
      <c r="C331" s="21" t="s">
        <v>1308</v>
      </c>
      <c r="D331" s="21"/>
      <c r="E331" s="22" t="s">
        <v>1309</v>
      </c>
      <c r="F331" s="23">
        <v>33673</v>
      </c>
      <c r="G331" s="24" t="s">
        <v>29</v>
      </c>
      <c r="H331" s="25">
        <v>6707992</v>
      </c>
      <c r="I331" s="26">
        <v>0</v>
      </c>
      <c r="J331" s="27">
        <v>59701</v>
      </c>
      <c r="K331" s="27">
        <v>20124</v>
      </c>
      <c r="L331" s="27">
        <v>0</v>
      </c>
      <c r="M331" s="27">
        <v>248196</v>
      </c>
      <c r="N331" s="27">
        <v>134160</v>
      </c>
      <c r="O331" s="28">
        <v>134160</v>
      </c>
      <c r="P331" s="28">
        <v>67080</v>
      </c>
      <c r="Q331" s="27">
        <f t="shared" si="5"/>
        <v>663421</v>
      </c>
    </row>
    <row r="332" spans="1:17" ht="14.4" x14ac:dyDescent="0.3">
      <c r="A332" s="21" t="s">
        <v>1310</v>
      </c>
      <c r="B332" s="21" t="s">
        <v>1311</v>
      </c>
      <c r="C332" s="21" t="s">
        <v>1312</v>
      </c>
      <c r="D332" s="21"/>
      <c r="E332" s="22" t="s">
        <v>1313</v>
      </c>
      <c r="F332" s="23">
        <v>36262</v>
      </c>
      <c r="G332" s="24" t="s">
        <v>29</v>
      </c>
      <c r="H332" s="25">
        <v>5067381</v>
      </c>
      <c r="I332" s="26">
        <v>0</v>
      </c>
      <c r="J332" s="27">
        <v>45100</v>
      </c>
      <c r="K332" s="27">
        <v>15202</v>
      </c>
      <c r="L332" s="27">
        <v>0</v>
      </c>
      <c r="M332" s="27">
        <v>187493</v>
      </c>
      <c r="N332" s="27">
        <v>101348</v>
      </c>
      <c r="O332" s="28">
        <v>101348</v>
      </c>
      <c r="P332" s="28">
        <v>50674</v>
      </c>
      <c r="Q332" s="27">
        <f t="shared" si="5"/>
        <v>501165</v>
      </c>
    </row>
    <row r="333" spans="1:17" ht="14.4" x14ac:dyDescent="0.3">
      <c r="A333" s="21" t="s">
        <v>1314</v>
      </c>
      <c r="B333" s="21" t="s">
        <v>1315</v>
      </c>
      <c r="C333" s="21" t="s">
        <v>1316</v>
      </c>
      <c r="D333" s="21"/>
      <c r="E333" s="22" t="s">
        <v>1317</v>
      </c>
      <c r="F333" s="23">
        <v>32012</v>
      </c>
      <c r="G333" s="24" t="s">
        <v>29</v>
      </c>
      <c r="H333" s="25">
        <v>6516396</v>
      </c>
      <c r="I333" s="26">
        <v>0</v>
      </c>
      <c r="J333" s="27">
        <v>57996</v>
      </c>
      <c r="K333" s="27">
        <v>19549</v>
      </c>
      <c r="L333" s="27">
        <v>0</v>
      </c>
      <c r="M333" s="27">
        <v>241107</v>
      </c>
      <c r="N333" s="27">
        <v>130328</v>
      </c>
      <c r="O333" s="28">
        <v>130328</v>
      </c>
      <c r="P333" s="28">
        <v>65164</v>
      </c>
      <c r="Q333" s="27">
        <f t="shared" si="5"/>
        <v>644472</v>
      </c>
    </row>
    <row r="334" spans="1:17" ht="14.4" x14ac:dyDescent="0.3">
      <c r="A334" s="21" t="s">
        <v>1318</v>
      </c>
      <c r="B334" s="21" t="s">
        <v>1319</v>
      </c>
      <c r="C334" s="21" t="s">
        <v>1320</v>
      </c>
      <c r="D334" s="21"/>
      <c r="E334" s="22" t="s">
        <v>1321</v>
      </c>
      <c r="F334" s="23">
        <v>36422</v>
      </c>
      <c r="G334" s="24" t="s">
        <v>29</v>
      </c>
      <c r="H334" s="25">
        <v>5067381</v>
      </c>
      <c r="I334" s="26">
        <v>0</v>
      </c>
      <c r="J334" s="27">
        <v>45100</v>
      </c>
      <c r="K334" s="27">
        <v>15202</v>
      </c>
      <c r="L334" s="27">
        <v>0</v>
      </c>
      <c r="M334" s="27">
        <v>187493</v>
      </c>
      <c r="N334" s="27">
        <v>101348</v>
      </c>
      <c r="O334" s="28">
        <v>101348</v>
      </c>
      <c r="P334" s="28">
        <v>50674</v>
      </c>
      <c r="Q334" s="27">
        <f t="shared" si="5"/>
        <v>501165</v>
      </c>
    </row>
    <row r="335" spans="1:17" ht="14.4" x14ac:dyDescent="0.3">
      <c r="A335" s="21" t="s">
        <v>1322</v>
      </c>
      <c r="B335" s="21" t="s">
        <v>1323</v>
      </c>
      <c r="C335" s="21" t="s">
        <v>1324</v>
      </c>
      <c r="D335" s="21"/>
      <c r="E335" s="22" t="s">
        <v>1325</v>
      </c>
      <c r="F335" s="23">
        <v>32276</v>
      </c>
      <c r="G335" s="24" t="s">
        <v>29</v>
      </c>
      <c r="H335" s="25">
        <v>6155467</v>
      </c>
      <c r="I335" s="26">
        <v>0</v>
      </c>
      <c r="J335" s="27">
        <v>54784</v>
      </c>
      <c r="K335" s="27">
        <v>18466</v>
      </c>
      <c r="L335" s="27">
        <v>0</v>
      </c>
      <c r="M335" s="27">
        <v>227752</v>
      </c>
      <c r="N335" s="27">
        <v>123109</v>
      </c>
      <c r="O335" s="28">
        <v>123109</v>
      </c>
      <c r="P335" s="28">
        <v>61555</v>
      </c>
      <c r="Q335" s="27">
        <f t="shared" si="5"/>
        <v>608775</v>
      </c>
    </row>
    <row r="336" spans="1:17" ht="14.4" x14ac:dyDescent="0.3">
      <c r="A336" s="21" t="s">
        <v>1326</v>
      </c>
      <c r="B336" s="21" t="s">
        <v>1327</v>
      </c>
      <c r="C336" s="21" t="s">
        <v>1328</v>
      </c>
      <c r="D336" s="21"/>
      <c r="E336" s="22" t="s">
        <v>1329</v>
      </c>
      <c r="F336" s="23">
        <v>31149</v>
      </c>
      <c r="G336" s="24" t="s">
        <v>29</v>
      </c>
      <c r="H336" s="25">
        <v>6774781</v>
      </c>
      <c r="I336" s="26">
        <v>0</v>
      </c>
      <c r="J336" s="27">
        <v>60296</v>
      </c>
      <c r="K336" s="27">
        <v>20324</v>
      </c>
      <c r="L336" s="27">
        <v>0</v>
      </c>
      <c r="M336" s="27">
        <v>250667</v>
      </c>
      <c r="N336" s="27">
        <v>135496</v>
      </c>
      <c r="O336" s="28">
        <v>135496</v>
      </c>
      <c r="P336" s="28">
        <v>67748</v>
      </c>
      <c r="Q336" s="27">
        <f t="shared" si="5"/>
        <v>670027</v>
      </c>
    </row>
    <row r="337" spans="1:17" ht="14.4" x14ac:dyDescent="0.3">
      <c r="A337" s="21" t="s">
        <v>1330</v>
      </c>
      <c r="B337" s="21" t="s">
        <v>1331</v>
      </c>
      <c r="C337" s="21" t="s">
        <v>1332</v>
      </c>
      <c r="D337" s="21"/>
      <c r="E337" s="22" t="s">
        <v>1333</v>
      </c>
      <c r="F337" s="23">
        <v>27954</v>
      </c>
      <c r="G337" s="24" t="s">
        <v>29</v>
      </c>
      <c r="H337" s="25">
        <v>6579545</v>
      </c>
      <c r="I337" s="26">
        <v>0</v>
      </c>
      <c r="J337" s="27">
        <v>58558</v>
      </c>
      <c r="K337" s="27">
        <v>19739</v>
      </c>
      <c r="L337" s="27">
        <v>0</v>
      </c>
      <c r="M337" s="27">
        <v>243443</v>
      </c>
      <c r="N337" s="27">
        <v>131591</v>
      </c>
      <c r="O337" s="28">
        <v>131591</v>
      </c>
      <c r="P337" s="28">
        <v>65795</v>
      </c>
      <c r="Q337" s="27">
        <f t="shared" si="5"/>
        <v>650717</v>
      </c>
    </row>
    <row r="338" spans="1:17" ht="14.4" x14ac:dyDescent="0.3">
      <c r="A338" s="21" t="s">
        <v>1334</v>
      </c>
      <c r="B338" s="21" t="s">
        <v>1335</v>
      </c>
      <c r="C338" s="21" t="s">
        <v>1336</v>
      </c>
      <c r="D338" s="21"/>
      <c r="E338" s="22" t="s">
        <v>1337</v>
      </c>
      <c r="F338" s="23">
        <v>31369</v>
      </c>
      <c r="G338" s="24" t="s">
        <v>29</v>
      </c>
      <c r="H338" s="25">
        <v>6710370</v>
      </c>
      <c r="I338" s="26">
        <v>0</v>
      </c>
      <c r="J338" s="27">
        <v>59722</v>
      </c>
      <c r="K338" s="27">
        <v>20131</v>
      </c>
      <c r="L338" s="27">
        <v>0</v>
      </c>
      <c r="M338" s="27">
        <v>248284</v>
      </c>
      <c r="N338" s="27">
        <v>134207</v>
      </c>
      <c r="O338" s="28">
        <v>134207</v>
      </c>
      <c r="P338" s="28">
        <v>67104</v>
      </c>
      <c r="Q338" s="27">
        <f t="shared" si="5"/>
        <v>663655</v>
      </c>
    </row>
    <row r="339" spans="1:17" ht="14.4" x14ac:dyDescent="0.3">
      <c r="A339" s="21" t="s">
        <v>1338</v>
      </c>
      <c r="B339" s="21" t="s">
        <v>1339</v>
      </c>
      <c r="C339" s="21" t="s">
        <v>1340</v>
      </c>
      <c r="D339" s="21"/>
      <c r="E339" s="22" t="s">
        <v>1341</v>
      </c>
      <c r="F339" s="23">
        <v>33096</v>
      </c>
      <c r="G339" s="24" t="s">
        <v>29</v>
      </c>
      <c r="H339" s="25">
        <v>6723260</v>
      </c>
      <c r="I339" s="26">
        <v>0</v>
      </c>
      <c r="J339" s="27">
        <v>59837</v>
      </c>
      <c r="K339" s="27">
        <v>20170</v>
      </c>
      <c r="L339" s="27">
        <v>0</v>
      </c>
      <c r="M339" s="27">
        <v>248761</v>
      </c>
      <c r="N339" s="27">
        <v>134465</v>
      </c>
      <c r="O339" s="28">
        <v>134465</v>
      </c>
      <c r="P339" s="28">
        <v>67233</v>
      </c>
      <c r="Q339" s="27">
        <f t="shared" si="5"/>
        <v>664931</v>
      </c>
    </row>
    <row r="340" spans="1:17" ht="14.4" x14ac:dyDescent="0.3">
      <c r="A340" s="21" t="s">
        <v>1342</v>
      </c>
      <c r="B340" s="21" t="s">
        <v>1343</v>
      </c>
      <c r="C340" s="21" t="s">
        <v>1344</v>
      </c>
      <c r="D340" s="21"/>
      <c r="E340" s="22" t="s">
        <v>1345</v>
      </c>
      <c r="F340" s="23">
        <v>28688</v>
      </c>
      <c r="G340" s="24" t="s">
        <v>29</v>
      </c>
      <c r="H340" s="25">
        <v>7157167</v>
      </c>
      <c r="I340" s="26">
        <v>0</v>
      </c>
      <c r="J340" s="27">
        <v>63699</v>
      </c>
      <c r="K340" s="27">
        <v>21472</v>
      </c>
      <c r="L340" s="27">
        <v>0</v>
      </c>
      <c r="M340" s="27">
        <v>264815</v>
      </c>
      <c r="N340" s="27">
        <v>143143</v>
      </c>
      <c r="O340" s="28">
        <v>143143</v>
      </c>
      <c r="P340" s="28">
        <v>71572</v>
      </c>
      <c r="Q340" s="27">
        <f t="shared" si="5"/>
        <v>707844</v>
      </c>
    </row>
    <row r="341" spans="1:17" ht="14.4" x14ac:dyDescent="0.3">
      <c r="A341" s="21" t="s">
        <v>1346</v>
      </c>
      <c r="B341" s="21" t="s">
        <v>1347</v>
      </c>
      <c r="C341" s="21" t="s">
        <v>1348</v>
      </c>
      <c r="D341" s="21"/>
      <c r="E341" s="22" t="s">
        <v>1349</v>
      </c>
      <c r="F341" s="23">
        <v>28705</v>
      </c>
      <c r="G341" s="24" t="s">
        <v>29</v>
      </c>
      <c r="H341" s="25">
        <v>8018131</v>
      </c>
      <c r="I341" s="26">
        <v>0</v>
      </c>
      <c r="J341" s="27">
        <v>71361</v>
      </c>
      <c r="K341" s="27">
        <v>24054</v>
      </c>
      <c r="L341" s="27">
        <v>0</v>
      </c>
      <c r="M341" s="27">
        <v>296671</v>
      </c>
      <c r="N341" s="27">
        <v>160363</v>
      </c>
      <c r="O341" s="28">
        <v>160363</v>
      </c>
      <c r="P341" s="28">
        <v>80181</v>
      </c>
      <c r="Q341" s="27">
        <f t="shared" si="5"/>
        <v>792993</v>
      </c>
    </row>
    <row r="342" spans="1:17" ht="14.4" x14ac:dyDescent="0.3">
      <c r="A342" s="21" t="s">
        <v>1350</v>
      </c>
      <c r="B342" s="21" t="s">
        <v>1351</v>
      </c>
      <c r="C342" s="21" t="s">
        <v>1352</v>
      </c>
      <c r="D342" s="21"/>
      <c r="E342" s="22" t="s">
        <v>1353</v>
      </c>
      <c r="F342" s="23">
        <v>32708</v>
      </c>
      <c r="G342" s="24" t="s">
        <v>29</v>
      </c>
      <c r="H342" s="25">
        <v>6872610</v>
      </c>
      <c r="I342" s="26">
        <v>0</v>
      </c>
      <c r="J342" s="27">
        <v>61166</v>
      </c>
      <c r="K342" s="27">
        <v>20618</v>
      </c>
      <c r="L342" s="27">
        <v>0</v>
      </c>
      <c r="M342" s="27">
        <v>254287</v>
      </c>
      <c r="N342" s="27">
        <v>137452</v>
      </c>
      <c r="O342" s="28">
        <v>137452</v>
      </c>
      <c r="P342" s="28">
        <v>68726</v>
      </c>
      <c r="Q342" s="27">
        <f t="shared" si="5"/>
        <v>679701</v>
      </c>
    </row>
    <row r="343" spans="1:17" ht="14.4" x14ac:dyDescent="0.3">
      <c r="A343" s="21" t="s">
        <v>1354</v>
      </c>
      <c r="B343" s="21" t="s">
        <v>1355</v>
      </c>
      <c r="C343" s="21" t="s">
        <v>1356</v>
      </c>
      <c r="D343" s="21"/>
      <c r="E343" s="22" t="s">
        <v>1357</v>
      </c>
      <c r="F343" s="23">
        <v>30727</v>
      </c>
      <c r="G343" s="24" t="s">
        <v>29</v>
      </c>
      <c r="H343" s="25">
        <v>6648098</v>
      </c>
      <c r="I343" s="26">
        <v>0</v>
      </c>
      <c r="J343" s="27">
        <v>59168</v>
      </c>
      <c r="K343" s="27">
        <v>19944</v>
      </c>
      <c r="L343" s="27">
        <v>0</v>
      </c>
      <c r="M343" s="27">
        <v>245980</v>
      </c>
      <c r="N343" s="27">
        <v>132962</v>
      </c>
      <c r="O343" s="28">
        <v>132962</v>
      </c>
      <c r="P343" s="28">
        <v>66481</v>
      </c>
      <c r="Q343" s="27">
        <f t="shared" si="5"/>
        <v>657497</v>
      </c>
    </row>
    <row r="344" spans="1:17" ht="14.4" x14ac:dyDescent="0.3">
      <c r="A344" s="21" t="s">
        <v>1358</v>
      </c>
      <c r="B344" s="21" t="s">
        <v>1359</v>
      </c>
      <c r="C344" s="21" t="s">
        <v>1360</v>
      </c>
      <c r="D344" s="21"/>
      <c r="E344" s="22" t="s">
        <v>1361</v>
      </c>
      <c r="F344" s="23">
        <v>32807</v>
      </c>
      <c r="G344" s="24" t="s">
        <v>29</v>
      </c>
      <c r="H344" s="25">
        <v>6491522</v>
      </c>
      <c r="I344" s="26">
        <v>0</v>
      </c>
      <c r="J344" s="27">
        <v>57775</v>
      </c>
      <c r="K344" s="27">
        <v>19475</v>
      </c>
      <c r="L344" s="27">
        <v>0</v>
      </c>
      <c r="M344" s="27">
        <v>240186</v>
      </c>
      <c r="N344" s="27">
        <v>129830</v>
      </c>
      <c r="O344" s="28">
        <v>129830</v>
      </c>
      <c r="P344" s="28">
        <v>64915</v>
      </c>
      <c r="Q344" s="27">
        <f t="shared" si="5"/>
        <v>642011</v>
      </c>
    </row>
    <row r="345" spans="1:17" ht="14.4" x14ac:dyDescent="0.3">
      <c r="A345" s="21" t="s">
        <v>1362</v>
      </c>
      <c r="B345" s="21" t="s">
        <v>1363</v>
      </c>
      <c r="C345" s="21" t="s">
        <v>1364</v>
      </c>
      <c r="D345" s="21"/>
      <c r="E345" s="22" t="s">
        <v>1365</v>
      </c>
      <c r="F345" s="23">
        <v>26060</v>
      </c>
      <c r="G345" s="24" t="s">
        <v>29</v>
      </c>
      <c r="H345" s="25">
        <v>7176137</v>
      </c>
      <c r="I345" s="26">
        <v>0</v>
      </c>
      <c r="J345" s="27">
        <v>63868</v>
      </c>
      <c r="K345" s="27">
        <v>21528</v>
      </c>
      <c r="L345" s="27">
        <v>0</v>
      </c>
      <c r="M345" s="27">
        <v>265517</v>
      </c>
      <c r="N345" s="27">
        <v>143523</v>
      </c>
      <c r="O345" s="28">
        <v>143523</v>
      </c>
      <c r="P345" s="28">
        <v>71761</v>
      </c>
      <c r="Q345" s="27">
        <f t="shared" si="5"/>
        <v>709720</v>
      </c>
    </row>
    <row r="346" spans="1:17" ht="14.4" x14ac:dyDescent="0.3">
      <c r="A346" s="21" t="s">
        <v>1366</v>
      </c>
      <c r="B346" s="21" t="s">
        <v>1367</v>
      </c>
      <c r="C346" s="21" t="s">
        <v>1368</v>
      </c>
      <c r="D346" s="21"/>
      <c r="E346" s="22" t="s">
        <v>1369</v>
      </c>
      <c r="F346" s="23">
        <v>28918</v>
      </c>
      <c r="G346" s="24" t="s">
        <v>29</v>
      </c>
      <c r="H346" s="25">
        <v>6763907</v>
      </c>
      <c r="I346" s="26">
        <v>0</v>
      </c>
      <c r="J346" s="27">
        <v>60199</v>
      </c>
      <c r="K346" s="27">
        <v>20292</v>
      </c>
      <c r="L346" s="27">
        <v>0</v>
      </c>
      <c r="M346" s="27">
        <v>250265</v>
      </c>
      <c r="N346" s="27">
        <v>135278</v>
      </c>
      <c r="O346" s="28">
        <v>135278</v>
      </c>
      <c r="P346" s="28">
        <v>67639</v>
      </c>
      <c r="Q346" s="27">
        <f t="shared" si="5"/>
        <v>668951</v>
      </c>
    </row>
    <row r="347" spans="1:17" ht="14.4" x14ac:dyDescent="0.3">
      <c r="A347" s="21" t="s">
        <v>1370</v>
      </c>
      <c r="B347" s="21" t="s">
        <v>1371</v>
      </c>
      <c r="C347" s="21" t="s">
        <v>1372</v>
      </c>
      <c r="D347" s="21"/>
      <c r="E347" s="22" t="s">
        <v>1373</v>
      </c>
      <c r="F347" s="23">
        <v>29200</v>
      </c>
      <c r="G347" s="24" t="s">
        <v>29</v>
      </c>
      <c r="H347" s="25">
        <v>6573137</v>
      </c>
      <c r="I347" s="26">
        <v>0</v>
      </c>
      <c r="J347" s="27">
        <v>58501</v>
      </c>
      <c r="K347" s="27">
        <v>19719</v>
      </c>
      <c r="L347" s="27">
        <v>0</v>
      </c>
      <c r="M347" s="27">
        <v>243206</v>
      </c>
      <c r="N347" s="27">
        <v>131463</v>
      </c>
      <c r="O347" s="28">
        <v>131463</v>
      </c>
      <c r="P347" s="28">
        <v>65731</v>
      </c>
      <c r="Q347" s="27">
        <f t="shared" si="5"/>
        <v>650083</v>
      </c>
    </row>
    <row r="348" spans="1:17" ht="14.4" x14ac:dyDescent="0.3">
      <c r="A348" s="21" t="s">
        <v>1374</v>
      </c>
      <c r="B348" s="21" t="s">
        <v>1375</v>
      </c>
      <c r="C348" s="21" t="s">
        <v>1376</v>
      </c>
      <c r="D348" s="21"/>
      <c r="E348" s="22" t="s">
        <v>1377</v>
      </c>
      <c r="F348" s="23">
        <v>29070</v>
      </c>
      <c r="G348" s="24" t="s">
        <v>29</v>
      </c>
      <c r="H348" s="25">
        <v>6563261</v>
      </c>
      <c r="I348" s="26">
        <v>0</v>
      </c>
      <c r="J348" s="27">
        <v>58413</v>
      </c>
      <c r="K348" s="27">
        <v>19690</v>
      </c>
      <c r="L348" s="27">
        <v>0</v>
      </c>
      <c r="M348" s="27">
        <v>242841</v>
      </c>
      <c r="N348" s="27">
        <v>131265</v>
      </c>
      <c r="O348" s="28">
        <v>131265</v>
      </c>
      <c r="P348" s="28">
        <v>65633</v>
      </c>
      <c r="Q348" s="27">
        <f t="shared" si="5"/>
        <v>649107</v>
      </c>
    </row>
    <row r="349" spans="1:17" ht="14.4" x14ac:dyDescent="0.3">
      <c r="A349" s="21" t="s">
        <v>1378</v>
      </c>
      <c r="B349" s="21" t="s">
        <v>1379</v>
      </c>
      <c r="C349" s="21" t="s">
        <v>1380</v>
      </c>
      <c r="D349" s="21"/>
      <c r="E349" s="22" t="s">
        <v>1381</v>
      </c>
      <c r="F349" s="23">
        <v>30447</v>
      </c>
      <c r="G349" s="24" t="s">
        <v>29</v>
      </c>
      <c r="H349" s="25">
        <v>6631675</v>
      </c>
      <c r="I349" s="26">
        <v>0</v>
      </c>
      <c r="J349" s="27">
        <v>59022</v>
      </c>
      <c r="K349" s="27">
        <v>19895</v>
      </c>
      <c r="L349" s="27">
        <v>0</v>
      </c>
      <c r="M349" s="27">
        <v>245372</v>
      </c>
      <c r="N349" s="27">
        <v>132634</v>
      </c>
      <c r="O349" s="28">
        <v>132634</v>
      </c>
      <c r="P349" s="28">
        <v>66317</v>
      </c>
      <c r="Q349" s="27">
        <f t="shared" si="5"/>
        <v>655874</v>
      </c>
    </row>
    <row r="350" spans="1:17" ht="14.4" x14ac:dyDescent="0.3">
      <c r="A350" s="21" t="s">
        <v>1382</v>
      </c>
      <c r="B350" s="21" t="s">
        <v>1383</v>
      </c>
      <c r="C350" s="21" t="s">
        <v>1384</v>
      </c>
      <c r="D350" s="21"/>
      <c r="E350" s="22" t="s">
        <v>1385</v>
      </c>
      <c r="F350" s="23">
        <v>28601</v>
      </c>
      <c r="G350" s="24" t="s">
        <v>29</v>
      </c>
      <c r="H350" s="25">
        <v>6617432</v>
      </c>
      <c r="I350" s="26">
        <v>0</v>
      </c>
      <c r="J350" s="27">
        <v>58895</v>
      </c>
      <c r="K350" s="27">
        <v>19852</v>
      </c>
      <c r="L350" s="27">
        <v>0</v>
      </c>
      <c r="M350" s="27">
        <v>244845</v>
      </c>
      <c r="N350" s="27">
        <v>132349</v>
      </c>
      <c r="O350" s="28">
        <v>132349</v>
      </c>
      <c r="P350" s="28">
        <v>66174</v>
      </c>
      <c r="Q350" s="27">
        <f t="shared" si="5"/>
        <v>654464</v>
      </c>
    </row>
    <row r="351" spans="1:17" ht="14.4" x14ac:dyDescent="0.3">
      <c r="A351" s="21" t="s">
        <v>1386</v>
      </c>
      <c r="B351" s="21" t="s">
        <v>1387</v>
      </c>
      <c r="C351" s="21" t="s">
        <v>1388</v>
      </c>
      <c r="D351" s="21"/>
      <c r="E351" s="22" t="s">
        <v>1389</v>
      </c>
      <c r="F351" s="23">
        <v>32334</v>
      </c>
      <c r="G351" s="24" t="s">
        <v>29</v>
      </c>
      <c r="H351" s="25">
        <v>6954394</v>
      </c>
      <c r="I351" s="26">
        <v>0</v>
      </c>
      <c r="J351" s="27">
        <v>61894</v>
      </c>
      <c r="K351" s="27">
        <v>20863</v>
      </c>
      <c r="L351" s="27">
        <v>0</v>
      </c>
      <c r="M351" s="27">
        <v>257313</v>
      </c>
      <c r="N351" s="27">
        <v>139088</v>
      </c>
      <c r="O351" s="28">
        <v>139088</v>
      </c>
      <c r="P351" s="28">
        <v>69544</v>
      </c>
      <c r="Q351" s="27">
        <f t="shared" si="5"/>
        <v>687790</v>
      </c>
    </row>
    <row r="352" spans="1:17" ht="14.4" x14ac:dyDescent="0.3">
      <c r="A352" s="21" t="s">
        <v>1390</v>
      </c>
      <c r="B352" s="21" t="s">
        <v>1391</v>
      </c>
      <c r="C352" s="21" t="s">
        <v>1392</v>
      </c>
      <c r="D352" s="21"/>
      <c r="E352" s="22" t="s">
        <v>1393</v>
      </c>
      <c r="F352" s="23">
        <v>30432</v>
      </c>
      <c r="G352" s="24" t="s">
        <v>29</v>
      </c>
      <c r="H352" s="25">
        <v>6598124</v>
      </c>
      <c r="I352" s="26">
        <v>0</v>
      </c>
      <c r="J352" s="27">
        <v>58723</v>
      </c>
      <c r="K352" s="27">
        <v>19794</v>
      </c>
      <c r="L352" s="27">
        <v>0</v>
      </c>
      <c r="M352" s="27">
        <v>244131</v>
      </c>
      <c r="N352" s="27">
        <v>131962</v>
      </c>
      <c r="O352" s="28">
        <v>131962</v>
      </c>
      <c r="P352" s="28">
        <v>65981</v>
      </c>
      <c r="Q352" s="27">
        <f t="shared" si="5"/>
        <v>652553</v>
      </c>
    </row>
    <row r="353" spans="1:17" ht="14.4" x14ac:dyDescent="0.3">
      <c r="A353" s="21" t="s">
        <v>1394</v>
      </c>
      <c r="B353" s="21" t="s">
        <v>1395</v>
      </c>
      <c r="C353" s="21" t="s">
        <v>1396</v>
      </c>
      <c r="D353" s="21"/>
      <c r="E353" s="22" t="s">
        <v>1397</v>
      </c>
      <c r="F353" s="23">
        <v>31695</v>
      </c>
      <c r="G353" s="24" t="s">
        <v>29</v>
      </c>
      <c r="H353" s="25">
        <v>6499663</v>
      </c>
      <c r="I353" s="26">
        <v>0</v>
      </c>
      <c r="J353" s="27">
        <v>57847</v>
      </c>
      <c r="K353" s="27">
        <v>19499</v>
      </c>
      <c r="L353" s="27">
        <v>0</v>
      </c>
      <c r="M353" s="27">
        <v>240488</v>
      </c>
      <c r="N353" s="27">
        <v>129993</v>
      </c>
      <c r="O353" s="28">
        <v>129993</v>
      </c>
      <c r="P353" s="28">
        <v>64997</v>
      </c>
      <c r="Q353" s="27">
        <f t="shared" si="5"/>
        <v>642817</v>
      </c>
    </row>
    <row r="354" spans="1:17" ht="14.4" x14ac:dyDescent="0.3">
      <c r="A354" s="21" t="s">
        <v>1398</v>
      </c>
      <c r="B354" s="21" t="s">
        <v>1399</v>
      </c>
      <c r="C354" s="21" t="s">
        <v>1400</v>
      </c>
      <c r="D354" s="21"/>
      <c r="E354" s="22" t="s">
        <v>1401</v>
      </c>
      <c r="F354" s="23">
        <v>31522</v>
      </c>
      <c r="G354" s="24" t="s">
        <v>29</v>
      </c>
      <c r="H354" s="25">
        <v>6754822</v>
      </c>
      <c r="I354" s="26">
        <v>0</v>
      </c>
      <c r="J354" s="27">
        <v>60118</v>
      </c>
      <c r="K354" s="27">
        <v>20264</v>
      </c>
      <c r="L354" s="27">
        <v>0</v>
      </c>
      <c r="M354" s="27">
        <v>249928</v>
      </c>
      <c r="N354" s="27">
        <v>135096</v>
      </c>
      <c r="O354" s="28">
        <v>135096</v>
      </c>
      <c r="P354" s="28">
        <v>67548</v>
      </c>
      <c r="Q354" s="27">
        <f t="shared" si="5"/>
        <v>668050</v>
      </c>
    </row>
    <row r="355" spans="1:17" ht="14.4" x14ac:dyDescent="0.3">
      <c r="A355" s="21" t="s">
        <v>1402</v>
      </c>
      <c r="B355" s="21" t="s">
        <v>1403</v>
      </c>
      <c r="C355" s="21" t="s">
        <v>1404</v>
      </c>
      <c r="D355" s="21"/>
      <c r="E355" s="22" t="s">
        <v>1405</v>
      </c>
      <c r="F355" s="23">
        <v>31354</v>
      </c>
      <c r="G355" s="24" t="s">
        <v>29</v>
      </c>
      <c r="H355" s="25">
        <v>6860228</v>
      </c>
      <c r="I355" s="26">
        <v>0</v>
      </c>
      <c r="J355" s="27">
        <v>61056</v>
      </c>
      <c r="K355" s="27">
        <v>20581</v>
      </c>
      <c r="L355" s="27">
        <v>0</v>
      </c>
      <c r="M355" s="27">
        <v>253828</v>
      </c>
      <c r="N355" s="27">
        <v>137205</v>
      </c>
      <c r="O355" s="28">
        <v>137205</v>
      </c>
      <c r="P355" s="28">
        <v>68602</v>
      </c>
      <c r="Q355" s="27">
        <f t="shared" si="5"/>
        <v>678477</v>
      </c>
    </row>
    <row r="356" spans="1:17" ht="14.4" x14ac:dyDescent="0.3">
      <c r="A356" s="21" t="s">
        <v>1406</v>
      </c>
      <c r="B356" s="21" t="s">
        <v>1407</v>
      </c>
      <c r="C356" s="21" t="s">
        <v>1408</v>
      </c>
      <c r="D356" s="21"/>
      <c r="E356" s="22" t="s">
        <v>1409</v>
      </c>
      <c r="F356" s="23">
        <v>29985</v>
      </c>
      <c r="G356" s="24" t="s">
        <v>29</v>
      </c>
      <c r="H356" s="25">
        <v>6743365</v>
      </c>
      <c r="I356" s="26">
        <v>0</v>
      </c>
      <c r="J356" s="27">
        <v>60016</v>
      </c>
      <c r="K356" s="27">
        <v>20230</v>
      </c>
      <c r="L356" s="27">
        <v>0</v>
      </c>
      <c r="M356" s="27">
        <v>249505</v>
      </c>
      <c r="N356" s="27">
        <v>134867</v>
      </c>
      <c r="O356" s="28">
        <v>134867</v>
      </c>
      <c r="P356" s="28">
        <v>67434</v>
      </c>
      <c r="Q356" s="27">
        <f t="shared" si="5"/>
        <v>666919</v>
      </c>
    </row>
    <row r="357" spans="1:17" ht="14.4" x14ac:dyDescent="0.3">
      <c r="A357" s="21" t="s">
        <v>1410</v>
      </c>
      <c r="B357" s="21" t="s">
        <v>1411</v>
      </c>
      <c r="C357" s="21" t="s">
        <v>1412</v>
      </c>
      <c r="D357" s="21"/>
      <c r="E357" s="22" t="s">
        <v>1413</v>
      </c>
      <c r="F357" s="23">
        <v>31102</v>
      </c>
      <c r="G357" s="24" t="s">
        <v>29</v>
      </c>
      <c r="H357" s="25">
        <v>7356991</v>
      </c>
      <c r="I357" s="26">
        <v>0</v>
      </c>
      <c r="J357" s="27">
        <v>65477</v>
      </c>
      <c r="K357" s="27">
        <v>22071</v>
      </c>
      <c r="L357" s="27">
        <v>0</v>
      </c>
      <c r="M357" s="27">
        <v>272209</v>
      </c>
      <c r="N357" s="27">
        <v>147140</v>
      </c>
      <c r="O357" s="28">
        <v>147140</v>
      </c>
      <c r="P357" s="28">
        <v>73570</v>
      </c>
      <c r="Q357" s="27">
        <f t="shared" si="5"/>
        <v>727607</v>
      </c>
    </row>
    <row r="358" spans="1:17" ht="14.4" x14ac:dyDescent="0.3">
      <c r="A358" s="21" t="s">
        <v>1414</v>
      </c>
      <c r="B358" s="21" t="s">
        <v>1415</v>
      </c>
      <c r="C358" s="21" t="s">
        <v>1416</v>
      </c>
      <c r="D358" s="21"/>
      <c r="E358" s="22" t="s">
        <v>1417</v>
      </c>
      <c r="F358" s="23">
        <v>33188</v>
      </c>
      <c r="G358" s="24" t="s">
        <v>29</v>
      </c>
      <c r="H358" s="25">
        <v>6598123</v>
      </c>
      <c r="I358" s="26">
        <v>0</v>
      </c>
      <c r="J358" s="27">
        <v>58723</v>
      </c>
      <c r="K358" s="27">
        <v>19794</v>
      </c>
      <c r="L358" s="27">
        <v>0</v>
      </c>
      <c r="M358" s="27">
        <v>244131</v>
      </c>
      <c r="N358" s="27">
        <v>131962</v>
      </c>
      <c r="O358" s="28">
        <v>131962</v>
      </c>
      <c r="P358" s="28">
        <v>65981</v>
      </c>
      <c r="Q358" s="27">
        <f t="shared" si="5"/>
        <v>652553</v>
      </c>
    </row>
    <row r="359" spans="1:17" ht="14.4" x14ac:dyDescent="0.3">
      <c r="A359" s="21" t="s">
        <v>1418</v>
      </c>
      <c r="B359" s="21" t="s">
        <v>1419</v>
      </c>
      <c r="C359" s="21" t="s">
        <v>1420</v>
      </c>
      <c r="D359" s="21"/>
      <c r="E359" s="22" t="s">
        <v>1421</v>
      </c>
      <c r="F359" s="23">
        <v>31745</v>
      </c>
      <c r="G359" s="24" t="s">
        <v>29</v>
      </c>
      <c r="H359" s="25">
        <v>7079809</v>
      </c>
      <c r="I359" s="26">
        <v>0</v>
      </c>
      <c r="J359" s="27">
        <v>63010</v>
      </c>
      <c r="K359" s="27">
        <v>21239</v>
      </c>
      <c r="L359" s="27">
        <v>0</v>
      </c>
      <c r="M359" s="27">
        <v>261953</v>
      </c>
      <c r="N359" s="27">
        <v>141596</v>
      </c>
      <c r="O359" s="28">
        <v>141596</v>
      </c>
      <c r="P359" s="28">
        <v>70798</v>
      </c>
      <c r="Q359" s="27">
        <f t="shared" si="5"/>
        <v>700192</v>
      </c>
    </row>
    <row r="360" spans="1:17" ht="14.4" x14ac:dyDescent="0.3">
      <c r="A360" s="21" t="s">
        <v>1422</v>
      </c>
      <c r="B360" s="21" t="s">
        <v>1423</v>
      </c>
      <c r="C360" s="21" t="s">
        <v>1424</v>
      </c>
      <c r="D360" s="21"/>
      <c r="E360" s="22" t="s">
        <v>1425</v>
      </c>
      <c r="F360" s="23">
        <v>37315</v>
      </c>
      <c r="G360" s="24" t="s">
        <v>29</v>
      </c>
      <c r="H360" s="25">
        <v>5067381</v>
      </c>
      <c r="I360" s="26">
        <v>0</v>
      </c>
      <c r="J360" s="27">
        <v>45100</v>
      </c>
      <c r="K360" s="27">
        <v>15202</v>
      </c>
      <c r="L360" s="27">
        <v>0</v>
      </c>
      <c r="M360" s="27">
        <v>187493</v>
      </c>
      <c r="N360" s="27">
        <v>101348</v>
      </c>
      <c r="O360" s="28">
        <v>101348</v>
      </c>
      <c r="P360" s="28">
        <v>50674</v>
      </c>
      <c r="Q360" s="27">
        <f t="shared" si="5"/>
        <v>501165</v>
      </c>
    </row>
    <row r="361" spans="1:17" ht="14.4" x14ac:dyDescent="0.3">
      <c r="A361" s="21" t="s">
        <v>1426</v>
      </c>
      <c r="B361" s="21" t="s">
        <v>1427</v>
      </c>
      <c r="C361" s="21" t="s">
        <v>1428</v>
      </c>
      <c r="D361" s="21"/>
      <c r="E361" s="22" t="s">
        <v>1429</v>
      </c>
      <c r="F361" s="23">
        <v>25921</v>
      </c>
      <c r="G361" s="24" t="s">
        <v>29</v>
      </c>
      <c r="H361" s="25">
        <v>7187725</v>
      </c>
      <c r="I361" s="26">
        <v>0</v>
      </c>
      <c r="J361" s="27">
        <v>63971</v>
      </c>
      <c r="K361" s="27">
        <v>21563</v>
      </c>
      <c r="L361" s="27">
        <v>0</v>
      </c>
      <c r="M361" s="27">
        <v>265946</v>
      </c>
      <c r="N361" s="27">
        <v>143754</v>
      </c>
      <c r="O361" s="28">
        <v>143754</v>
      </c>
      <c r="P361" s="28">
        <v>71877</v>
      </c>
      <c r="Q361" s="27">
        <f t="shared" si="5"/>
        <v>710865</v>
      </c>
    </row>
    <row r="362" spans="1:17" ht="14.4" x14ac:dyDescent="0.3">
      <c r="A362" s="21" t="s">
        <v>1430</v>
      </c>
      <c r="B362" s="21" t="s">
        <v>1431</v>
      </c>
      <c r="C362" s="21" t="s">
        <v>1432</v>
      </c>
      <c r="D362" s="21"/>
      <c r="E362" s="22" t="s">
        <v>1433</v>
      </c>
      <c r="F362" s="23">
        <v>30846</v>
      </c>
      <c r="G362" s="24" t="s">
        <v>29</v>
      </c>
      <c r="H362" s="25">
        <v>6575815</v>
      </c>
      <c r="I362" s="26">
        <v>0</v>
      </c>
      <c r="J362" s="27">
        <v>58525</v>
      </c>
      <c r="K362" s="27">
        <v>19727</v>
      </c>
      <c r="L362" s="27">
        <v>0</v>
      </c>
      <c r="M362" s="27">
        <v>243305</v>
      </c>
      <c r="N362" s="27">
        <v>131516</v>
      </c>
      <c r="O362" s="28">
        <v>131516</v>
      </c>
      <c r="P362" s="28">
        <v>65758</v>
      </c>
      <c r="Q362" s="27">
        <f t="shared" si="5"/>
        <v>650347</v>
      </c>
    </row>
    <row r="363" spans="1:17" ht="14.4" x14ac:dyDescent="0.3">
      <c r="A363" s="21" t="s">
        <v>1434</v>
      </c>
      <c r="B363" s="21" t="s">
        <v>1435</v>
      </c>
      <c r="C363" s="21" t="s">
        <v>1436</v>
      </c>
      <c r="D363" s="21"/>
      <c r="E363" s="22" t="s">
        <v>1437</v>
      </c>
      <c r="F363" s="23">
        <v>27798</v>
      </c>
      <c r="G363" s="24" t="s">
        <v>29</v>
      </c>
      <c r="H363" s="25">
        <v>6867260</v>
      </c>
      <c r="I363" s="26">
        <v>0</v>
      </c>
      <c r="J363" s="27">
        <v>61119</v>
      </c>
      <c r="K363" s="27">
        <v>20602</v>
      </c>
      <c r="L363" s="27">
        <v>0</v>
      </c>
      <c r="M363" s="27">
        <v>254089</v>
      </c>
      <c r="N363" s="27">
        <v>137345</v>
      </c>
      <c r="O363" s="28">
        <v>137345</v>
      </c>
      <c r="P363" s="28">
        <v>68673</v>
      </c>
      <c r="Q363" s="27">
        <f t="shared" si="5"/>
        <v>679173</v>
      </c>
    </row>
    <row r="364" spans="1:17" ht="14.4" x14ac:dyDescent="0.3">
      <c r="A364" s="21" t="s">
        <v>1438</v>
      </c>
      <c r="B364" s="21" t="s">
        <v>1439</v>
      </c>
      <c r="C364" s="21" t="s">
        <v>1440</v>
      </c>
      <c r="D364" s="21"/>
      <c r="E364" s="22" t="s">
        <v>1441</v>
      </c>
      <c r="F364" s="23">
        <v>32471</v>
      </c>
      <c r="G364" s="24" t="s">
        <v>29</v>
      </c>
      <c r="H364" s="25">
        <v>6703283</v>
      </c>
      <c r="I364" s="26">
        <v>0</v>
      </c>
      <c r="J364" s="27">
        <v>59659</v>
      </c>
      <c r="K364" s="27">
        <v>20110</v>
      </c>
      <c r="L364" s="27">
        <v>0</v>
      </c>
      <c r="M364" s="27">
        <v>248021</v>
      </c>
      <c r="N364" s="27">
        <v>134066</v>
      </c>
      <c r="O364" s="28">
        <v>134066</v>
      </c>
      <c r="P364" s="28">
        <v>67033</v>
      </c>
      <c r="Q364" s="27">
        <f t="shared" si="5"/>
        <v>662955</v>
      </c>
    </row>
    <row r="365" spans="1:17" ht="14.4" x14ac:dyDescent="0.3">
      <c r="A365" s="21" t="s">
        <v>1442</v>
      </c>
      <c r="B365" s="21" t="s">
        <v>1443</v>
      </c>
      <c r="C365" s="21" t="s">
        <v>1444</v>
      </c>
      <c r="D365" s="21"/>
      <c r="E365" s="22" t="s">
        <v>1445</v>
      </c>
      <c r="F365" s="23">
        <v>29422</v>
      </c>
      <c r="G365" s="24" t="s">
        <v>29</v>
      </c>
      <c r="H365" s="25">
        <v>6765342</v>
      </c>
      <c r="I365" s="26">
        <v>0</v>
      </c>
      <c r="J365" s="27">
        <v>60212</v>
      </c>
      <c r="K365" s="27">
        <v>20296</v>
      </c>
      <c r="L365" s="27">
        <v>0</v>
      </c>
      <c r="M365" s="27">
        <v>250318</v>
      </c>
      <c r="N365" s="27">
        <v>135307</v>
      </c>
      <c r="O365" s="28">
        <v>135307</v>
      </c>
      <c r="P365" s="28">
        <v>67653</v>
      </c>
      <c r="Q365" s="27">
        <f t="shared" si="5"/>
        <v>669093</v>
      </c>
    </row>
    <row r="366" spans="1:17" ht="14.4" x14ac:dyDescent="0.3">
      <c r="A366" s="21" t="s">
        <v>1446</v>
      </c>
      <c r="B366" s="21" t="s">
        <v>1447</v>
      </c>
      <c r="C366" s="21" t="s">
        <v>1448</v>
      </c>
      <c r="D366" s="21"/>
      <c r="E366" s="22" t="s">
        <v>1449</v>
      </c>
      <c r="F366" s="23">
        <v>36759</v>
      </c>
      <c r="G366" s="24" t="s">
        <v>29</v>
      </c>
      <c r="H366" s="25">
        <v>5067381</v>
      </c>
      <c r="I366" s="26">
        <v>0</v>
      </c>
      <c r="J366" s="27">
        <v>45100</v>
      </c>
      <c r="K366" s="27">
        <v>15202</v>
      </c>
      <c r="L366" s="27">
        <v>0</v>
      </c>
      <c r="M366" s="27">
        <v>187493</v>
      </c>
      <c r="N366" s="27">
        <v>101348</v>
      </c>
      <c r="O366" s="28">
        <v>101348</v>
      </c>
      <c r="P366" s="28">
        <v>50674</v>
      </c>
      <c r="Q366" s="27">
        <f t="shared" si="5"/>
        <v>501165</v>
      </c>
    </row>
    <row r="367" spans="1:17" ht="14.4" x14ac:dyDescent="0.3">
      <c r="A367" s="21" t="s">
        <v>1450</v>
      </c>
      <c r="B367" s="21" t="s">
        <v>1451</v>
      </c>
      <c r="C367" s="21" t="s">
        <v>1452</v>
      </c>
      <c r="D367" s="21"/>
      <c r="E367" s="22" t="s">
        <v>1453</v>
      </c>
      <c r="F367" s="23">
        <v>34035</v>
      </c>
      <c r="G367" s="24" t="s">
        <v>29</v>
      </c>
      <c r="H367" s="25">
        <v>6637115</v>
      </c>
      <c r="I367" s="26">
        <v>0</v>
      </c>
      <c r="J367" s="27">
        <v>59070</v>
      </c>
      <c r="K367" s="27">
        <v>19911</v>
      </c>
      <c r="L367" s="27">
        <v>0</v>
      </c>
      <c r="M367" s="27">
        <v>245573</v>
      </c>
      <c r="N367" s="27">
        <v>132742</v>
      </c>
      <c r="O367" s="28">
        <v>132742</v>
      </c>
      <c r="P367" s="28">
        <v>66371</v>
      </c>
      <c r="Q367" s="27">
        <f t="shared" si="5"/>
        <v>656409</v>
      </c>
    </row>
    <row r="368" spans="1:17" ht="14.4" x14ac:dyDescent="0.3">
      <c r="A368" s="21" t="s">
        <v>1454</v>
      </c>
      <c r="B368" s="21" t="s">
        <v>1455</v>
      </c>
      <c r="C368" s="21" t="s">
        <v>1456</v>
      </c>
      <c r="D368" s="21"/>
      <c r="E368" s="22" t="s">
        <v>1457</v>
      </c>
      <c r="F368" s="23">
        <v>32251</v>
      </c>
      <c r="G368" s="24" t="s">
        <v>29</v>
      </c>
      <c r="H368" s="25">
        <v>6488853</v>
      </c>
      <c r="I368" s="26">
        <v>0</v>
      </c>
      <c r="J368" s="27">
        <v>57751</v>
      </c>
      <c r="K368" s="27">
        <v>19467</v>
      </c>
      <c r="L368" s="27">
        <v>0</v>
      </c>
      <c r="M368" s="27">
        <v>240088</v>
      </c>
      <c r="N368" s="27">
        <v>129777</v>
      </c>
      <c r="O368" s="28">
        <v>129777</v>
      </c>
      <c r="P368" s="28">
        <v>64889</v>
      </c>
      <c r="Q368" s="27">
        <f t="shared" si="5"/>
        <v>641749</v>
      </c>
    </row>
    <row r="369" spans="1:17" ht="14.4" x14ac:dyDescent="0.3">
      <c r="A369" s="21" t="s">
        <v>1458</v>
      </c>
      <c r="B369" s="21" t="s">
        <v>1459</v>
      </c>
      <c r="C369" s="21" t="s">
        <v>1460</v>
      </c>
      <c r="D369" s="21"/>
      <c r="E369" s="22" t="s">
        <v>1461</v>
      </c>
      <c r="F369" s="23">
        <v>33558</v>
      </c>
      <c r="G369" s="24" t="s">
        <v>29</v>
      </c>
      <c r="H369" s="25">
        <v>6516396</v>
      </c>
      <c r="I369" s="26">
        <v>0</v>
      </c>
      <c r="J369" s="27">
        <v>57996</v>
      </c>
      <c r="K369" s="27">
        <v>19549</v>
      </c>
      <c r="L369" s="27">
        <v>0</v>
      </c>
      <c r="M369" s="27">
        <v>241107</v>
      </c>
      <c r="N369" s="27">
        <v>130328</v>
      </c>
      <c r="O369" s="28">
        <v>130328</v>
      </c>
      <c r="P369" s="28">
        <v>65164</v>
      </c>
      <c r="Q369" s="27">
        <f t="shared" si="5"/>
        <v>644472</v>
      </c>
    </row>
    <row r="370" spans="1:17" ht="14.4" x14ac:dyDescent="0.3">
      <c r="A370" s="21" t="s">
        <v>1462</v>
      </c>
      <c r="B370" s="21" t="s">
        <v>1463</v>
      </c>
      <c r="C370" s="21" t="s">
        <v>1464</v>
      </c>
      <c r="D370" s="21"/>
      <c r="E370" s="22" t="s">
        <v>1465</v>
      </c>
      <c r="F370" s="23">
        <v>30905</v>
      </c>
      <c r="G370" s="24" t="s">
        <v>29</v>
      </c>
      <c r="H370" s="25">
        <v>6459544</v>
      </c>
      <c r="I370" s="26">
        <v>0</v>
      </c>
      <c r="J370" s="27">
        <v>57490</v>
      </c>
      <c r="K370" s="27">
        <v>19379</v>
      </c>
      <c r="L370" s="27">
        <v>0</v>
      </c>
      <c r="M370" s="27">
        <v>239003</v>
      </c>
      <c r="N370" s="27">
        <v>129191</v>
      </c>
      <c r="O370" s="28">
        <v>129191</v>
      </c>
      <c r="P370" s="28">
        <v>64595</v>
      </c>
      <c r="Q370" s="27">
        <f t="shared" si="5"/>
        <v>638849</v>
      </c>
    </row>
    <row r="371" spans="1:17" ht="14.4" x14ac:dyDescent="0.3">
      <c r="A371" s="21" t="s">
        <v>1466</v>
      </c>
      <c r="B371" s="21" t="s">
        <v>1467</v>
      </c>
      <c r="C371" s="21" t="s">
        <v>1468</v>
      </c>
      <c r="D371" s="21"/>
      <c r="E371" s="22" t="s">
        <v>1469</v>
      </c>
      <c r="F371" s="23">
        <v>28428</v>
      </c>
      <c r="G371" s="24" t="s">
        <v>29</v>
      </c>
      <c r="H371" s="25">
        <v>6963022</v>
      </c>
      <c r="I371" s="26">
        <v>0</v>
      </c>
      <c r="J371" s="27">
        <v>61971</v>
      </c>
      <c r="K371" s="27">
        <v>20889</v>
      </c>
      <c r="L371" s="27">
        <v>0</v>
      </c>
      <c r="M371" s="27">
        <v>257632</v>
      </c>
      <c r="N371" s="27">
        <v>139260</v>
      </c>
      <c r="O371" s="28">
        <v>139260</v>
      </c>
      <c r="P371" s="28">
        <v>69630</v>
      </c>
      <c r="Q371" s="27">
        <f t="shared" si="5"/>
        <v>688642</v>
      </c>
    </row>
    <row r="372" spans="1:17" ht="14.4" x14ac:dyDescent="0.3">
      <c r="A372" s="21" t="s">
        <v>1470</v>
      </c>
      <c r="B372" s="21" t="s">
        <v>1471</v>
      </c>
      <c r="C372" s="21" t="s">
        <v>1472</v>
      </c>
      <c r="D372" s="21"/>
      <c r="E372" s="22" t="s">
        <v>1473</v>
      </c>
      <c r="F372" s="23">
        <v>32109</v>
      </c>
      <c r="G372" s="24" t="s">
        <v>29</v>
      </c>
      <c r="H372" s="25">
        <v>6743729</v>
      </c>
      <c r="I372" s="26">
        <v>0</v>
      </c>
      <c r="J372" s="27">
        <v>60019</v>
      </c>
      <c r="K372" s="27">
        <v>20231</v>
      </c>
      <c r="L372" s="27">
        <v>0</v>
      </c>
      <c r="M372" s="27">
        <v>249518</v>
      </c>
      <c r="N372" s="27">
        <v>134875</v>
      </c>
      <c r="O372" s="28">
        <v>134875</v>
      </c>
      <c r="P372" s="28">
        <v>67437</v>
      </c>
      <c r="Q372" s="27">
        <f t="shared" si="5"/>
        <v>666955</v>
      </c>
    </row>
    <row r="373" spans="1:17" ht="14.4" x14ac:dyDescent="0.3">
      <c r="A373" s="21" t="s">
        <v>1474</v>
      </c>
      <c r="B373" s="21" t="s">
        <v>1475</v>
      </c>
      <c r="C373" s="21" t="s">
        <v>1476</v>
      </c>
      <c r="D373" s="21"/>
      <c r="E373" s="22" t="s">
        <v>1477</v>
      </c>
      <c r="F373" s="23">
        <v>30454</v>
      </c>
      <c r="G373" s="24" t="s">
        <v>29</v>
      </c>
      <c r="H373" s="25">
        <v>6577691</v>
      </c>
      <c r="I373" s="26">
        <v>0</v>
      </c>
      <c r="J373" s="27">
        <v>58541</v>
      </c>
      <c r="K373" s="27">
        <v>19733</v>
      </c>
      <c r="L373" s="27">
        <v>0</v>
      </c>
      <c r="M373" s="27">
        <v>243375</v>
      </c>
      <c r="N373" s="27">
        <v>131554</v>
      </c>
      <c r="O373" s="28">
        <v>131554</v>
      </c>
      <c r="P373" s="28">
        <v>65777</v>
      </c>
      <c r="Q373" s="27">
        <f t="shared" si="5"/>
        <v>650534</v>
      </c>
    </row>
    <row r="374" spans="1:17" ht="14.4" x14ac:dyDescent="0.3">
      <c r="A374" s="21" t="s">
        <v>1478</v>
      </c>
      <c r="B374" s="21" t="s">
        <v>1479</v>
      </c>
      <c r="C374" s="21" t="s">
        <v>1480</v>
      </c>
      <c r="D374" s="21"/>
      <c r="E374" s="22" t="s">
        <v>1481</v>
      </c>
      <c r="F374" s="23">
        <v>28155</v>
      </c>
      <c r="G374" s="24" t="s">
        <v>29</v>
      </c>
      <c r="H374" s="25">
        <v>7186846</v>
      </c>
      <c r="I374" s="26">
        <v>0</v>
      </c>
      <c r="J374" s="27">
        <v>63963</v>
      </c>
      <c r="K374" s="27">
        <v>21561</v>
      </c>
      <c r="L374" s="27">
        <v>0</v>
      </c>
      <c r="M374" s="27">
        <v>265913</v>
      </c>
      <c r="N374" s="27">
        <v>143737</v>
      </c>
      <c r="O374" s="28">
        <v>143737</v>
      </c>
      <c r="P374" s="28">
        <v>71868</v>
      </c>
      <c r="Q374" s="27">
        <f t="shared" si="5"/>
        <v>710779</v>
      </c>
    </row>
    <row r="375" spans="1:17" ht="14.4" x14ac:dyDescent="0.3">
      <c r="A375" s="21" t="s">
        <v>1482</v>
      </c>
      <c r="B375" s="21" t="s">
        <v>1483</v>
      </c>
      <c r="C375" s="21" t="s">
        <v>1484</v>
      </c>
      <c r="D375" s="21"/>
      <c r="E375" s="22" t="s">
        <v>1485</v>
      </c>
      <c r="F375" s="23">
        <v>31003</v>
      </c>
      <c r="G375" s="24" t="s">
        <v>29</v>
      </c>
      <c r="H375" s="25">
        <v>6924430</v>
      </c>
      <c r="I375" s="26">
        <v>0</v>
      </c>
      <c r="J375" s="27">
        <v>61627</v>
      </c>
      <c r="K375" s="27">
        <v>20773</v>
      </c>
      <c r="L375" s="27">
        <v>0</v>
      </c>
      <c r="M375" s="27">
        <v>256204</v>
      </c>
      <c r="N375" s="27">
        <v>138489</v>
      </c>
      <c r="O375" s="28">
        <v>138489</v>
      </c>
      <c r="P375" s="28">
        <v>69244</v>
      </c>
      <c r="Q375" s="27">
        <f t="shared" si="5"/>
        <v>684826</v>
      </c>
    </row>
    <row r="376" spans="1:17" ht="14.4" x14ac:dyDescent="0.3">
      <c r="A376" s="21" t="s">
        <v>1486</v>
      </c>
      <c r="B376" s="21" t="s">
        <v>1487</v>
      </c>
      <c r="C376" s="21" t="s">
        <v>1488</v>
      </c>
      <c r="D376" s="21"/>
      <c r="E376" s="22" t="s">
        <v>1489</v>
      </c>
      <c r="F376" s="23">
        <v>27495</v>
      </c>
      <c r="G376" s="24" t="s">
        <v>29</v>
      </c>
      <c r="H376" s="25">
        <v>6677100</v>
      </c>
      <c r="I376" s="26">
        <v>0</v>
      </c>
      <c r="J376" s="27">
        <v>59426</v>
      </c>
      <c r="K376" s="27">
        <v>20031</v>
      </c>
      <c r="L376" s="27">
        <v>0</v>
      </c>
      <c r="M376" s="27">
        <v>247053</v>
      </c>
      <c r="N376" s="27">
        <v>133542</v>
      </c>
      <c r="O376" s="28">
        <v>133542</v>
      </c>
      <c r="P376" s="28">
        <v>66771</v>
      </c>
      <c r="Q376" s="27">
        <f t="shared" si="5"/>
        <v>660365</v>
      </c>
    </row>
    <row r="377" spans="1:17" ht="14.4" x14ac:dyDescent="0.3">
      <c r="A377" s="21" t="s">
        <v>1490</v>
      </c>
      <c r="B377" s="21" t="s">
        <v>1491</v>
      </c>
      <c r="C377" s="21" t="s">
        <v>1492</v>
      </c>
      <c r="D377" s="21"/>
      <c r="E377" s="22" t="s">
        <v>1493</v>
      </c>
      <c r="F377" s="23">
        <v>30999</v>
      </c>
      <c r="G377" s="24" t="s">
        <v>29</v>
      </c>
      <c r="H377" s="25">
        <v>6833869</v>
      </c>
      <c r="I377" s="26">
        <v>0</v>
      </c>
      <c r="J377" s="27">
        <v>60821</v>
      </c>
      <c r="K377" s="27">
        <v>20502</v>
      </c>
      <c r="L377" s="27">
        <v>0</v>
      </c>
      <c r="M377" s="27">
        <v>252853</v>
      </c>
      <c r="N377" s="27">
        <v>136677</v>
      </c>
      <c r="O377" s="28">
        <v>136677</v>
      </c>
      <c r="P377" s="28">
        <v>68339</v>
      </c>
      <c r="Q377" s="27">
        <f t="shared" si="5"/>
        <v>675869</v>
      </c>
    </row>
    <row r="378" spans="1:17" ht="14.4" x14ac:dyDescent="0.3">
      <c r="A378" s="21" t="s">
        <v>1494</v>
      </c>
      <c r="B378" s="21" t="s">
        <v>1495</v>
      </c>
      <c r="C378" s="21" t="s">
        <v>1496</v>
      </c>
      <c r="D378" s="21"/>
      <c r="E378" s="22" t="s">
        <v>1497</v>
      </c>
      <c r="F378" s="23">
        <v>30100</v>
      </c>
      <c r="G378" s="24" t="s">
        <v>29</v>
      </c>
      <c r="H378" s="25">
        <v>7215226</v>
      </c>
      <c r="I378" s="26">
        <v>0</v>
      </c>
      <c r="J378" s="27">
        <v>64216</v>
      </c>
      <c r="K378" s="27">
        <v>21646</v>
      </c>
      <c r="L378" s="27">
        <v>0</v>
      </c>
      <c r="M378" s="27">
        <v>266963</v>
      </c>
      <c r="N378" s="27">
        <v>144305</v>
      </c>
      <c r="O378" s="28">
        <v>144305</v>
      </c>
      <c r="P378" s="28">
        <v>72152</v>
      </c>
      <c r="Q378" s="27">
        <f t="shared" si="5"/>
        <v>713587</v>
      </c>
    </row>
    <row r="379" spans="1:17" ht="14.4" x14ac:dyDescent="0.3">
      <c r="A379" s="21" t="s">
        <v>1498</v>
      </c>
      <c r="B379" s="21" t="s">
        <v>1499</v>
      </c>
      <c r="C379" s="21" t="s">
        <v>1500</v>
      </c>
      <c r="D379" s="21"/>
      <c r="E379" s="22" t="s">
        <v>1501</v>
      </c>
      <c r="F379" s="23">
        <v>29514</v>
      </c>
      <c r="G379" s="24" t="s">
        <v>29</v>
      </c>
      <c r="H379" s="25">
        <v>7446694</v>
      </c>
      <c r="I379" s="26">
        <v>0</v>
      </c>
      <c r="J379" s="27">
        <v>66276</v>
      </c>
      <c r="K379" s="27">
        <v>22340</v>
      </c>
      <c r="L379" s="27">
        <v>0</v>
      </c>
      <c r="M379" s="27">
        <v>275528</v>
      </c>
      <c r="N379" s="27">
        <v>148934</v>
      </c>
      <c r="O379" s="28">
        <v>148934</v>
      </c>
      <c r="P379" s="28">
        <v>74467</v>
      </c>
      <c r="Q379" s="27">
        <f t="shared" si="5"/>
        <v>736479</v>
      </c>
    </row>
    <row r="380" spans="1:17" ht="14.4" x14ac:dyDescent="0.3">
      <c r="A380" s="21" t="s">
        <v>1502</v>
      </c>
      <c r="B380" s="21" t="s">
        <v>1503</v>
      </c>
      <c r="C380" s="21" t="s">
        <v>1504</v>
      </c>
      <c r="D380" s="21"/>
      <c r="E380" s="22" t="s">
        <v>1501</v>
      </c>
      <c r="F380" s="23">
        <v>27703</v>
      </c>
      <c r="G380" s="24" t="s">
        <v>29</v>
      </c>
      <c r="H380" s="25">
        <v>7649645</v>
      </c>
      <c r="I380" s="26">
        <v>0</v>
      </c>
      <c r="J380" s="27">
        <v>68082</v>
      </c>
      <c r="K380" s="27">
        <v>22949</v>
      </c>
      <c r="L380" s="27">
        <v>0</v>
      </c>
      <c r="M380" s="27">
        <v>283037</v>
      </c>
      <c r="N380" s="27">
        <v>152993</v>
      </c>
      <c r="O380" s="28">
        <v>152993</v>
      </c>
      <c r="P380" s="28">
        <v>76496</v>
      </c>
      <c r="Q380" s="27">
        <f t="shared" si="5"/>
        <v>756550</v>
      </c>
    </row>
    <row r="381" spans="1:17" ht="14.4" x14ac:dyDescent="0.3">
      <c r="A381" s="21" t="s">
        <v>1505</v>
      </c>
      <c r="B381" s="21" t="s">
        <v>1506</v>
      </c>
      <c r="C381" s="21" t="s">
        <v>1507</v>
      </c>
      <c r="D381" s="21"/>
      <c r="E381" s="22" t="s">
        <v>1508</v>
      </c>
      <c r="F381" s="23">
        <v>33063</v>
      </c>
      <c r="G381" s="24" t="s">
        <v>29</v>
      </c>
      <c r="H381" s="25">
        <v>6421751</v>
      </c>
      <c r="I381" s="26">
        <v>0</v>
      </c>
      <c r="J381" s="27">
        <v>57154</v>
      </c>
      <c r="K381" s="27">
        <v>19265</v>
      </c>
      <c r="L381" s="27">
        <v>0</v>
      </c>
      <c r="M381" s="27">
        <v>237605</v>
      </c>
      <c r="N381" s="27">
        <v>128435</v>
      </c>
      <c r="O381" s="28">
        <v>128435</v>
      </c>
      <c r="P381" s="28">
        <v>64218</v>
      </c>
      <c r="Q381" s="27">
        <f t="shared" si="5"/>
        <v>635112</v>
      </c>
    </row>
    <row r="382" spans="1:17" ht="14.4" x14ac:dyDescent="0.3">
      <c r="A382" s="21" t="s">
        <v>1509</v>
      </c>
      <c r="B382" s="21" t="s">
        <v>1510</v>
      </c>
      <c r="C382" s="21" t="s">
        <v>1511</v>
      </c>
      <c r="D382" s="21"/>
      <c r="E382" s="22" t="s">
        <v>1512</v>
      </c>
      <c r="F382" s="23">
        <v>29627</v>
      </c>
      <c r="G382" s="24" t="s">
        <v>29</v>
      </c>
      <c r="H382" s="25">
        <v>6845784</v>
      </c>
      <c r="I382" s="26">
        <v>0</v>
      </c>
      <c r="J382" s="27">
        <v>60927</v>
      </c>
      <c r="K382" s="27">
        <v>20537</v>
      </c>
      <c r="L382" s="27">
        <v>0</v>
      </c>
      <c r="M382" s="27">
        <v>253294</v>
      </c>
      <c r="N382" s="27">
        <v>136916</v>
      </c>
      <c r="O382" s="28">
        <v>136916</v>
      </c>
      <c r="P382" s="28">
        <v>68458</v>
      </c>
      <c r="Q382" s="27">
        <f t="shared" si="5"/>
        <v>677048</v>
      </c>
    </row>
    <row r="383" spans="1:17" ht="14.4" x14ac:dyDescent="0.3">
      <c r="A383" s="21" t="s">
        <v>1513</v>
      </c>
      <c r="B383" s="21" t="s">
        <v>1514</v>
      </c>
      <c r="C383" s="21" t="s">
        <v>1515</v>
      </c>
      <c r="D383" s="21"/>
      <c r="E383" s="22" t="s">
        <v>1516</v>
      </c>
      <c r="F383" s="23">
        <v>30776</v>
      </c>
      <c r="G383" s="24" t="s">
        <v>29</v>
      </c>
      <c r="H383" s="25">
        <v>6648521</v>
      </c>
      <c r="I383" s="26">
        <v>0</v>
      </c>
      <c r="J383" s="27">
        <v>59172</v>
      </c>
      <c r="K383" s="27">
        <v>19946</v>
      </c>
      <c r="L383" s="27">
        <v>0</v>
      </c>
      <c r="M383" s="27">
        <v>245995</v>
      </c>
      <c r="N383" s="27">
        <v>132970</v>
      </c>
      <c r="O383" s="28">
        <v>132970</v>
      </c>
      <c r="P383" s="28">
        <v>66485</v>
      </c>
      <c r="Q383" s="27">
        <f t="shared" si="5"/>
        <v>657538</v>
      </c>
    </row>
    <row r="384" spans="1:17" ht="14.4" x14ac:dyDescent="0.3">
      <c r="A384" s="21" t="s">
        <v>1517</v>
      </c>
      <c r="B384" s="21" t="s">
        <v>1518</v>
      </c>
      <c r="C384" s="21" t="s">
        <v>1519</v>
      </c>
      <c r="D384" s="21"/>
      <c r="E384" s="22" t="s">
        <v>1520</v>
      </c>
      <c r="F384" s="23">
        <v>30512</v>
      </c>
      <c r="G384" s="24" t="s">
        <v>29</v>
      </c>
      <c r="H384" s="25">
        <v>6686977</v>
      </c>
      <c r="I384" s="26">
        <v>0</v>
      </c>
      <c r="J384" s="27">
        <v>59514</v>
      </c>
      <c r="K384" s="27">
        <v>20061</v>
      </c>
      <c r="L384" s="27">
        <v>0</v>
      </c>
      <c r="M384" s="27">
        <v>247418</v>
      </c>
      <c r="N384" s="27">
        <v>133740</v>
      </c>
      <c r="O384" s="28">
        <v>133740</v>
      </c>
      <c r="P384" s="28">
        <v>66870</v>
      </c>
      <c r="Q384" s="27">
        <f t="shared" si="5"/>
        <v>661343</v>
      </c>
    </row>
    <row r="385" spans="1:17" ht="14.4" x14ac:dyDescent="0.3">
      <c r="A385" s="21" t="s">
        <v>1521</v>
      </c>
      <c r="B385" s="21" t="s">
        <v>1522</v>
      </c>
      <c r="C385" s="21" t="s">
        <v>1523</v>
      </c>
      <c r="D385" s="21"/>
      <c r="E385" s="22" t="s">
        <v>1524</v>
      </c>
      <c r="F385" s="23">
        <v>33251</v>
      </c>
      <c r="G385" s="24" t="s">
        <v>29</v>
      </c>
      <c r="H385" s="25">
        <v>6421751</v>
      </c>
      <c r="I385" s="26">
        <v>0</v>
      </c>
      <c r="J385" s="27">
        <v>57154</v>
      </c>
      <c r="K385" s="27">
        <v>19265</v>
      </c>
      <c r="L385" s="27">
        <v>0</v>
      </c>
      <c r="M385" s="27">
        <v>237605</v>
      </c>
      <c r="N385" s="27">
        <v>128435</v>
      </c>
      <c r="O385" s="28">
        <v>128435</v>
      </c>
      <c r="P385" s="28">
        <v>64218</v>
      </c>
      <c r="Q385" s="27">
        <f t="shared" si="5"/>
        <v>635112</v>
      </c>
    </row>
    <row r="386" spans="1:17" ht="14.4" x14ac:dyDescent="0.3">
      <c r="A386" s="21" t="s">
        <v>1525</v>
      </c>
      <c r="B386" s="21" t="s">
        <v>1526</v>
      </c>
      <c r="C386" s="21" t="s">
        <v>1527</v>
      </c>
      <c r="D386" s="21"/>
      <c r="E386" s="22" t="s">
        <v>1528</v>
      </c>
      <c r="F386" s="23">
        <v>30077</v>
      </c>
      <c r="G386" s="24" t="s">
        <v>29</v>
      </c>
      <c r="H386" s="25">
        <v>6754356</v>
      </c>
      <c r="I386" s="26">
        <v>0</v>
      </c>
      <c r="J386" s="27">
        <v>60114</v>
      </c>
      <c r="K386" s="27">
        <v>20263</v>
      </c>
      <c r="L386" s="27">
        <v>0</v>
      </c>
      <c r="M386" s="27">
        <v>249911</v>
      </c>
      <c r="N386" s="27">
        <v>135087</v>
      </c>
      <c r="O386" s="28">
        <v>135087</v>
      </c>
      <c r="P386" s="28">
        <v>67544</v>
      </c>
      <c r="Q386" s="27">
        <f t="shared" si="5"/>
        <v>668006</v>
      </c>
    </row>
    <row r="387" spans="1:17" ht="14.4" x14ac:dyDescent="0.3">
      <c r="A387" s="21" t="s">
        <v>1529</v>
      </c>
      <c r="B387" s="21" t="s">
        <v>1530</v>
      </c>
      <c r="C387" s="21" t="s">
        <v>1531</v>
      </c>
      <c r="D387" s="21"/>
      <c r="E387" s="22" t="s">
        <v>1532</v>
      </c>
      <c r="F387" s="23">
        <v>32451</v>
      </c>
      <c r="G387" s="24" t="s">
        <v>29</v>
      </c>
      <c r="H387" s="25">
        <v>6907552</v>
      </c>
      <c r="I387" s="26">
        <v>0</v>
      </c>
      <c r="J387" s="27">
        <v>61477</v>
      </c>
      <c r="K387" s="27">
        <v>20723</v>
      </c>
      <c r="L387" s="27">
        <v>0</v>
      </c>
      <c r="M387" s="27">
        <v>255579</v>
      </c>
      <c r="N387" s="27">
        <v>138151</v>
      </c>
      <c r="O387" s="28">
        <v>138151</v>
      </c>
      <c r="P387" s="28">
        <v>69076</v>
      </c>
      <c r="Q387" s="27">
        <f t="shared" si="5"/>
        <v>683157</v>
      </c>
    </row>
    <row r="388" spans="1:17" ht="14.4" x14ac:dyDescent="0.3">
      <c r="A388" s="21" t="s">
        <v>1533</v>
      </c>
      <c r="B388" s="21" t="s">
        <v>1534</v>
      </c>
      <c r="C388" s="21" t="s">
        <v>1535</v>
      </c>
      <c r="D388" s="21"/>
      <c r="E388" s="22" t="s">
        <v>1536</v>
      </c>
      <c r="F388" s="23">
        <v>30187</v>
      </c>
      <c r="G388" s="24" t="s">
        <v>29</v>
      </c>
      <c r="H388" s="25">
        <v>7109721</v>
      </c>
      <c r="I388" s="26">
        <v>0</v>
      </c>
      <c r="J388" s="27">
        <v>63277</v>
      </c>
      <c r="K388" s="27">
        <v>21329</v>
      </c>
      <c r="L388" s="27">
        <v>0</v>
      </c>
      <c r="M388" s="27">
        <v>263060</v>
      </c>
      <c r="N388" s="27">
        <v>142194</v>
      </c>
      <c r="O388" s="28">
        <v>142194</v>
      </c>
      <c r="P388" s="28">
        <v>71097</v>
      </c>
      <c r="Q388" s="27">
        <f t="shared" si="5"/>
        <v>703151</v>
      </c>
    </row>
    <row r="389" spans="1:17" ht="14.4" x14ac:dyDescent="0.3">
      <c r="A389" s="21" t="s">
        <v>1537</v>
      </c>
      <c r="B389" s="21" t="s">
        <v>1538</v>
      </c>
      <c r="C389" s="21" t="s">
        <v>1539</v>
      </c>
      <c r="D389" s="21"/>
      <c r="E389" s="22" t="s">
        <v>1540</v>
      </c>
      <c r="F389" s="23">
        <v>27815</v>
      </c>
      <c r="G389" s="24" t="s">
        <v>29</v>
      </c>
      <c r="H389" s="25">
        <v>7733405</v>
      </c>
      <c r="I389" s="26">
        <v>0</v>
      </c>
      <c r="J389" s="27">
        <v>68827</v>
      </c>
      <c r="K389" s="27">
        <v>23200</v>
      </c>
      <c r="L389" s="27">
        <v>0</v>
      </c>
      <c r="M389" s="27">
        <v>286136</v>
      </c>
      <c r="N389" s="27">
        <v>154668</v>
      </c>
      <c r="O389" s="28">
        <v>154668</v>
      </c>
      <c r="P389" s="28">
        <v>77334</v>
      </c>
      <c r="Q389" s="27">
        <f t="shared" si="5"/>
        <v>764833</v>
      </c>
    </row>
    <row r="390" spans="1:17" ht="14.4" x14ac:dyDescent="0.3">
      <c r="A390" s="21" t="s">
        <v>1541</v>
      </c>
      <c r="B390" s="21" t="s">
        <v>1542</v>
      </c>
      <c r="C390" s="21" t="s">
        <v>1543</v>
      </c>
      <c r="D390" s="21"/>
      <c r="E390" s="22" t="s">
        <v>1544</v>
      </c>
      <c r="F390" s="23">
        <v>27473</v>
      </c>
      <c r="G390" s="24" t="s">
        <v>29</v>
      </c>
      <c r="H390" s="25">
        <v>6902835</v>
      </c>
      <c r="I390" s="26">
        <v>0</v>
      </c>
      <c r="J390" s="27">
        <v>61435</v>
      </c>
      <c r="K390" s="27">
        <v>20709</v>
      </c>
      <c r="L390" s="27">
        <v>0</v>
      </c>
      <c r="M390" s="27">
        <v>255405</v>
      </c>
      <c r="N390" s="27">
        <v>138057</v>
      </c>
      <c r="O390" s="28">
        <v>138057</v>
      </c>
      <c r="P390" s="28">
        <v>69028</v>
      </c>
      <c r="Q390" s="27">
        <f t="shared" si="5"/>
        <v>682691</v>
      </c>
    </row>
    <row r="391" spans="1:17" ht="14.4" x14ac:dyDescent="0.3">
      <c r="A391" s="21" t="s">
        <v>1545</v>
      </c>
      <c r="B391" s="21" t="s">
        <v>1546</v>
      </c>
      <c r="C391" s="21" t="s">
        <v>1547</v>
      </c>
      <c r="D391" s="21"/>
      <c r="E391" s="22" t="s">
        <v>1548</v>
      </c>
      <c r="F391" s="23">
        <v>28707</v>
      </c>
      <c r="G391" s="24" t="s">
        <v>29</v>
      </c>
      <c r="H391" s="25">
        <v>6960282</v>
      </c>
      <c r="I391" s="26">
        <v>0</v>
      </c>
      <c r="J391" s="27">
        <v>61947</v>
      </c>
      <c r="K391" s="27">
        <v>20881</v>
      </c>
      <c r="L391" s="27">
        <v>0</v>
      </c>
      <c r="M391" s="27">
        <v>257530</v>
      </c>
      <c r="N391" s="27">
        <v>139206</v>
      </c>
      <c r="O391" s="28">
        <v>139206</v>
      </c>
      <c r="P391" s="28">
        <v>69603</v>
      </c>
      <c r="Q391" s="27">
        <f t="shared" si="5"/>
        <v>688373</v>
      </c>
    </row>
    <row r="392" spans="1:17" ht="14.4" x14ac:dyDescent="0.3">
      <c r="A392" s="21" t="s">
        <v>1549</v>
      </c>
      <c r="B392" s="21" t="s">
        <v>1550</v>
      </c>
      <c r="C392" s="21" t="s">
        <v>1551</v>
      </c>
      <c r="D392" s="21"/>
      <c r="E392" s="22" t="s">
        <v>1552</v>
      </c>
      <c r="F392" s="23">
        <v>31328</v>
      </c>
      <c r="G392" s="24" t="s">
        <v>29</v>
      </c>
      <c r="H392" s="25">
        <v>6683382</v>
      </c>
      <c r="I392" s="26">
        <v>0</v>
      </c>
      <c r="J392" s="27">
        <v>59482</v>
      </c>
      <c r="K392" s="27">
        <v>20050</v>
      </c>
      <c r="L392" s="27">
        <v>0</v>
      </c>
      <c r="M392" s="27">
        <v>247285</v>
      </c>
      <c r="N392" s="27">
        <v>133668</v>
      </c>
      <c r="O392" s="28">
        <v>133668</v>
      </c>
      <c r="P392" s="28">
        <v>66834</v>
      </c>
      <c r="Q392" s="27">
        <f t="shared" si="5"/>
        <v>660987</v>
      </c>
    </row>
    <row r="393" spans="1:17" ht="14.4" x14ac:dyDescent="0.3">
      <c r="A393" s="21" t="s">
        <v>1553</v>
      </c>
      <c r="B393" s="21" t="s">
        <v>1554</v>
      </c>
      <c r="C393" s="21" t="s">
        <v>1555</v>
      </c>
      <c r="D393" s="21"/>
      <c r="E393" s="22" t="s">
        <v>1556</v>
      </c>
      <c r="F393" s="23">
        <v>32370</v>
      </c>
      <c r="G393" s="24" t="s">
        <v>29</v>
      </c>
      <c r="H393" s="25">
        <v>6506431</v>
      </c>
      <c r="I393" s="26">
        <v>0</v>
      </c>
      <c r="J393" s="27">
        <v>57907</v>
      </c>
      <c r="K393" s="27">
        <v>19519</v>
      </c>
      <c r="L393" s="27">
        <v>0</v>
      </c>
      <c r="M393" s="27">
        <v>240738</v>
      </c>
      <c r="N393" s="27">
        <v>130129</v>
      </c>
      <c r="O393" s="28">
        <v>130129</v>
      </c>
      <c r="P393" s="28">
        <v>65064</v>
      </c>
      <c r="Q393" s="27">
        <f t="shared" si="5"/>
        <v>643486</v>
      </c>
    </row>
    <row r="394" spans="1:17" ht="14.4" x14ac:dyDescent="0.3">
      <c r="A394" s="21" t="s">
        <v>1557</v>
      </c>
      <c r="B394" s="21" t="s">
        <v>1558</v>
      </c>
      <c r="C394" s="21" t="s">
        <v>1559</v>
      </c>
      <c r="D394" s="21"/>
      <c r="E394" s="22" t="s">
        <v>1560</v>
      </c>
      <c r="F394" s="23">
        <v>31600</v>
      </c>
      <c r="G394" s="24" t="s">
        <v>29</v>
      </c>
      <c r="H394" s="25">
        <v>6490355</v>
      </c>
      <c r="I394" s="26">
        <v>0</v>
      </c>
      <c r="J394" s="27">
        <v>57764</v>
      </c>
      <c r="K394" s="27">
        <v>19471</v>
      </c>
      <c r="L394" s="27">
        <v>0</v>
      </c>
      <c r="M394" s="27">
        <v>240143</v>
      </c>
      <c r="N394" s="27">
        <v>129807</v>
      </c>
      <c r="O394" s="28">
        <v>129807</v>
      </c>
      <c r="P394" s="28">
        <v>64904</v>
      </c>
      <c r="Q394" s="27">
        <f t="shared" ref="Q394:Q457" si="6">J394+P394+O394+N394+M394+K394</f>
        <v>641896</v>
      </c>
    </row>
    <row r="395" spans="1:17" ht="14.4" x14ac:dyDescent="0.3">
      <c r="A395" s="21" t="s">
        <v>1561</v>
      </c>
      <c r="B395" s="21" t="s">
        <v>1562</v>
      </c>
      <c r="C395" s="21" t="s">
        <v>1563</v>
      </c>
      <c r="D395" s="21"/>
      <c r="E395" s="22" t="s">
        <v>1564</v>
      </c>
      <c r="F395" s="23">
        <v>31863</v>
      </c>
      <c r="G395" s="24" t="s">
        <v>29</v>
      </c>
      <c r="H395" s="25">
        <v>6595395</v>
      </c>
      <c r="I395" s="26">
        <v>0</v>
      </c>
      <c r="J395" s="27">
        <v>58699</v>
      </c>
      <c r="K395" s="27">
        <v>19786</v>
      </c>
      <c r="L395" s="27">
        <v>0</v>
      </c>
      <c r="M395" s="27">
        <v>244030</v>
      </c>
      <c r="N395" s="27">
        <v>131908</v>
      </c>
      <c r="O395" s="28">
        <v>131908</v>
      </c>
      <c r="P395" s="28">
        <v>65954</v>
      </c>
      <c r="Q395" s="27">
        <f t="shared" si="6"/>
        <v>652285</v>
      </c>
    </row>
    <row r="396" spans="1:17" ht="14.4" x14ac:dyDescent="0.3">
      <c r="A396" s="21" t="s">
        <v>1565</v>
      </c>
      <c r="B396" s="21" t="s">
        <v>1566</v>
      </c>
      <c r="C396" s="21" t="s">
        <v>1567</v>
      </c>
      <c r="D396" s="21"/>
      <c r="E396" s="22" t="s">
        <v>1568</v>
      </c>
      <c r="F396" s="23">
        <v>33423</v>
      </c>
      <c r="G396" s="24" t="s">
        <v>29</v>
      </c>
      <c r="H396" s="25">
        <v>6536929</v>
      </c>
      <c r="I396" s="26">
        <v>0</v>
      </c>
      <c r="J396" s="27">
        <v>58179</v>
      </c>
      <c r="K396" s="27">
        <v>19611</v>
      </c>
      <c r="L396" s="27">
        <v>0</v>
      </c>
      <c r="M396" s="27">
        <v>241866</v>
      </c>
      <c r="N396" s="27">
        <v>130739</v>
      </c>
      <c r="O396" s="28">
        <v>130739</v>
      </c>
      <c r="P396" s="28">
        <v>65369</v>
      </c>
      <c r="Q396" s="27">
        <f t="shared" si="6"/>
        <v>646503</v>
      </c>
    </row>
    <row r="397" spans="1:17" ht="14.4" x14ac:dyDescent="0.3">
      <c r="A397" s="21" t="s">
        <v>1569</v>
      </c>
      <c r="B397" s="21" t="s">
        <v>1570</v>
      </c>
      <c r="C397" s="21" t="s">
        <v>1571</v>
      </c>
      <c r="D397" s="21"/>
      <c r="E397" s="22" t="s">
        <v>1572</v>
      </c>
      <c r="F397" s="23">
        <v>32571</v>
      </c>
      <c r="G397" s="24" t="s">
        <v>29</v>
      </c>
      <c r="H397" s="25">
        <v>6575854</v>
      </c>
      <c r="I397" s="26">
        <v>0</v>
      </c>
      <c r="J397" s="27">
        <v>58525</v>
      </c>
      <c r="K397" s="27">
        <v>19728</v>
      </c>
      <c r="L397" s="27">
        <v>0</v>
      </c>
      <c r="M397" s="27">
        <v>243307</v>
      </c>
      <c r="N397" s="27">
        <v>131517</v>
      </c>
      <c r="O397" s="28">
        <v>131517</v>
      </c>
      <c r="P397" s="28">
        <v>65759</v>
      </c>
      <c r="Q397" s="27">
        <f t="shared" si="6"/>
        <v>650353</v>
      </c>
    </row>
    <row r="398" spans="1:17" ht="14.4" x14ac:dyDescent="0.3">
      <c r="A398" s="21" t="s">
        <v>1573</v>
      </c>
      <c r="B398" s="21" t="s">
        <v>1574</v>
      </c>
      <c r="C398" s="21" t="s">
        <v>1575</v>
      </c>
      <c r="D398" s="21"/>
      <c r="E398" s="22" t="s">
        <v>1576</v>
      </c>
      <c r="F398" s="23">
        <v>32444</v>
      </c>
      <c r="G398" s="24" t="s">
        <v>29</v>
      </c>
      <c r="H398" s="25">
        <v>6502075</v>
      </c>
      <c r="I398" s="26">
        <v>0</v>
      </c>
      <c r="J398" s="27">
        <v>57868</v>
      </c>
      <c r="K398" s="27">
        <v>19506</v>
      </c>
      <c r="L398" s="27">
        <v>0</v>
      </c>
      <c r="M398" s="27">
        <v>240577</v>
      </c>
      <c r="N398" s="27">
        <v>130042</v>
      </c>
      <c r="O398" s="28">
        <v>130042</v>
      </c>
      <c r="P398" s="28">
        <v>65021</v>
      </c>
      <c r="Q398" s="27">
        <f t="shared" si="6"/>
        <v>643056</v>
      </c>
    </row>
    <row r="399" spans="1:17" ht="14.4" x14ac:dyDescent="0.3">
      <c r="A399" s="21" t="s">
        <v>1577</v>
      </c>
      <c r="B399" s="21" t="s">
        <v>1578</v>
      </c>
      <c r="C399" s="21" t="s">
        <v>1579</v>
      </c>
      <c r="D399" s="21"/>
      <c r="E399" s="22" t="s">
        <v>1580</v>
      </c>
      <c r="F399" s="23">
        <v>30424</v>
      </c>
      <c r="G399" s="24" t="s">
        <v>29</v>
      </c>
      <c r="H399" s="25">
        <v>6813038</v>
      </c>
      <c r="I399" s="26">
        <v>0</v>
      </c>
      <c r="J399" s="27">
        <v>60636</v>
      </c>
      <c r="K399" s="27">
        <v>20439</v>
      </c>
      <c r="L399" s="27">
        <v>0</v>
      </c>
      <c r="M399" s="27">
        <v>252082</v>
      </c>
      <c r="N399" s="27">
        <v>136261</v>
      </c>
      <c r="O399" s="28">
        <v>136261</v>
      </c>
      <c r="P399" s="28">
        <v>68130</v>
      </c>
      <c r="Q399" s="27">
        <f t="shared" si="6"/>
        <v>673809</v>
      </c>
    </row>
    <row r="400" spans="1:17" ht="14.4" x14ac:dyDescent="0.3">
      <c r="A400" s="21" t="s">
        <v>1581</v>
      </c>
      <c r="B400" s="21" t="s">
        <v>1582</v>
      </c>
      <c r="C400" s="21" t="s">
        <v>1583</v>
      </c>
      <c r="D400" s="21"/>
      <c r="E400" s="22" t="s">
        <v>1584</v>
      </c>
      <c r="F400" s="23">
        <v>28051</v>
      </c>
      <c r="G400" s="24" t="s">
        <v>29</v>
      </c>
      <c r="H400" s="25">
        <v>7203242</v>
      </c>
      <c r="I400" s="26">
        <v>0</v>
      </c>
      <c r="J400" s="27">
        <v>64109</v>
      </c>
      <c r="K400" s="27">
        <v>21610</v>
      </c>
      <c r="L400" s="27">
        <v>0</v>
      </c>
      <c r="M400" s="27">
        <v>266520</v>
      </c>
      <c r="N400" s="27">
        <v>144065</v>
      </c>
      <c r="O400" s="28">
        <v>144065</v>
      </c>
      <c r="P400" s="28">
        <v>72032</v>
      </c>
      <c r="Q400" s="27">
        <f t="shared" si="6"/>
        <v>712401</v>
      </c>
    </row>
    <row r="401" spans="1:17" ht="14.4" x14ac:dyDescent="0.3">
      <c r="A401" s="21" t="s">
        <v>1585</v>
      </c>
      <c r="B401" s="21" t="s">
        <v>1586</v>
      </c>
      <c r="C401" s="21" t="s">
        <v>1587</v>
      </c>
      <c r="D401" s="21"/>
      <c r="E401" s="22" t="s">
        <v>1588</v>
      </c>
      <c r="F401" s="23">
        <v>27708</v>
      </c>
      <c r="G401" s="24" t="s">
        <v>29</v>
      </c>
      <c r="H401" s="25">
        <v>6978029</v>
      </c>
      <c r="I401" s="26">
        <v>0</v>
      </c>
      <c r="J401" s="27">
        <v>62104</v>
      </c>
      <c r="K401" s="27">
        <v>20934</v>
      </c>
      <c r="L401" s="27">
        <v>0</v>
      </c>
      <c r="M401" s="27">
        <v>258187</v>
      </c>
      <c r="N401" s="27">
        <v>139561</v>
      </c>
      <c r="O401" s="28">
        <v>139561</v>
      </c>
      <c r="P401" s="28">
        <v>69780</v>
      </c>
      <c r="Q401" s="27">
        <f t="shared" si="6"/>
        <v>690127</v>
      </c>
    </row>
    <row r="402" spans="1:17" ht="14.4" x14ac:dyDescent="0.3">
      <c r="A402" s="21" t="s">
        <v>1589</v>
      </c>
      <c r="B402" s="21" t="s">
        <v>1590</v>
      </c>
      <c r="C402" s="21" t="s">
        <v>1591</v>
      </c>
      <c r="D402" s="21"/>
      <c r="E402" s="22" t="s">
        <v>1592</v>
      </c>
      <c r="F402" s="23">
        <v>28302</v>
      </c>
      <c r="G402" s="24" t="s">
        <v>29</v>
      </c>
      <c r="H402" s="25">
        <v>7005914</v>
      </c>
      <c r="I402" s="26">
        <v>0</v>
      </c>
      <c r="J402" s="27">
        <v>62353</v>
      </c>
      <c r="K402" s="27">
        <v>21018</v>
      </c>
      <c r="L402" s="27">
        <v>0</v>
      </c>
      <c r="M402" s="27">
        <v>259219</v>
      </c>
      <c r="N402" s="27">
        <v>140118</v>
      </c>
      <c r="O402" s="28">
        <v>140118</v>
      </c>
      <c r="P402" s="28">
        <v>70059</v>
      </c>
      <c r="Q402" s="27">
        <f t="shared" si="6"/>
        <v>692885</v>
      </c>
    </row>
    <row r="403" spans="1:17" ht="14.4" x14ac:dyDescent="0.3">
      <c r="A403" s="21" t="s">
        <v>1593</v>
      </c>
      <c r="B403" s="21" t="s">
        <v>1594</v>
      </c>
      <c r="C403" s="21" t="s">
        <v>1595</v>
      </c>
      <c r="D403" s="21"/>
      <c r="E403" s="22" t="s">
        <v>1596</v>
      </c>
      <c r="F403" s="23">
        <v>31031</v>
      </c>
      <c r="G403" s="24" t="s">
        <v>29</v>
      </c>
      <c r="H403" s="25">
        <v>6538431</v>
      </c>
      <c r="I403" s="26">
        <v>0</v>
      </c>
      <c r="J403" s="27">
        <v>58192</v>
      </c>
      <c r="K403" s="27">
        <v>19615</v>
      </c>
      <c r="L403" s="27">
        <v>0</v>
      </c>
      <c r="M403" s="27">
        <v>241922</v>
      </c>
      <c r="N403" s="27">
        <v>130769</v>
      </c>
      <c r="O403" s="28">
        <v>130769</v>
      </c>
      <c r="P403" s="28">
        <v>65384</v>
      </c>
      <c r="Q403" s="27">
        <f t="shared" si="6"/>
        <v>646651</v>
      </c>
    </row>
    <row r="404" spans="1:17" ht="14.4" x14ac:dyDescent="0.3">
      <c r="A404" s="21" t="s">
        <v>1597</v>
      </c>
      <c r="B404" s="21" t="s">
        <v>1598</v>
      </c>
      <c r="C404" s="21" t="s">
        <v>1599</v>
      </c>
      <c r="D404" s="21"/>
      <c r="E404" s="22" t="s">
        <v>1600</v>
      </c>
      <c r="F404" s="23">
        <v>36459</v>
      </c>
      <c r="G404" s="24" t="s">
        <v>29</v>
      </c>
      <c r="H404" s="25">
        <v>5067381</v>
      </c>
      <c r="I404" s="26">
        <v>0</v>
      </c>
      <c r="J404" s="27">
        <v>45100</v>
      </c>
      <c r="K404" s="27">
        <v>15202</v>
      </c>
      <c r="L404" s="27">
        <v>0</v>
      </c>
      <c r="M404" s="27">
        <v>187493</v>
      </c>
      <c r="N404" s="27">
        <v>101348</v>
      </c>
      <c r="O404" s="28">
        <v>101348</v>
      </c>
      <c r="P404" s="28">
        <v>50674</v>
      </c>
      <c r="Q404" s="27">
        <f t="shared" si="6"/>
        <v>501165</v>
      </c>
    </row>
    <row r="405" spans="1:17" ht="14.4" x14ac:dyDescent="0.3">
      <c r="A405" s="21" t="s">
        <v>1601</v>
      </c>
      <c r="B405" s="21" t="s">
        <v>1602</v>
      </c>
      <c r="C405" s="21" t="s">
        <v>1603</v>
      </c>
      <c r="D405" s="21"/>
      <c r="E405" s="22" t="s">
        <v>1604</v>
      </c>
      <c r="F405" s="23">
        <v>37061</v>
      </c>
      <c r="G405" s="24" t="s">
        <v>29</v>
      </c>
      <c r="H405" s="25">
        <v>5067381</v>
      </c>
      <c r="I405" s="26">
        <v>0</v>
      </c>
      <c r="J405" s="27">
        <v>45100</v>
      </c>
      <c r="K405" s="27">
        <v>15202</v>
      </c>
      <c r="L405" s="27">
        <v>0</v>
      </c>
      <c r="M405" s="27">
        <v>187493</v>
      </c>
      <c r="N405" s="27">
        <v>101348</v>
      </c>
      <c r="O405" s="28">
        <v>101348</v>
      </c>
      <c r="P405" s="28">
        <v>50674</v>
      </c>
      <c r="Q405" s="27">
        <f t="shared" si="6"/>
        <v>501165</v>
      </c>
    </row>
    <row r="406" spans="1:17" ht="14.4" x14ac:dyDescent="0.3">
      <c r="A406" s="21" t="s">
        <v>1605</v>
      </c>
      <c r="B406" s="21" t="s">
        <v>1606</v>
      </c>
      <c r="C406" s="21" t="s">
        <v>1607</v>
      </c>
      <c r="D406" s="21"/>
      <c r="E406" s="22" t="s">
        <v>1608</v>
      </c>
      <c r="F406" s="23">
        <v>33014</v>
      </c>
      <c r="G406" s="24" t="s">
        <v>29</v>
      </c>
      <c r="H406" s="25">
        <v>6727749</v>
      </c>
      <c r="I406" s="26">
        <v>0</v>
      </c>
      <c r="J406" s="27">
        <v>59877</v>
      </c>
      <c r="K406" s="27">
        <v>20183</v>
      </c>
      <c r="L406" s="27">
        <v>0</v>
      </c>
      <c r="M406" s="27">
        <v>248927</v>
      </c>
      <c r="N406" s="27">
        <v>134555</v>
      </c>
      <c r="O406" s="28">
        <v>134555</v>
      </c>
      <c r="P406" s="28">
        <v>67277</v>
      </c>
      <c r="Q406" s="27">
        <f t="shared" si="6"/>
        <v>665374</v>
      </c>
    </row>
    <row r="407" spans="1:17" ht="14.4" x14ac:dyDescent="0.3">
      <c r="A407" s="21" t="s">
        <v>1609</v>
      </c>
      <c r="B407" s="21" t="s">
        <v>1610</v>
      </c>
      <c r="C407" s="21" t="s">
        <v>1611</v>
      </c>
      <c r="D407" s="21"/>
      <c r="E407" s="22" t="s">
        <v>1612</v>
      </c>
      <c r="F407" s="23">
        <v>31011</v>
      </c>
      <c r="G407" s="24" t="s">
        <v>29</v>
      </c>
      <c r="H407" s="25">
        <v>6782663</v>
      </c>
      <c r="I407" s="26">
        <v>0</v>
      </c>
      <c r="J407" s="27">
        <v>60366</v>
      </c>
      <c r="K407" s="27">
        <v>20348</v>
      </c>
      <c r="L407" s="27">
        <v>0</v>
      </c>
      <c r="M407" s="27">
        <v>250959</v>
      </c>
      <c r="N407" s="27">
        <v>135653</v>
      </c>
      <c r="O407" s="28">
        <v>135653</v>
      </c>
      <c r="P407" s="28">
        <v>67827</v>
      </c>
      <c r="Q407" s="27">
        <f t="shared" si="6"/>
        <v>670806</v>
      </c>
    </row>
    <row r="408" spans="1:17" ht="14.4" x14ac:dyDescent="0.3">
      <c r="A408" s="21" t="s">
        <v>1613</v>
      </c>
      <c r="B408" s="21" t="s">
        <v>1614</v>
      </c>
      <c r="C408" s="21" t="s">
        <v>1615</v>
      </c>
      <c r="D408" s="21"/>
      <c r="E408" s="22" t="s">
        <v>1616</v>
      </c>
      <c r="F408" s="23">
        <v>29856</v>
      </c>
      <c r="G408" s="24" t="s">
        <v>29</v>
      </c>
      <c r="H408" s="25">
        <v>6662977</v>
      </c>
      <c r="I408" s="26">
        <v>0</v>
      </c>
      <c r="J408" s="27">
        <v>59300</v>
      </c>
      <c r="K408" s="27">
        <v>19989</v>
      </c>
      <c r="L408" s="27">
        <v>0</v>
      </c>
      <c r="M408" s="27">
        <v>246530</v>
      </c>
      <c r="N408" s="27">
        <v>133260</v>
      </c>
      <c r="O408" s="28">
        <v>133260</v>
      </c>
      <c r="P408" s="28">
        <v>66630</v>
      </c>
      <c r="Q408" s="27">
        <f t="shared" si="6"/>
        <v>658969</v>
      </c>
    </row>
    <row r="409" spans="1:17" ht="14.4" x14ac:dyDescent="0.3">
      <c r="A409" s="21" t="s">
        <v>1617</v>
      </c>
      <c r="B409" s="21" t="s">
        <v>1618</v>
      </c>
      <c r="C409" s="21" t="s">
        <v>1619</v>
      </c>
      <c r="D409" s="21"/>
      <c r="E409" s="22" t="s">
        <v>1620</v>
      </c>
      <c r="F409" s="23">
        <v>32690</v>
      </c>
      <c r="G409" s="24" t="s">
        <v>29</v>
      </c>
      <c r="H409" s="25">
        <v>6687435</v>
      </c>
      <c r="I409" s="26">
        <v>0</v>
      </c>
      <c r="J409" s="27">
        <v>59518</v>
      </c>
      <c r="K409" s="27">
        <v>20062</v>
      </c>
      <c r="L409" s="27">
        <v>0</v>
      </c>
      <c r="M409" s="27">
        <v>247435</v>
      </c>
      <c r="N409" s="27">
        <v>133749</v>
      </c>
      <c r="O409" s="28">
        <v>133749</v>
      </c>
      <c r="P409" s="28">
        <v>66874</v>
      </c>
      <c r="Q409" s="27">
        <f t="shared" si="6"/>
        <v>661387</v>
      </c>
    </row>
    <row r="410" spans="1:17" ht="14.4" x14ac:dyDescent="0.3">
      <c r="A410" s="21" t="s">
        <v>1621</v>
      </c>
      <c r="B410" s="21" t="s">
        <v>1622</v>
      </c>
      <c r="C410" s="21" t="s">
        <v>1623</v>
      </c>
      <c r="D410" s="21"/>
      <c r="E410" s="22" t="s">
        <v>1624</v>
      </c>
      <c r="F410" s="23">
        <v>29541</v>
      </c>
      <c r="G410" s="24" t="s">
        <v>29</v>
      </c>
      <c r="H410" s="25">
        <v>7250406</v>
      </c>
      <c r="I410" s="26">
        <v>0</v>
      </c>
      <c r="J410" s="27">
        <v>64529</v>
      </c>
      <c r="K410" s="27">
        <v>21751</v>
      </c>
      <c r="L410" s="27">
        <v>0</v>
      </c>
      <c r="M410" s="27">
        <v>268265</v>
      </c>
      <c r="N410" s="27">
        <v>145008</v>
      </c>
      <c r="O410" s="28">
        <v>145008</v>
      </c>
      <c r="P410" s="28">
        <v>72504</v>
      </c>
      <c r="Q410" s="27">
        <f t="shared" si="6"/>
        <v>717065</v>
      </c>
    </row>
    <row r="411" spans="1:17" ht="14.4" x14ac:dyDescent="0.3">
      <c r="A411" s="21" t="s">
        <v>1625</v>
      </c>
      <c r="B411" s="21" t="s">
        <v>1626</v>
      </c>
      <c r="C411" s="21" t="s">
        <v>1627</v>
      </c>
      <c r="D411" s="21"/>
      <c r="E411" s="22" t="s">
        <v>1624</v>
      </c>
      <c r="F411" s="23">
        <v>31406</v>
      </c>
      <c r="G411" s="24" t="s">
        <v>29</v>
      </c>
      <c r="H411" s="25">
        <v>6578576</v>
      </c>
      <c r="I411" s="26">
        <v>0</v>
      </c>
      <c r="J411" s="27">
        <v>58549</v>
      </c>
      <c r="K411" s="27">
        <v>19736</v>
      </c>
      <c r="L411" s="27">
        <v>0</v>
      </c>
      <c r="M411" s="27">
        <v>243407</v>
      </c>
      <c r="N411" s="27">
        <v>131572</v>
      </c>
      <c r="O411" s="28">
        <v>131572</v>
      </c>
      <c r="P411" s="28">
        <v>65786</v>
      </c>
      <c r="Q411" s="27">
        <f t="shared" si="6"/>
        <v>650622</v>
      </c>
    </row>
    <row r="412" spans="1:17" ht="14.4" x14ac:dyDescent="0.3">
      <c r="A412" s="21" t="s">
        <v>1628</v>
      </c>
      <c r="B412" s="21" t="s">
        <v>1629</v>
      </c>
      <c r="C412" s="21" t="s">
        <v>1630</v>
      </c>
      <c r="D412" s="21"/>
      <c r="E412" s="22" t="s">
        <v>1631</v>
      </c>
      <c r="F412" s="23">
        <v>32620</v>
      </c>
      <c r="G412" s="24" t="s">
        <v>29</v>
      </c>
      <c r="H412" s="25">
        <v>6547461</v>
      </c>
      <c r="I412" s="26">
        <v>0</v>
      </c>
      <c r="J412" s="27">
        <v>58272</v>
      </c>
      <c r="K412" s="27">
        <v>19642</v>
      </c>
      <c r="L412" s="27">
        <v>0</v>
      </c>
      <c r="M412" s="27">
        <v>242256</v>
      </c>
      <c r="N412" s="27">
        <v>130949</v>
      </c>
      <c r="O412" s="28">
        <v>130949</v>
      </c>
      <c r="P412" s="28">
        <v>65475</v>
      </c>
      <c r="Q412" s="27">
        <f t="shared" si="6"/>
        <v>647543</v>
      </c>
    </row>
    <row r="413" spans="1:17" ht="14.4" x14ac:dyDescent="0.3">
      <c r="A413" s="21" t="s">
        <v>1632</v>
      </c>
      <c r="B413" s="21" t="s">
        <v>1633</v>
      </c>
      <c r="C413" s="21" t="s">
        <v>1634</v>
      </c>
      <c r="D413" s="21"/>
      <c r="E413" s="22" t="s">
        <v>1635</v>
      </c>
      <c r="F413" s="23">
        <v>35342</v>
      </c>
      <c r="G413" s="24" t="s">
        <v>29</v>
      </c>
      <c r="H413" s="25">
        <v>5219263</v>
      </c>
      <c r="I413" s="26">
        <v>0</v>
      </c>
      <c r="J413" s="27">
        <v>46451</v>
      </c>
      <c r="K413" s="27">
        <v>15658</v>
      </c>
      <c r="L413" s="27">
        <v>0</v>
      </c>
      <c r="M413" s="27">
        <v>193113</v>
      </c>
      <c r="N413" s="27">
        <v>104385</v>
      </c>
      <c r="O413" s="28">
        <v>104385</v>
      </c>
      <c r="P413" s="28">
        <v>52193</v>
      </c>
      <c r="Q413" s="27">
        <f t="shared" si="6"/>
        <v>516185</v>
      </c>
    </row>
    <row r="414" spans="1:17" ht="14.4" x14ac:dyDescent="0.3">
      <c r="A414" s="21" t="s">
        <v>1636</v>
      </c>
      <c r="B414" s="21" t="s">
        <v>1637</v>
      </c>
      <c r="C414" s="21" t="s">
        <v>1638</v>
      </c>
      <c r="D414" s="21"/>
      <c r="E414" s="22" t="s">
        <v>1639</v>
      </c>
      <c r="F414" s="23">
        <v>29557</v>
      </c>
      <c r="G414" s="24" t="s">
        <v>29</v>
      </c>
      <c r="H414" s="25">
        <v>7043261</v>
      </c>
      <c r="I414" s="26">
        <v>0</v>
      </c>
      <c r="J414" s="27">
        <v>62685</v>
      </c>
      <c r="K414" s="27">
        <v>21130</v>
      </c>
      <c r="L414" s="27">
        <v>0</v>
      </c>
      <c r="M414" s="27">
        <v>260601</v>
      </c>
      <c r="N414" s="27">
        <v>140865</v>
      </c>
      <c r="O414" s="28">
        <v>140865</v>
      </c>
      <c r="P414" s="28">
        <v>70433</v>
      </c>
      <c r="Q414" s="27">
        <f t="shared" si="6"/>
        <v>696579</v>
      </c>
    </row>
    <row r="415" spans="1:17" ht="14.4" x14ac:dyDescent="0.3">
      <c r="A415" s="21" t="s">
        <v>1640</v>
      </c>
      <c r="B415" s="21" t="s">
        <v>1641</v>
      </c>
      <c r="C415" s="21" t="s">
        <v>1642</v>
      </c>
      <c r="D415" s="21"/>
      <c r="E415" s="22" t="s">
        <v>1643</v>
      </c>
      <c r="F415" s="23">
        <v>31623</v>
      </c>
      <c r="G415" s="24" t="s">
        <v>29</v>
      </c>
      <c r="H415" s="25">
        <v>6866705</v>
      </c>
      <c r="I415" s="26">
        <v>0</v>
      </c>
      <c r="J415" s="27">
        <v>61114</v>
      </c>
      <c r="K415" s="27">
        <v>20600</v>
      </c>
      <c r="L415" s="27">
        <v>0</v>
      </c>
      <c r="M415" s="27">
        <v>254068</v>
      </c>
      <c r="N415" s="27">
        <v>137334</v>
      </c>
      <c r="O415" s="28">
        <v>137334</v>
      </c>
      <c r="P415" s="28">
        <v>68667</v>
      </c>
      <c r="Q415" s="27">
        <f t="shared" si="6"/>
        <v>679117</v>
      </c>
    </row>
    <row r="416" spans="1:17" ht="14.4" x14ac:dyDescent="0.3">
      <c r="A416" s="21" t="s">
        <v>1644</v>
      </c>
      <c r="B416" s="21" t="s">
        <v>1645</v>
      </c>
      <c r="C416" s="21" t="s">
        <v>1646</v>
      </c>
      <c r="D416" s="21"/>
      <c r="E416" s="22" t="s">
        <v>1647</v>
      </c>
      <c r="F416" s="23">
        <v>27489</v>
      </c>
      <c r="G416" s="24" t="s">
        <v>29</v>
      </c>
      <c r="H416" s="25">
        <v>6648098</v>
      </c>
      <c r="I416" s="26">
        <v>0</v>
      </c>
      <c r="J416" s="27">
        <v>59168</v>
      </c>
      <c r="K416" s="27">
        <v>19944</v>
      </c>
      <c r="L416" s="27">
        <v>0</v>
      </c>
      <c r="M416" s="27">
        <v>245980</v>
      </c>
      <c r="N416" s="27">
        <v>132962</v>
      </c>
      <c r="O416" s="28">
        <v>132962</v>
      </c>
      <c r="P416" s="28">
        <v>66481</v>
      </c>
      <c r="Q416" s="27">
        <f t="shared" si="6"/>
        <v>657497</v>
      </c>
    </row>
    <row r="417" spans="1:17" ht="14.4" x14ac:dyDescent="0.3">
      <c r="A417" s="21" t="s">
        <v>1648</v>
      </c>
      <c r="B417" s="21" t="s">
        <v>1649</v>
      </c>
      <c r="C417" s="21" t="s">
        <v>1650</v>
      </c>
      <c r="D417" s="21"/>
      <c r="E417" s="22" t="s">
        <v>1651</v>
      </c>
      <c r="F417" s="23">
        <v>32188</v>
      </c>
      <c r="G417" s="24" t="s">
        <v>29</v>
      </c>
      <c r="H417" s="25">
        <v>6556343</v>
      </c>
      <c r="I417" s="26">
        <v>0</v>
      </c>
      <c r="J417" s="27">
        <v>58351</v>
      </c>
      <c r="K417" s="27">
        <v>19669</v>
      </c>
      <c r="L417" s="27">
        <v>0</v>
      </c>
      <c r="M417" s="27">
        <v>242585</v>
      </c>
      <c r="N417" s="27">
        <v>131127</v>
      </c>
      <c r="O417" s="28">
        <v>131127</v>
      </c>
      <c r="P417" s="28">
        <v>65563</v>
      </c>
      <c r="Q417" s="27">
        <f t="shared" si="6"/>
        <v>648422</v>
      </c>
    </row>
    <row r="418" spans="1:17" ht="14.4" x14ac:dyDescent="0.3">
      <c r="A418" s="21" t="s">
        <v>1652</v>
      </c>
      <c r="B418" s="21" t="s">
        <v>1653</v>
      </c>
      <c r="C418" s="21" t="s">
        <v>1654</v>
      </c>
      <c r="D418" s="21"/>
      <c r="E418" s="22" t="s">
        <v>1655</v>
      </c>
      <c r="F418" s="23">
        <v>36501</v>
      </c>
      <c r="G418" s="24" t="s">
        <v>29</v>
      </c>
      <c r="H418" s="25">
        <v>5219263</v>
      </c>
      <c r="I418" s="26">
        <v>0</v>
      </c>
      <c r="J418" s="27">
        <v>46451</v>
      </c>
      <c r="K418" s="27">
        <v>15658</v>
      </c>
      <c r="L418" s="27">
        <v>0</v>
      </c>
      <c r="M418" s="27">
        <v>193113</v>
      </c>
      <c r="N418" s="27">
        <v>104385</v>
      </c>
      <c r="O418" s="28">
        <v>104385</v>
      </c>
      <c r="P418" s="28">
        <v>52193</v>
      </c>
      <c r="Q418" s="27">
        <f t="shared" si="6"/>
        <v>516185</v>
      </c>
    </row>
    <row r="419" spans="1:17" ht="14.4" x14ac:dyDescent="0.3">
      <c r="A419" s="21" t="s">
        <v>1656</v>
      </c>
      <c r="B419" s="21" t="s">
        <v>1657</v>
      </c>
      <c r="C419" s="21" t="s">
        <v>1658</v>
      </c>
      <c r="D419" s="21"/>
      <c r="E419" s="22" t="s">
        <v>1659</v>
      </c>
      <c r="F419" s="23">
        <v>31756</v>
      </c>
      <c r="G419" s="24" t="s">
        <v>29</v>
      </c>
      <c r="H419" s="25">
        <v>7193352</v>
      </c>
      <c r="I419" s="26">
        <v>0</v>
      </c>
      <c r="J419" s="27">
        <v>64021</v>
      </c>
      <c r="K419" s="27">
        <v>21580</v>
      </c>
      <c r="L419" s="27">
        <v>0</v>
      </c>
      <c r="M419" s="27">
        <v>266154</v>
      </c>
      <c r="N419" s="27">
        <v>143867</v>
      </c>
      <c r="O419" s="28">
        <v>143867</v>
      </c>
      <c r="P419" s="28">
        <v>71934</v>
      </c>
      <c r="Q419" s="27">
        <f t="shared" si="6"/>
        <v>711423</v>
      </c>
    </row>
    <row r="420" spans="1:17" ht="14.4" x14ac:dyDescent="0.3">
      <c r="A420" s="21" t="s">
        <v>1660</v>
      </c>
      <c r="B420" s="21" t="s">
        <v>1661</v>
      </c>
      <c r="C420" s="21" t="s">
        <v>1662</v>
      </c>
      <c r="D420" s="21"/>
      <c r="E420" s="22" t="s">
        <v>1663</v>
      </c>
      <c r="F420" s="23">
        <v>29656</v>
      </c>
      <c r="G420" s="24" t="s">
        <v>29</v>
      </c>
      <c r="H420" s="25">
        <v>6673844</v>
      </c>
      <c r="I420" s="26">
        <v>0</v>
      </c>
      <c r="J420" s="27">
        <v>59397</v>
      </c>
      <c r="K420" s="27">
        <v>20022</v>
      </c>
      <c r="L420" s="27">
        <v>0</v>
      </c>
      <c r="M420" s="27">
        <v>246932</v>
      </c>
      <c r="N420" s="27">
        <v>133477</v>
      </c>
      <c r="O420" s="28">
        <v>133477</v>
      </c>
      <c r="P420" s="28">
        <v>66738</v>
      </c>
      <c r="Q420" s="27">
        <f t="shared" si="6"/>
        <v>660043</v>
      </c>
    </row>
    <row r="421" spans="1:17" ht="14.4" x14ac:dyDescent="0.3">
      <c r="A421" s="21" t="s">
        <v>1664</v>
      </c>
      <c r="B421" s="21" t="s">
        <v>1665</v>
      </c>
      <c r="C421" s="21" t="s">
        <v>1666</v>
      </c>
      <c r="D421" s="21"/>
      <c r="E421" s="22" t="s">
        <v>1667</v>
      </c>
      <c r="F421" s="23">
        <v>30141</v>
      </c>
      <c r="G421" s="24" t="s">
        <v>29</v>
      </c>
      <c r="H421" s="25">
        <v>6758851</v>
      </c>
      <c r="I421" s="26">
        <v>0</v>
      </c>
      <c r="J421" s="27">
        <v>60154</v>
      </c>
      <c r="K421" s="27">
        <v>20277</v>
      </c>
      <c r="L421" s="27">
        <v>0</v>
      </c>
      <c r="M421" s="27">
        <v>250077</v>
      </c>
      <c r="N421" s="27">
        <v>135177</v>
      </c>
      <c r="O421" s="28">
        <v>135177</v>
      </c>
      <c r="P421" s="28">
        <v>67589</v>
      </c>
      <c r="Q421" s="27">
        <f t="shared" si="6"/>
        <v>668451</v>
      </c>
    </row>
    <row r="422" spans="1:17" ht="14.4" x14ac:dyDescent="0.3">
      <c r="A422" s="21" t="s">
        <v>1668</v>
      </c>
      <c r="B422" s="21" t="s">
        <v>1669</v>
      </c>
      <c r="C422" s="21" t="s">
        <v>1670</v>
      </c>
      <c r="D422" s="21"/>
      <c r="E422" s="22" t="s">
        <v>1671</v>
      </c>
      <c r="F422" s="23">
        <v>30446</v>
      </c>
      <c r="G422" s="24" t="s">
        <v>29</v>
      </c>
      <c r="H422" s="25">
        <v>6516396</v>
      </c>
      <c r="I422" s="26">
        <v>0</v>
      </c>
      <c r="J422" s="27">
        <v>57996</v>
      </c>
      <c r="K422" s="27">
        <v>19549</v>
      </c>
      <c r="L422" s="27">
        <v>0</v>
      </c>
      <c r="M422" s="27">
        <v>241107</v>
      </c>
      <c r="N422" s="27">
        <v>130328</v>
      </c>
      <c r="O422" s="28">
        <v>130328</v>
      </c>
      <c r="P422" s="28">
        <v>65164</v>
      </c>
      <c r="Q422" s="27">
        <f t="shared" si="6"/>
        <v>644472</v>
      </c>
    </row>
    <row r="423" spans="1:17" ht="14.4" x14ac:dyDescent="0.3">
      <c r="A423" s="21" t="s">
        <v>1672</v>
      </c>
      <c r="B423" s="21" t="s">
        <v>1673</v>
      </c>
      <c r="C423" s="21" t="s">
        <v>1674</v>
      </c>
      <c r="D423" s="21"/>
      <c r="E423" s="22" t="s">
        <v>1675</v>
      </c>
      <c r="F423" s="23">
        <v>28628</v>
      </c>
      <c r="G423" s="24" t="s">
        <v>29</v>
      </c>
      <c r="H423" s="25">
        <v>7396085</v>
      </c>
      <c r="I423" s="26">
        <v>0</v>
      </c>
      <c r="J423" s="27">
        <v>65825</v>
      </c>
      <c r="K423" s="27">
        <v>22188</v>
      </c>
      <c r="L423" s="27">
        <v>0</v>
      </c>
      <c r="M423" s="27">
        <v>273655</v>
      </c>
      <c r="N423" s="27">
        <v>147922</v>
      </c>
      <c r="O423" s="28">
        <v>147922</v>
      </c>
      <c r="P423" s="28">
        <v>73961</v>
      </c>
      <c r="Q423" s="27">
        <f t="shared" si="6"/>
        <v>731473</v>
      </c>
    </row>
    <row r="424" spans="1:17" ht="14.4" x14ac:dyDescent="0.3">
      <c r="A424" s="21" t="s">
        <v>1676</v>
      </c>
      <c r="B424" s="21" t="s">
        <v>1677</v>
      </c>
      <c r="C424" s="21" t="s">
        <v>1678</v>
      </c>
      <c r="D424" s="21"/>
      <c r="E424" s="22" t="s">
        <v>1679</v>
      </c>
      <c r="F424" s="23">
        <v>31089</v>
      </c>
      <c r="G424" s="24" t="s">
        <v>29</v>
      </c>
      <c r="H424" s="25">
        <v>6781039</v>
      </c>
      <c r="I424" s="26">
        <v>0</v>
      </c>
      <c r="J424" s="27">
        <v>60351</v>
      </c>
      <c r="K424" s="27">
        <v>20343</v>
      </c>
      <c r="L424" s="27">
        <v>0</v>
      </c>
      <c r="M424" s="27">
        <v>250898</v>
      </c>
      <c r="N424" s="27">
        <v>135621</v>
      </c>
      <c r="O424" s="28">
        <v>135621</v>
      </c>
      <c r="P424" s="28">
        <v>67810</v>
      </c>
      <c r="Q424" s="27">
        <f t="shared" si="6"/>
        <v>670644</v>
      </c>
    </row>
    <row r="425" spans="1:17" ht="14.4" x14ac:dyDescent="0.3">
      <c r="A425" s="21" t="s">
        <v>1680</v>
      </c>
      <c r="B425" s="21" t="s">
        <v>1681</v>
      </c>
      <c r="C425" s="21" t="s">
        <v>1682</v>
      </c>
      <c r="D425" s="21"/>
      <c r="E425" s="22" t="s">
        <v>1683</v>
      </c>
      <c r="F425" s="23">
        <v>25631</v>
      </c>
      <c r="G425" s="24" t="s">
        <v>29</v>
      </c>
      <c r="H425" s="25">
        <v>7144597</v>
      </c>
      <c r="I425" s="26">
        <v>0</v>
      </c>
      <c r="J425" s="27">
        <v>63587</v>
      </c>
      <c r="K425" s="27">
        <v>21434</v>
      </c>
      <c r="L425" s="27">
        <v>0</v>
      </c>
      <c r="M425" s="27">
        <v>264350</v>
      </c>
      <c r="N425" s="27">
        <v>142892</v>
      </c>
      <c r="O425" s="28">
        <v>142892</v>
      </c>
      <c r="P425" s="28">
        <v>71446</v>
      </c>
      <c r="Q425" s="27">
        <f t="shared" si="6"/>
        <v>706601</v>
      </c>
    </row>
    <row r="426" spans="1:17" ht="14.4" x14ac:dyDescent="0.3">
      <c r="A426" s="21" t="s">
        <v>1684</v>
      </c>
      <c r="B426" s="21" t="s">
        <v>1685</v>
      </c>
      <c r="C426" s="21" t="s">
        <v>1686</v>
      </c>
      <c r="D426" s="21"/>
      <c r="E426" s="22" t="s">
        <v>1687</v>
      </c>
      <c r="F426" s="23">
        <v>31366</v>
      </c>
      <c r="G426" s="24" t="s">
        <v>29</v>
      </c>
      <c r="H426" s="25">
        <v>6580124</v>
      </c>
      <c r="I426" s="26">
        <v>0</v>
      </c>
      <c r="J426" s="27">
        <v>58563</v>
      </c>
      <c r="K426" s="27">
        <v>19740</v>
      </c>
      <c r="L426" s="27">
        <v>0</v>
      </c>
      <c r="M426" s="27">
        <v>243465</v>
      </c>
      <c r="N426" s="27">
        <v>131602</v>
      </c>
      <c r="O426" s="28">
        <v>131602</v>
      </c>
      <c r="P426" s="28">
        <v>65801</v>
      </c>
      <c r="Q426" s="27">
        <f t="shared" si="6"/>
        <v>650773</v>
      </c>
    </row>
    <row r="427" spans="1:17" ht="14.4" x14ac:dyDescent="0.3">
      <c r="A427" s="21" t="s">
        <v>1688</v>
      </c>
      <c r="B427" s="21" t="s">
        <v>1689</v>
      </c>
      <c r="C427" s="21" t="s">
        <v>1690</v>
      </c>
      <c r="D427" s="21"/>
      <c r="E427" s="22" t="s">
        <v>1687</v>
      </c>
      <c r="F427" s="23">
        <v>31905</v>
      </c>
      <c r="G427" s="24" t="s">
        <v>29</v>
      </c>
      <c r="H427" s="25">
        <v>6615921</v>
      </c>
      <c r="I427" s="26">
        <v>0</v>
      </c>
      <c r="J427" s="27">
        <v>58882</v>
      </c>
      <c r="K427" s="27">
        <v>19848</v>
      </c>
      <c r="L427" s="27">
        <v>0</v>
      </c>
      <c r="M427" s="27">
        <v>244789</v>
      </c>
      <c r="N427" s="27">
        <v>132318</v>
      </c>
      <c r="O427" s="28">
        <v>132318</v>
      </c>
      <c r="P427" s="28">
        <v>66159</v>
      </c>
      <c r="Q427" s="27">
        <f t="shared" si="6"/>
        <v>654314</v>
      </c>
    </row>
    <row r="428" spans="1:17" ht="14.4" x14ac:dyDescent="0.3">
      <c r="A428" s="21" t="s">
        <v>1691</v>
      </c>
      <c r="B428" s="21" t="s">
        <v>1692</v>
      </c>
      <c r="C428" s="21" t="s">
        <v>1693</v>
      </c>
      <c r="D428" s="21"/>
      <c r="E428" s="22" t="s">
        <v>1694</v>
      </c>
      <c r="F428" s="23">
        <v>33147</v>
      </c>
      <c r="G428" s="24" t="s">
        <v>29</v>
      </c>
      <c r="H428" s="25">
        <v>6803563</v>
      </c>
      <c r="I428" s="26">
        <v>0</v>
      </c>
      <c r="J428" s="27">
        <v>60552</v>
      </c>
      <c r="K428" s="27">
        <v>20411</v>
      </c>
      <c r="L428" s="27">
        <v>0</v>
      </c>
      <c r="M428" s="27">
        <v>251732</v>
      </c>
      <c r="N428" s="27">
        <v>136071</v>
      </c>
      <c r="O428" s="28">
        <v>136071</v>
      </c>
      <c r="P428" s="28">
        <v>68036</v>
      </c>
      <c r="Q428" s="27">
        <f t="shared" si="6"/>
        <v>672873</v>
      </c>
    </row>
    <row r="429" spans="1:17" ht="14.4" x14ac:dyDescent="0.3">
      <c r="A429" s="21" t="s">
        <v>1695</v>
      </c>
      <c r="B429" s="21" t="s">
        <v>1696</v>
      </c>
      <c r="C429" s="21" t="s">
        <v>1697</v>
      </c>
      <c r="D429" s="21"/>
      <c r="E429" s="22" t="s">
        <v>1698</v>
      </c>
      <c r="F429" s="23">
        <v>30309</v>
      </c>
      <c r="G429" s="24" t="s">
        <v>29</v>
      </c>
      <c r="H429" s="25">
        <v>5909592</v>
      </c>
      <c r="I429" s="26">
        <v>0</v>
      </c>
      <c r="J429" s="27">
        <v>52595</v>
      </c>
      <c r="K429" s="27">
        <v>17729</v>
      </c>
      <c r="L429" s="27">
        <v>0</v>
      </c>
      <c r="M429" s="27">
        <v>218655</v>
      </c>
      <c r="N429" s="27">
        <v>118192</v>
      </c>
      <c r="O429" s="28">
        <v>118192</v>
      </c>
      <c r="P429" s="28">
        <v>59096</v>
      </c>
      <c r="Q429" s="27">
        <f t="shared" si="6"/>
        <v>584459</v>
      </c>
    </row>
    <row r="430" spans="1:17" ht="14.4" x14ac:dyDescent="0.3">
      <c r="A430" s="21" t="s">
        <v>1699</v>
      </c>
      <c r="B430" s="21" t="s">
        <v>1700</v>
      </c>
      <c r="C430" s="21" t="s">
        <v>1701</v>
      </c>
      <c r="D430" s="21"/>
      <c r="E430" s="22" t="s">
        <v>1702</v>
      </c>
      <c r="F430" s="23">
        <v>30142</v>
      </c>
      <c r="G430" s="24" t="s">
        <v>29</v>
      </c>
      <c r="H430" s="25">
        <v>6899644</v>
      </c>
      <c r="I430" s="26">
        <v>0</v>
      </c>
      <c r="J430" s="27">
        <v>61407</v>
      </c>
      <c r="K430" s="27">
        <v>20699</v>
      </c>
      <c r="L430" s="27">
        <v>0</v>
      </c>
      <c r="M430" s="27">
        <v>255287</v>
      </c>
      <c r="N430" s="27">
        <v>137993</v>
      </c>
      <c r="O430" s="28">
        <v>137993</v>
      </c>
      <c r="P430" s="28">
        <v>68996</v>
      </c>
      <c r="Q430" s="27">
        <f t="shared" si="6"/>
        <v>682375</v>
      </c>
    </row>
    <row r="431" spans="1:17" ht="14.4" x14ac:dyDescent="0.3">
      <c r="A431" s="21" t="s">
        <v>1703</v>
      </c>
      <c r="B431" s="21" t="s">
        <v>1704</v>
      </c>
      <c r="C431" s="21" t="s">
        <v>1705</v>
      </c>
      <c r="D431" s="21"/>
      <c r="E431" s="22" t="s">
        <v>1706</v>
      </c>
      <c r="F431" s="23">
        <v>33155</v>
      </c>
      <c r="G431" s="24" t="s">
        <v>29</v>
      </c>
      <c r="H431" s="25">
        <v>6556343</v>
      </c>
      <c r="I431" s="26">
        <v>0</v>
      </c>
      <c r="J431" s="27">
        <v>58351</v>
      </c>
      <c r="K431" s="27">
        <v>19669</v>
      </c>
      <c r="L431" s="27">
        <v>0</v>
      </c>
      <c r="M431" s="27">
        <v>242585</v>
      </c>
      <c r="N431" s="27">
        <v>131127</v>
      </c>
      <c r="O431" s="28">
        <v>131127</v>
      </c>
      <c r="P431" s="28">
        <v>65563</v>
      </c>
      <c r="Q431" s="27">
        <f t="shared" si="6"/>
        <v>648422</v>
      </c>
    </row>
    <row r="432" spans="1:17" ht="14.4" x14ac:dyDescent="0.3">
      <c r="A432" s="21" t="s">
        <v>1707</v>
      </c>
      <c r="B432" s="21" t="s">
        <v>1708</v>
      </c>
      <c r="C432" s="21" t="s">
        <v>1709</v>
      </c>
      <c r="D432" s="21"/>
      <c r="E432" s="22" t="s">
        <v>1710</v>
      </c>
      <c r="F432" s="23">
        <v>30982</v>
      </c>
      <c r="G432" s="24" t="s">
        <v>29</v>
      </c>
      <c r="H432" s="25">
        <v>6564135</v>
      </c>
      <c r="I432" s="26">
        <v>0</v>
      </c>
      <c r="J432" s="27">
        <v>58421</v>
      </c>
      <c r="K432" s="27">
        <v>19692</v>
      </c>
      <c r="L432" s="27">
        <v>0</v>
      </c>
      <c r="M432" s="27">
        <v>242873</v>
      </c>
      <c r="N432" s="27">
        <v>131283</v>
      </c>
      <c r="O432" s="28">
        <v>131283</v>
      </c>
      <c r="P432" s="28">
        <v>65641</v>
      </c>
      <c r="Q432" s="27">
        <f t="shared" si="6"/>
        <v>649193</v>
      </c>
    </row>
    <row r="433" spans="1:17" ht="14.4" x14ac:dyDescent="0.3">
      <c r="A433" s="21" t="s">
        <v>1711</v>
      </c>
      <c r="B433" s="21" t="s">
        <v>1712</v>
      </c>
      <c r="C433" s="21" t="s">
        <v>1713</v>
      </c>
      <c r="D433" s="21"/>
      <c r="E433" s="22" t="s">
        <v>1714</v>
      </c>
      <c r="F433" s="23">
        <v>30525</v>
      </c>
      <c r="G433" s="24" t="s">
        <v>29</v>
      </c>
      <c r="H433" s="25">
        <v>6697360</v>
      </c>
      <c r="I433" s="26">
        <v>0</v>
      </c>
      <c r="J433" s="27">
        <v>59607</v>
      </c>
      <c r="K433" s="27">
        <v>20092</v>
      </c>
      <c r="L433" s="27">
        <v>0</v>
      </c>
      <c r="M433" s="27">
        <v>247802</v>
      </c>
      <c r="N433" s="27">
        <v>133947</v>
      </c>
      <c r="O433" s="28">
        <v>133947</v>
      </c>
      <c r="P433" s="28">
        <v>66974</v>
      </c>
      <c r="Q433" s="27">
        <f t="shared" si="6"/>
        <v>662369</v>
      </c>
    </row>
    <row r="434" spans="1:17" ht="14.4" x14ac:dyDescent="0.3">
      <c r="A434" s="21" t="s">
        <v>1715</v>
      </c>
      <c r="B434" s="21" t="s">
        <v>1716</v>
      </c>
      <c r="C434" s="21" t="s">
        <v>1717</v>
      </c>
      <c r="D434" s="21"/>
      <c r="E434" s="22" t="s">
        <v>1718</v>
      </c>
      <c r="F434" s="23">
        <v>31358</v>
      </c>
      <c r="G434" s="24" t="s">
        <v>29</v>
      </c>
      <c r="H434" s="25">
        <v>6636560</v>
      </c>
      <c r="I434" s="26">
        <v>0</v>
      </c>
      <c r="J434" s="27">
        <v>59065</v>
      </c>
      <c r="K434" s="27">
        <v>19910</v>
      </c>
      <c r="L434" s="27">
        <v>0</v>
      </c>
      <c r="M434" s="27">
        <v>245553</v>
      </c>
      <c r="N434" s="27">
        <v>132731</v>
      </c>
      <c r="O434" s="28">
        <v>132731</v>
      </c>
      <c r="P434" s="28">
        <v>66366</v>
      </c>
      <c r="Q434" s="27">
        <f t="shared" si="6"/>
        <v>656356</v>
      </c>
    </row>
    <row r="435" spans="1:17" ht="14.4" x14ac:dyDescent="0.3">
      <c r="A435" s="21" t="s">
        <v>1719</v>
      </c>
      <c r="B435" s="21" t="s">
        <v>1720</v>
      </c>
      <c r="C435" s="21" t="s">
        <v>1721</v>
      </c>
      <c r="D435" s="21"/>
      <c r="E435" s="22" t="s">
        <v>1718</v>
      </c>
      <c r="F435" s="23">
        <v>31484</v>
      </c>
      <c r="G435" s="24" t="s">
        <v>29</v>
      </c>
      <c r="H435" s="25">
        <v>6622193</v>
      </c>
      <c r="I435" s="26">
        <v>0</v>
      </c>
      <c r="J435" s="27">
        <v>58938</v>
      </c>
      <c r="K435" s="27">
        <v>19867</v>
      </c>
      <c r="L435" s="27">
        <v>0</v>
      </c>
      <c r="M435" s="27">
        <v>245021</v>
      </c>
      <c r="N435" s="27">
        <v>132444</v>
      </c>
      <c r="O435" s="28">
        <v>132444</v>
      </c>
      <c r="P435" s="28">
        <v>66222</v>
      </c>
      <c r="Q435" s="27">
        <f t="shared" si="6"/>
        <v>654936</v>
      </c>
    </row>
    <row r="436" spans="1:17" ht="14.4" x14ac:dyDescent="0.3">
      <c r="A436" s="21" t="s">
        <v>1722</v>
      </c>
      <c r="B436" s="21" t="s">
        <v>1723</v>
      </c>
      <c r="C436" s="21" t="s">
        <v>1724</v>
      </c>
      <c r="D436" s="21"/>
      <c r="E436" s="22" t="s">
        <v>1725</v>
      </c>
      <c r="F436" s="23">
        <v>32589</v>
      </c>
      <c r="G436" s="24" t="s">
        <v>29</v>
      </c>
      <c r="H436" s="25">
        <v>6674289</v>
      </c>
      <c r="I436" s="26">
        <v>0</v>
      </c>
      <c r="J436" s="27">
        <v>59401</v>
      </c>
      <c r="K436" s="27">
        <v>20023</v>
      </c>
      <c r="L436" s="27">
        <v>0</v>
      </c>
      <c r="M436" s="27">
        <v>246949</v>
      </c>
      <c r="N436" s="27">
        <v>133486</v>
      </c>
      <c r="O436" s="28">
        <v>133486</v>
      </c>
      <c r="P436" s="28">
        <v>66743</v>
      </c>
      <c r="Q436" s="27">
        <f t="shared" si="6"/>
        <v>660088</v>
      </c>
    </row>
    <row r="437" spans="1:17" ht="14.4" x14ac:dyDescent="0.3">
      <c r="A437" s="21" t="s">
        <v>1726</v>
      </c>
      <c r="B437" s="21" t="s">
        <v>1727</v>
      </c>
      <c r="C437" s="21" t="s">
        <v>1728</v>
      </c>
      <c r="D437" s="21"/>
      <c r="E437" s="22" t="s">
        <v>1729</v>
      </c>
      <c r="F437" s="23">
        <v>29892</v>
      </c>
      <c r="G437" s="24" t="s">
        <v>29</v>
      </c>
      <c r="H437" s="25">
        <v>7370449</v>
      </c>
      <c r="I437" s="26">
        <v>0</v>
      </c>
      <c r="J437" s="27">
        <v>65597</v>
      </c>
      <c r="K437" s="27">
        <v>22111</v>
      </c>
      <c r="L437" s="27">
        <v>0</v>
      </c>
      <c r="M437" s="27">
        <v>272707</v>
      </c>
      <c r="N437" s="27">
        <v>147409</v>
      </c>
      <c r="O437" s="28">
        <v>147409</v>
      </c>
      <c r="P437" s="28">
        <v>73704</v>
      </c>
      <c r="Q437" s="27">
        <f t="shared" si="6"/>
        <v>728937</v>
      </c>
    </row>
    <row r="438" spans="1:17" ht="14.4" x14ac:dyDescent="0.3">
      <c r="A438" s="21" t="s">
        <v>1730</v>
      </c>
      <c r="B438" s="21" t="s">
        <v>1731</v>
      </c>
      <c r="C438" s="21" t="s">
        <v>1732</v>
      </c>
      <c r="D438" s="21"/>
      <c r="E438" s="22" t="s">
        <v>1733</v>
      </c>
      <c r="F438" s="23">
        <v>28812</v>
      </c>
      <c r="G438" s="24" t="s">
        <v>29</v>
      </c>
      <c r="H438" s="25">
        <v>6652828</v>
      </c>
      <c r="I438" s="26">
        <v>0</v>
      </c>
      <c r="J438" s="27">
        <v>59210</v>
      </c>
      <c r="K438" s="27">
        <v>19958</v>
      </c>
      <c r="L438" s="27">
        <v>0</v>
      </c>
      <c r="M438" s="27">
        <v>246155</v>
      </c>
      <c r="N438" s="27">
        <v>133057</v>
      </c>
      <c r="O438" s="28">
        <v>133057</v>
      </c>
      <c r="P438" s="28">
        <v>66528</v>
      </c>
      <c r="Q438" s="27">
        <f t="shared" si="6"/>
        <v>657965</v>
      </c>
    </row>
    <row r="439" spans="1:17" ht="14.4" x14ac:dyDescent="0.3">
      <c r="A439" s="21" t="s">
        <v>1734</v>
      </c>
      <c r="B439" s="21" t="s">
        <v>1735</v>
      </c>
      <c r="C439" s="21" t="s">
        <v>1736</v>
      </c>
      <c r="D439" s="21"/>
      <c r="E439" s="22" t="s">
        <v>1737</v>
      </c>
      <c r="F439" s="23">
        <v>27252</v>
      </c>
      <c r="G439" s="24" t="s">
        <v>29</v>
      </c>
      <c r="H439" s="25">
        <v>7403429</v>
      </c>
      <c r="I439" s="26">
        <v>0</v>
      </c>
      <c r="J439" s="27">
        <v>65891</v>
      </c>
      <c r="K439" s="27">
        <v>22210</v>
      </c>
      <c r="L439" s="27">
        <v>0</v>
      </c>
      <c r="M439" s="27">
        <v>273927</v>
      </c>
      <c r="N439" s="27">
        <v>148069</v>
      </c>
      <c r="O439" s="28">
        <v>148069</v>
      </c>
      <c r="P439" s="28">
        <v>74034</v>
      </c>
      <c r="Q439" s="27">
        <f t="shared" si="6"/>
        <v>732200</v>
      </c>
    </row>
    <row r="440" spans="1:17" ht="14.4" x14ac:dyDescent="0.3">
      <c r="A440" s="21" t="s">
        <v>1738</v>
      </c>
      <c r="B440" s="21" t="s">
        <v>1739</v>
      </c>
      <c r="C440" s="21" t="s">
        <v>1740</v>
      </c>
      <c r="D440" s="21"/>
      <c r="E440" s="22" t="s">
        <v>1741</v>
      </c>
      <c r="F440" s="23">
        <v>31005</v>
      </c>
      <c r="G440" s="24" t="s">
        <v>29</v>
      </c>
      <c r="H440" s="25">
        <v>6488853</v>
      </c>
      <c r="I440" s="26">
        <v>0</v>
      </c>
      <c r="J440" s="27">
        <v>57751</v>
      </c>
      <c r="K440" s="27">
        <v>19467</v>
      </c>
      <c r="L440" s="27">
        <v>0</v>
      </c>
      <c r="M440" s="27">
        <v>240088</v>
      </c>
      <c r="N440" s="27">
        <v>129777</v>
      </c>
      <c r="O440" s="28">
        <v>129777</v>
      </c>
      <c r="P440" s="28">
        <v>64889</v>
      </c>
      <c r="Q440" s="27">
        <f t="shared" si="6"/>
        <v>641749</v>
      </c>
    </row>
    <row r="441" spans="1:17" ht="14.4" x14ac:dyDescent="0.3">
      <c r="A441" s="21" t="s">
        <v>1742</v>
      </c>
      <c r="B441" s="21" t="s">
        <v>1743</v>
      </c>
      <c r="C441" s="21" t="s">
        <v>1744</v>
      </c>
      <c r="D441" s="21"/>
      <c r="E441" s="22" t="s">
        <v>1745</v>
      </c>
      <c r="F441" s="23">
        <v>30558</v>
      </c>
      <c r="G441" s="24" t="s">
        <v>29</v>
      </c>
      <c r="H441" s="25">
        <v>6536060</v>
      </c>
      <c r="I441" s="26">
        <v>0</v>
      </c>
      <c r="J441" s="27">
        <v>58171</v>
      </c>
      <c r="K441" s="27">
        <v>19608</v>
      </c>
      <c r="L441" s="27">
        <v>0</v>
      </c>
      <c r="M441" s="27">
        <v>241834</v>
      </c>
      <c r="N441" s="27">
        <v>130721</v>
      </c>
      <c r="O441" s="28">
        <v>130721</v>
      </c>
      <c r="P441" s="28">
        <v>65361</v>
      </c>
      <c r="Q441" s="27">
        <f t="shared" si="6"/>
        <v>646416</v>
      </c>
    </row>
    <row r="442" spans="1:17" ht="14.4" x14ac:dyDescent="0.3">
      <c r="A442" s="21" t="s">
        <v>1746</v>
      </c>
      <c r="B442" s="21" t="s">
        <v>1747</v>
      </c>
      <c r="C442" s="21" t="s">
        <v>1748</v>
      </c>
      <c r="D442" s="21"/>
      <c r="E442" s="22" t="s">
        <v>1749</v>
      </c>
      <c r="F442" s="23">
        <v>32693</v>
      </c>
      <c r="G442" s="24" t="s">
        <v>29</v>
      </c>
      <c r="H442" s="25">
        <v>6598123</v>
      </c>
      <c r="I442" s="26">
        <v>0</v>
      </c>
      <c r="J442" s="27">
        <v>58723</v>
      </c>
      <c r="K442" s="27">
        <v>19794</v>
      </c>
      <c r="L442" s="27">
        <v>0</v>
      </c>
      <c r="M442" s="27">
        <v>244131</v>
      </c>
      <c r="N442" s="27">
        <v>131962</v>
      </c>
      <c r="O442" s="28">
        <v>131962</v>
      </c>
      <c r="P442" s="28">
        <v>65981</v>
      </c>
      <c r="Q442" s="27">
        <f t="shared" si="6"/>
        <v>652553</v>
      </c>
    </row>
    <row r="443" spans="1:17" ht="14.4" x14ac:dyDescent="0.3">
      <c r="A443" s="21" t="s">
        <v>1750</v>
      </c>
      <c r="B443" s="21" t="s">
        <v>1751</v>
      </c>
      <c r="C443" s="21" t="s">
        <v>1752</v>
      </c>
      <c r="D443" s="21"/>
      <c r="E443" s="22" t="s">
        <v>1753</v>
      </c>
      <c r="F443" s="23">
        <v>31431</v>
      </c>
      <c r="G443" s="24" t="s">
        <v>29</v>
      </c>
      <c r="H443" s="25">
        <v>6883735</v>
      </c>
      <c r="I443" s="26">
        <v>0</v>
      </c>
      <c r="J443" s="27">
        <v>61265</v>
      </c>
      <c r="K443" s="27">
        <v>20651</v>
      </c>
      <c r="L443" s="27">
        <v>0</v>
      </c>
      <c r="M443" s="27">
        <v>254698</v>
      </c>
      <c r="N443" s="27">
        <v>137675</v>
      </c>
      <c r="O443" s="28">
        <v>137675</v>
      </c>
      <c r="P443" s="28">
        <v>68837</v>
      </c>
      <c r="Q443" s="27">
        <f t="shared" si="6"/>
        <v>680801</v>
      </c>
    </row>
    <row r="444" spans="1:17" ht="14.4" x14ac:dyDescent="0.3">
      <c r="A444" s="21" t="s">
        <v>1754</v>
      </c>
      <c r="B444" s="21" t="s">
        <v>1755</v>
      </c>
      <c r="C444" s="21" t="s">
        <v>1756</v>
      </c>
      <c r="D444" s="21"/>
      <c r="E444" s="22" t="s">
        <v>1757</v>
      </c>
      <c r="F444" s="23">
        <v>30814</v>
      </c>
      <c r="G444" s="24" t="s">
        <v>29</v>
      </c>
      <c r="H444" s="25">
        <v>6674697</v>
      </c>
      <c r="I444" s="26">
        <v>0</v>
      </c>
      <c r="J444" s="27">
        <v>59405</v>
      </c>
      <c r="K444" s="27">
        <v>20024</v>
      </c>
      <c r="L444" s="27">
        <v>0</v>
      </c>
      <c r="M444" s="27">
        <v>246964</v>
      </c>
      <c r="N444" s="27">
        <v>133494</v>
      </c>
      <c r="O444" s="28">
        <v>133494</v>
      </c>
      <c r="P444" s="28">
        <v>66747</v>
      </c>
      <c r="Q444" s="27">
        <f t="shared" si="6"/>
        <v>660128</v>
      </c>
    </row>
    <row r="445" spans="1:17" ht="14.4" x14ac:dyDescent="0.3">
      <c r="A445" s="21" t="s">
        <v>1758</v>
      </c>
      <c r="B445" s="21" t="s">
        <v>1759</v>
      </c>
      <c r="C445" s="21" t="s">
        <v>1760</v>
      </c>
      <c r="D445" s="21"/>
      <c r="E445" s="22" t="s">
        <v>1761</v>
      </c>
      <c r="F445" s="23">
        <v>33846</v>
      </c>
      <c r="G445" s="24" t="s">
        <v>29</v>
      </c>
      <c r="H445" s="25">
        <v>6556343</v>
      </c>
      <c r="I445" s="26">
        <v>0</v>
      </c>
      <c r="J445" s="27">
        <v>58351</v>
      </c>
      <c r="K445" s="27">
        <v>19669</v>
      </c>
      <c r="L445" s="27">
        <v>0</v>
      </c>
      <c r="M445" s="27">
        <v>242585</v>
      </c>
      <c r="N445" s="27">
        <v>131127</v>
      </c>
      <c r="O445" s="28">
        <v>131127</v>
      </c>
      <c r="P445" s="28">
        <v>65563</v>
      </c>
      <c r="Q445" s="27">
        <f t="shared" si="6"/>
        <v>648422</v>
      </c>
    </row>
    <row r="446" spans="1:17" ht="14.4" x14ac:dyDescent="0.3">
      <c r="A446" s="21" t="s">
        <v>1762</v>
      </c>
      <c r="B446" s="21" t="s">
        <v>1763</v>
      </c>
      <c r="C446" s="21" t="s">
        <v>1764</v>
      </c>
      <c r="D446" s="21"/>
      <c r="E446" s="22" t="s">
        <v>1765</v>
      </c>
      <c r="F446" s="23">
        <v>32041</v>
      </c>
      <c r="G446" s="24" t="s">
        <v>29</v>
      </c>
      <c r="H446" s="25">
        <v>6684141</v>
      </c>
      <c r="I446" s="26">
        <v>0</v>
      </c>
      <c r="J446" s="27">
        <v>59489</v>
      </c>
      <c r="K446" s="27">
        <v>20052</v>
      </c>
      <c r="L446" s="27">
        <v>0</v>
      </c>
      <c r="M446" s="27">
        <v>247313</v>
      </c>
      <c r="N446" s="27">
        <v>133683</v>
      </c>
      <c r="O446" s="28">
        <v>133683</v>
      </c>
      <c r="P446" s="28">
        <v>66841</v>
      </c>
      <c r="Q446" s="27">
        <f t="shared" si="6"/>
        <v>661061</v>
      </c>
    </row>
    <row r="447" spans="1:17" ht="14.4" x14ac:dyDescent="0.3">
      <c r="A447" s="21" t="s">
        <v>1766</v>
      </c>
      <c r="B447" s="21" t="s">
        <v>1767</v>
      </c>
      <c r="C447" s="21" t="s">
        <v>1768</v>
      </c>
      <c r="D447" s="21"/>
      <c r="E447" s="22" t="s">
        <v>1769</v>
      </c>
      <c r="F447" s="23">
        <v>25820</v>
      </c>
      <c r="G447" s="24" t="s">
        <v>29</v>
      </c>
      <c r="H447" s="25">
        <v>7581131</v>
      </c>
      <c r="I447" s="26">
        <v>0</v>
      </c>
      <c r="J447" s="27">
        <v>67472</v>
      </c>
      <c r="K447" s="27">
        <v>22743</v>
      </c>
      <c r="L447" s="27">
        <v>0</v>
      </c>
      <c r="M447" s="27">
        <v>280502</v>
      </c>
      <c r="N447" s="27">
        <v>151623</v>
      </c>
      <c r="O447" s="28">
        <v>151623</v>
      </c>
      <c r="P447" s="28">
        <v>75811</v>
      </c>
      <c r="Q447" s="27">
        <f t="shared" si="6"/>
        <v>749774</v>
      </c>
    </row>
    <row r="448" spans="1:17" ht="14.4" x14ac:dyDescent="0.3">
      <c r="A448" s="21" t="s">
        <v>1770</v>
      </c>
      <c r="B448" s="21" t="s">
        <v>1771</v>
      </c>
      <c r="C448" s="21" t="s">
        <v>1772</v>
      </c>
      <c r="D448" s="21"/>
      <c r="E448" s="22" t="s">
        <v>1773</v>
      </c>
      <c r="F448" s="23">
        <v>31590</v>
      </c>
      <c r="G448" s="24" t="s">
        <v>29</v>
      </c>
      <c r="H448" s="25">
        <v>6679722</v>
      </c>
      <c r="I448" s="26">
        <v>0</v>
      </c>
      <c r="J448" s="27">
        <v>59450</v>
      </c>
      <c r="K448" s="27">
        <v>20039</v>
      </c>
      <c r="L448" s="27">
        <v>0</v>
      </c>
      <c r="M448" s="27">
        <v>247150</v>
      </c>
      <c r="N448" s="27">
        <v>133594</v>
      </c>
      <c r="O448" s="28">
        <v>133594</v>
      </c>
      <c r="P448" s="28">
        <v>66797</v>
      </c>
      <c r="Q448" s="27">
        <f t="shared" si="6"/>
        <v>660624</v>
      </c>
    </row>
    <row r="449" spans="1:17" ht="14.4" x14ac:dyDescent="0.3">
      <c r="A449" s="21" t="s">
        <v>1774</v>
      </c>
      <c r="B449" s="21" t="s">
        <v>1775</v>
      </c>
      <c r="C449" s="21" t="s">
        <v>1776</v>
      </c>
      <c r="D449" s="21"/>
      <c r="E449" s="22" t="s">
        <v>1777</v>
      </c>
      <c r="F449" s="23">
        <v>31098</v>
      </c>
      <c r="G449" s="24" t="s">
        <v>29</v>
      </c>
      <c r="H449" s="25">
        <v>6552280</v>
      </c>
      <c r="I449" s="26">
        <v>0</v>
      </c>
      <c r="J449" s="27">
        <v>58315</v>
      </c>
      <c r="K449" s="27">
        <v>19657</v>
      </c>
      <c r="L449" s="27">
        <v>0</v>
      </c>
      <c r="M449" s="27">
        <v>242434</v>
      </c>
      <c r="N449" s="27">
        <v>131046</v>
      </c>
      <c r="O449" s="28">
        <v>131046</v>
      </c>
      <c r="P449" s="28">
        <v>65523</v>
      </c>
      <c r="Q449" s="27">
        <f t="shared" si="6"/>
        <v>648021</v>
      </c>
    </row>
    <row r="450" spans="1:17" ht="14.4" x14ac:dyDescent="0.3">
      <c r="A450" s="21" t="s">
        <v>1778</v>
      </c>
      <c r="B450" s="21" t="s">
        <v>1779</v>
      </c>
      <c r="C450" s="21" t="s">
        <v>1780</v>
      </c>
      <c r="D450" s="21"/>
      <c r="E450" s="22" t="s">
        <v>1781</v>
      </c>
      <c r="F450" s="23">
        <v>28918</v>
      </c>
      <c r="G450" s="24" t="s">
        <v>29</v>
      </c>
      <c r="H450" s="25">
        <v>7089420</v>
      </c>
      <c r="I450" s="26">
        <v>0</v>
      </c>
      <c r="J450" s="27">
        <v>63096</v>
      </c>
      <c r="K450" s="27">
        <v>21268</v>
      </c>
      <c r="L450" s="27">
        <v>0</v>
      </c>
      <c r="M450" s="27">
        <v>262309</v>
      </c>
      <c r="N450" s="27">
        <v>141788</v>
      </c>
      <c r="O450" s="28">
        <v>141788</v>
      </c>
      <c r="P450" s="28">
        <v>70894</v>
      </c>
      <c r="Q450" s="27">
        <f t="shared" si="6"/>
        <v>701143</v>
      </c>
    </row>
    <row r="451" spans="1:17" ht="14.4" x14ac:dyDescent="0.3">
      <c r="A451" s="21" t="s">
        <v>1782</v>
      </c>
      <c r="B451" s="21" t="s">
        <v>1783</v>
      </c>
      <c r="C451" s="21" t="s">
        <v>1784</v>
      </c>
      <c r="D451" s="21"/>
      <c r="E451" s="22" t="s">
        <v>1785</v>
      </c>
      <c r="F451" s="23">
        <v>34936</v>
      </c>
      <c r="G451" s="24" t="s">
        <v>29</v>
      </c>
      <c r="H451" s="25">
        <v>5067381</v>
      </c>
      <c r="I451" s="26">
        <v>0</v>
      </c>
      <c r="J451" s="27">
        <v>45100</v>
      </c>
      <c r="K451" s="27">
        <v>15202</v>
      </c>
      <c r="L451" s="27">
        <v>0</v>
      </c>
      <c r="M451" s="27">
        <v>187493</v>
      </c>
      <c r="N451" s="27">
        <v>101348</v>
      </c>
      <c r="O451" s="28">
        <v>101348</v>
      </c>
      <c r="P451" s="28">
        <v>50674</v>
      </c>
      <c r="Q451" s="27">
        <f t="shared" si="6"/>
        <v>501165</v>
      </c>
    </row>
    <row r="452" spans="1:17" ht="14.4" x14ac:dyDescent="0.3">
      <c r="A452" s="21" t="s">
        <v>1786</v>
      </c>
      <c r="B452" s="21" t="s">
        <v>1787</v>
      </c>
      <c r="C452" s="21" t="s">
        <v>1788</v>
      </c>
      <c r="D452" s="21"/>
      <c r="E452" s="22" t="s">
        <v>1789</v>
      </c>
      <c r="F452" s="23">
        <v>31170</v>
      </c>
      <c r="G452" s="24" t="s">
        <v>29</v>
      </c>
      <c r="H452" s="25">
        <v>6488924</v>
      </c>
      <c r="I452" s="26">
        <v>0</v>
      </c>
      <c r="J452" s="27">
        <v>57751</v>
      </c>
      <c r="K452" s="27">
        <v>19467</v>
      </c>
      <c r="L452" s="27">
        <v>0</v>
      </c>
      <c r="M452" s="27">
        <v>240090</v>
      </c>
      <c r="N452" s="27">
        <v>129778</v>
      </c>
      <c r="O452" s="28">
        <v>129778</v>
      </c>
      <c r="P452" s="28">
        <v>64889</v>
      </c>
      <c r="Q452" s="27">
        <f t="shared" si="6"/>
        <v>641753</v>
      </c>
    </row>
    <row r="453" spans="1:17" ht="14.4" x14ac:dyDescent="0.3">
      <c r="A453" s="21" t="s">
        <v>1790</v>
      </c>
      <c r="B453" s="21" t="s">
        <v>1791</v>
      </c>
      <c r="C453" s="21" t="s">
        <v>1792</v>
      </c>
      <c r="D453" s="21"/>
      <c r="E453" s="22" t="s">
        <v>1793</v>
      </c>
      <c r="F453" s="23">
        <v>30853</v>
      </c>
      <c r="G453" s="24" t="s">
        <v>29</v>
      </c>
      <c r="H453" s="25">
        <v>7148961</v>
      </c>
      <c r="I453" s="26">
        <v>0</v>
      </c>
      <c r="J453" s="27">
        <v>63626</v>
      </c>
      <c r="K453" s="27">
        <v>21447</v>
      </c>
      <c r="L453" s="27">
        <v>0</v>
      </c>
      <c r="M453" s="27">
        <v>264512</v>
      </c>
      <c r="N453" s="27">
        <v>142979</v>
      </c>
      <c r="O453" s="28">
        <v>142979</v>
      </c>
      <c r="P453" s="28">
        <v>71490</v>
      </c>
      <c r="Q453" s="27">
        <f t="shared" si="6"/>
        <v>707033</v>
      </c>
    </row>
    <row r="454" spans="1:17" ht="14.4" x14ac:dyDescent="0.3">
      <c r="A454" s="21" t="s">
        <v>1794</v>
      </c>
      <c r="B454" s="21" t="s">
        <v>1795</v>
      </c>
      <c r="C454" s="21" t="s">
        <v>1796</v>
      </c>
      <c r="D454" s="21"/>
      <c r="E454" s="22" t="s">
        <v>1797</v>
      </c>
      <c r="F454" s="23">
        <v>28956</v>
      </c>
      <c r="G454" s="24" t="s">
        <v>29</v>
      </c>
      <c r="H454" s="25">
        <v>6683205</v>
      </c>
      <c r="I454" s="26">
        <v>0</v>
      </c>
      <c r="J454" s="27">
        <v>59481</v>
      </c>
      <c r="K454" s="27">
        <v>20050</v>
      </c>
      <c r="L454" s="27">
        <v>0</v>
      </c>
      <c r="M454" s="27">
        <v>247279</v>
      </c>
      <c r="N454" s="27">
        <v>133664</v>
      </c>
      <c r="O454" s="28">
        <v>133664</v>
      </c>
      <c r="P454" s="28">
        <v>66832</v>
      </c>
      <c r="Q454" s="27">
        <f t="shared" si="6"/>
        <v>660970</v>
      </c>
    </row>
    <row r="455" spans="1:17" ht="14.4" x14ac:dyDescent="0.3">
      <c r="A455" s="21" t="s">
        <v>1798</v>
      </c>
      <c r="B455" s="21" t="s">
        <v>1799</v>
      </c>
      <c r="C455" s="21" t="s">
        <v>1800</v>
      </c>
      <c r="D455" s="21"/>
      <c r="E455" s="22" t="s">
        <v>1801</v>
      </c>
      <c r="F455" s="23">
        <v>26293</v>
      </c>
      <c r="G455" s="24" t="s">
        <v>29</v>
      </c>
      <c r="H455" s="25">
        <v>5219263</v>
      </c>
      <c r="I455" s="26">
        <v>0</v>
      </c>
      <c r="J455" s="27">
        <v>46451</v>
      </c>
      <c r="K455" s="27">
        <v>15658</v>
      </c>
      <c r="L455" s="27">
        <v>0</v>
      </c>
      <c r="M455" s="27">
        <v>193113</v>
      </c>
      <c r="N455" s="27">
        <v>104385</v>
      </c>
      <c r="O455" s="28">
        <v>104385</v>
      </c>
      <c r="P455" s="28">
        <v>52193</v>
      </c>
      <c r="Q455" s="27">
        <f t="shared" si="6"/>
        <v>516185</v>
      </c>
    </row>
    <row r="456" spans="1:17" ht="14.4" x14ac:dyDescent="0.3">
      <c r="A456" s="21" t="s">
        <v>1802</v>
      </c>
      <c r="B456" s="21" t="s">
        <v>1803</v>
      </c>
      <c r="C456" s="21" t="s">
        <v>1804</v>
      </c>
      <c r="D456" s="21"/>
      <c r="E456" s="22" t="s">
        <v>1805</v>
      </c>
      <c r="F456" s="23">
        <v>33083</v>
      </c>
      <c r="G456" s="24" t="s">
        <v>29</v>
      </c>
      <c r="H456" s="25">
        <v>6662273</v>
      </c>
      <c r="I456" s="26">
        <v>0</v>
      </c>
      <c r="J456" s="27">
        <v>59294</v>
      </c>
      <c r="K456" s="27">
        <v>19987</v>
      </c>
      <c r="L456" s="27">
        <v>0</v>
      </c>
      <c r="M456" s="27">
        <v>246504</v>
      </c>
      <c r="N456" s="27">
        <v>133245</v>
      </c>
      <c r="O456" s="28">
        <v>133245</v>
      </c>
      <c r="P456" s="28">
        <v>66623</v>
      </c>
      <c r="Q456" s="27">
        <f t="shared" si="6"/>
        <v>658898</v>
      </c>
    </row>
    <row r="457" spans="1:17" ht="14.4" x14ac:dyDescent="0.3">
      <c r="A457" s="21" t="s">
        <v>1806</v>
      </c>
      <c r="B457" s="21" t="s">
        <v>1807</v>
      </c>
      <c r="C457" s="21" t="s">
        <v>1808</v>
      </c>
      <c r="D457" s="21"/>
      <c r="E457" s="22" t="s">
        <v>1809</v>
      </c>
      <c r="F457" s="23">
        <v>31904</v>
      </c>
      <c r="G457" s="24" t="s">
        <v>29</v>
      </c>
      <c r="H457" s="25">
        <v>6558759</v>
      </c>
      <c r="I457" s="26">
        <v>0</v>
      </c>
      <c r="J457" s="27">
        <v>58373</v>
      </c>
      <c r="K457" s="27">
        <v>19676</v>
      </c>
      <c r="L457" s="27">
        <v>0</v>
      </c>
      <c r="M457" s="27">
        <v>242674</v>
      </c>
      <c r="N457" s="27">
        <v>131175</v>
      </c>
      <c r="O457" s="28">
        <v>131175</v>
      </c>
      <c r="P457" s="28">
        <v>65588</v>
      </c>
      <c r="Q457" s="27">
        <f t="shared" si="6"/>
        <v>648661</v>
      </c>
    </row>
    <row r="458" spans="1:17" ht="14.4" x14ac:dyDescent="0.3">
      <c r="A458" s="21" t="s">
        <v>1810</v>
      </c>
      <c r="B458" s="21" t="s">
        <v>1811</v>
      </c>
      <c r="C458" s="21" t="s">
        <v>1812</v>
      </c>
      <c r="D458" s="21"/>
      <c r="E458" s="22" t="s">
        <v>1813</v>
      </c>
      <c r="F458" s="23">
        <v>32356</v>
      </c>
      <c r="G458" s="24" t="s">
        <v>29</v>
      </c>
      <c r="H458" s="25">
        <v>6536060</v>
      </c>
      <c r="I458" s="26">
        <v>0</v>
      </c>
      <c r="J458" s="27">
        <v>58171</v>
      </c>
      <c r="K458" s="27">
        <v>19608</v>
      </c>
      <c r="L458" s="27">
        <v>0</v>
      </c>
      <c r="M458" s="27">
        <v>241834</v>
      </c>
      <c r="N458" s="27">
        <v>130721</v>
      </c>
      <c r="O458" s="28">
        <v>130721</v>
      </c>
      <c r="P458" s="28">
        <v>65361</v>
      </c>
      <c r="Q458" s="27">
        <f t="shared" ref="Q458:Q521" si="7">J458+P458+O458+N458+M458+K458</f>
        <v>646416</v>
      </c>
    </row>
    <row r="459" spans="1:17" ht="14.4" x14ac:dyDescent="0.3">
      <c r="A459" s="21" t="s">
        <v>1814</v>
      </c>
      <c r="B459" s="21" t="s">
        <v>1815</v>
      </c>
      <c r="C459" s="21" t="s">
        <v>1816</v>
      </c>
      <c r="D459" s="21"/>
      <c r="E459" s="22" t="s">
        <v>1817</v>
      </c>
      <c r="F459" s="23">
        <v>32129</v>
      </c>
      <c r="G459" s="24" t="s">
        <v>29</v>
      </c>
      <c r="H459" s="25">
        <v>6679584</v>
      </c>
      <c r="I459" s="26">
        <v>0</v>
      </c>
      <c r="J459" s="27">
        <v>59448</v>
      </c>
      <c r="K459" s="27">
        <v>20039</v>
      </c>
      <c r="L459" s="27">
        <v>0</v>
      </c>
      <c r="M459" s="27">
        <v>247145</v>
      </c>
      <c r="N459" s="27">
        <v>133592</v>
      </c>
      <c r="O459" s="28">
        <v>133592</v>
      </c>
      <c r="P459" s="28">
        <v>66796</v>
      </c>
      <c r="Q459" s="27">
        <f t="shared" si="7"/>
        <v>660612</v>
      </c>
    </row>
    <row r="460" spans="1:17" ht="14.4" x14ac:dyDescent="0.3">
      <c r="A460" s="21" t="s">
        <v>1818</v>
      </c>
      <c r="B460" s="21" t="s">
        <v>1819</v>
      </c>
      <c r="C460" s="21" t="s">
        <v>1820</v>
      </c>
      <c r="D460" s="21"/>
      <c r="E460" s="22" t="s">
        <v>1821</v>
      </c>
      <c r="F460" s="23">
        <v>32412</v>
      </c>
      <c r="G460" s="24" t="s">
        <v>29</v>
      </c>
      <c r="H460" s="25">
        <v>6564135</v>
      </c>
      <c r="I460" s="26">
        <v>0</v>
      </c>
      <c r="J460" s="27">
        <v>58421</v>
      </c>
      <c r="K460" s="27">
        <v>19692</v>
      </c>
      <c r="L460" s="27">
        <v>0</v>
      </c>
      <c r="M460" s="27">
        <v>242873</v>
      </c>
      <c r="N460" s="27">
        <v>131283</v>
      </c>
      <c r="O460" s="28">
        <v>131283</v>
      </c>
      <c r="P460" s="28">
        <v>65641</v>
      </c>
      <c r="Q460" s="27">
        <f t="shared" si="7"/>
        <v>649193</v>
      </c>
    </row>
    <row r="461" spans="1:17" ht="14.4" x14ac:dyDescent="0.3">
      <c r="A461" s="21" t="s">
        <v>1822</v>
      </c>
      <c r="B461" s="21" t="s">
        <v>1823</v>
      </c>
      <c r="C461" s="21" t="s">
        <v>1824</v>
      </c>
      <c r="D461" s="21"/>
      <c r="E461" s="22" t="s">
        <v>1825</v>
      </c>
      <c r="F461" s="23">
        <v>33069</v>
      </c>
      <c r="G461" s="24" t="s">
        <v>29</v>
      </c>
      <c r="H461" s="25">
        <v>6432612</v>
      </c>
      <c r="I461" s="26">
        <v>0</v>
      </c>
      <c r="J461" s="27">
        <v>57250</v>
      </c>
      <c r="K461" s="27">
        <v>19298</v>
      </c>
      <c r="L461" s="27">
        <v>0</v>
      </c>
      <c r="M461" s="27">
        <v>238007</v>
      </c>
      <c r="N461" s="27">
        <v>128652</v>
      </c>
      <c r="O461" s="28">
        <v>128652</v>
      </c>
      <c r="P461" s="28">
        <v>64326</v>
      </c>
      <c r="Q461" s="27">
        <f t="shared" si="7"/>
        <v>636185</v>
      </c>
    </row>
    <row r="462" spans="1:17" ht="14.4" x14ac:dyDescent="0.3">
      <c r="A462" s="21" t="s">
        <v>1826</v>
      </c>
      <c r="B462" s="21" t="s">
        <v>1827</v>
      </c>
      <c r="C462" s="21" t="s">
        <v>1828</v>
      </c>
      <c r="D462" s="21"/>
      <c r="E462" s="22" t="s">
        <v>1829</v>
      </c>
      <c r="F462" s="23">
        <v>33804</v>
      </c>
      <c r="G462" s="24" t="s">
        <v>29</v>
      </c>
      <c r="H462" s="25">
        <v>5121798</v>
      </c>
      <c r="I462" s="26">
        <v>0</v>
      </c>
      <c r="J462" s="27">
        <v>45584</v>
      </c>
      <c r="K462" s="27">
        <v>15365</v>
      </c>
      <c r="L462" s="27">
        <v>0</v>
      </c>
      <c r="M462" s="27">
        <v>189507</v>
      </c>
      <c r="N462" s="27">
        <v>102436</v>
      </c>
      <c r="O462" s="28">
        <v>102436</v>
      </c>
      <c r="P462" s="28">
        <v>51218</v>
      </c>
      <c r="Q462" s="27">
        <f t="shared" si="7"/>
        <v>506546</v>
      </c>
    </row>
    <row r="463" spans="1:17" ht="14.4" x14ac:dyDescent="0.3">
      <c r="A463" s="21" t="s">
        <v>1830</v>
      </c>
      <c r="B463" s="21" t="s">
        <v>1831</v>
      </c>
      <c r="C463" s="21" t="s">
        <v>1832</v>
      </c>
      <c r="D463" s="21"/>
      <c r="E463" s="22" t="s">
        <v>1833</v>
      </c>
      <c r="F463" s="23">
        <v>27158</v>
      </c>
      <c r="G463" s="24" t="s">
        <v>29</v>
      </c>
      <c r="H463" s="25">
        <v>7577158</v>
      </c>
      <c r="I463" s="26">
        <v>0</v>
      </c>
      <c r="J463" s="27">
        <v>67437</v>
      </c>
      <c r="K463" s="27">
        <v>22731</v>
      </c>
      <c r="L463" s="27">
        <v>0</v>
      </c>
      <c r="M463" s="27">
        <v>280355</v>
      </c>
      <c r="N463" s="27">
        <v>151543</v>
      </c>
      <c r="O463" s="28">
        <v>151543</v>
      </c>
      <c r="P463" s="28">
        <v>75772</v>
      </c>
      <c r="Q463" s="27">
        <f t="shared" si="7"/>
        <v>749381</v>
      </c>
    </row>
    <row r="464" spans="1:17" ht="14.4" x14ac:dyDescent="0.3">
      <c r="A464" s="21" t="s">
        <v>1834</v>
      </c>
      <c r="B464" s="21" t="s">
        <v>1835</v>
      </c>
      <c r="C464" s="21" t="s">
        <v>1836</v>
      </c>
      <c r="D464" s="21"/>
      <c r="E464" s="22" t="s">
        <v>1837</v>
      </c>
      <c r="F464" s="23">
        <v>29541</v>
      </c>
      <c r="G464" s="24" t="s">
        <v>29</v>
      </c>
      <c r="H464" s="25">
        <v>6576355</v>
      </c>
      <c r="I464" s="26">
        <v>0</v>
      </c>
      <c r="J464" s="27">
        <v>58530</v>
      </c>
      <c r="K464" s="27">
        <v>19729</v>
      </c>
      <c r="L464" s="27">
        <v>0</v>
      </c>
      <c r="M464" s="27">
        <v>243325</v>
      </c>
      <c r="N464" s="27">
        <v>131527</v>
      </c>
      <c r="O464" s="28">
        <v>131527</v>
      </c>
      <c r="P464" s="28">
        <v>65764</v>
      </c>
      <c r="Q464" s="27">
        <f t="shared" si="7"/>
        <v>650402</v>
      </c>
    </row>
    <row r="465" spans="1:17" ht="14.4" x14ac:dyDescent="0.3">
      <c r="A465" s="21" t="s">
        <v>1838</v>
      </c>
      <c r="B465" s="21" t="s">
        <v>1839</v>
      </c>
      <c r="C465" s="21" t="s">
        <v>1840</v>
      </c>
      <c r="D465" s="21"/>
      <c r="E465" s="22" t="s">
        <v>1837</v>
      </c>
      <c r="F465" s="23">
        <v>25585</v>
      </c>
      <c r="G465" s="24" t="s">
        <v>29</v>
      </c>
      <c r="H465" s="25">
        <v>7892022</v>
      </c>
      <c r="I465" s="26">
        <v>0</v>
      </c>
      <c r="J465" s="27">
        <v>70239</v>
      </c>
      <c r="K465" s="27">
        <v>23676</v>
      </c>
      <c r="L465" s="27">
        <v>0</v>
      </c>
      <c r="M465" s="27">
        <v>292005</v>
      </c>
      <c r="N465" s="27">
        <v>157840</v>
      </c>
      <c r="O465" s="28">
        <v>157840</v>
      </c>
      <c r="P465" s="28">
        <v>78920</v>
      </c>
      <c r="Q465" s="27">
        <f t="shared" si="7"/>
        <v>780520</v>
      </c>
    </row>
    <row r="466" spans="1:17" ht="14.4" x14ac:dyDescent="0.3">
      <c r="A466" s="21" t="s">
        <v>1841</v>
      </c>
      <c r="B466" s="21" t="s">
        <v>1842</v>
      </c>
      <c r="C466" s="21" t="s">
        <v>1843</v>
      </c>
      <c r="D466" s="21"/>
      <c r="E466" s="22" t="s">
        <v>1844</v>
      </c>
      <c r="F466" s="23">
        <v>30822</v>
      </c>
      <c r="G466" s="24" t="s">
        <v>29</v>
      </c>
      <c r="H466" s="25">
        <v>6519763</v>
      </c>
      <c r="I466" s="26">
        <v>0</v>
      </c>
      <c r="J466" s="27">
        <v>58026</v>
      </c>
      <c r="K466" s="27">
        <v>19559</v>
      </c>
      <c r="L466" s="27">
        <v>0</v>
      </c>
      <c r="M466" s="27">
        <v>241231</v>
      </c>
      <c r="N466" s="27">
        <v>130395</v>
      </c>
      <c r="O466" s="28">
        <v>130395</v>
      </c>
      <c r="P466" s="28">
        <v>65198</v>
      </c>
      <c r="Q466" s="27">
        <f t="shared" si="7"/>
        <v>644804</v>
      </c>
    </row>
    <row r="467" spans="1:17" ht="14.4" x14ac:dyDescent="0.3">
      <c r="A467" s="21" t="s">
        <v>1845</v>
      </c>
      <c r="B467" s="21" t="s">
        <v>1846</v>
      </c>
      <c r="C467" s="21" t="s">
        <v>1847</v>
      </c>
      <c r="D467" s="21"/>
      <c r="E467" s="22" t="s">
        <v>1848</v>
      </c>
      <c r="F467" s="23">
        <v>31216</v>
      </c>
      <c r="G467" s="24" t="s">
        <v>29</v>
      </c>
      <c r="H467" s="25">
        <v>6873272</v>
      </c>
      <c r="I467" s="26">
        <v>0</v>
      </c>
      <c r="J467" s="27">
        <v>61172</v>
      </c>
      <c r="K467" s="27">
        <v>20620</v>
      </c>
      <c r="L467" s="27">
        <v>0</v>
      </c>
      <c r="M467" s="27">
        <v>254311</v>
      </c>
      <c r="N467" s="27">
        <v>137465</v>
      </c>
      <c r="O467" s="28">
        <v>137465</v>
      </c>
      <c r="P467" s="28">
        <v>68733</v>
      </c>
      <c r="Q467" s="27">
        <f t="shared" si="7"/>
        <v>679766</v>
      </c>
    </row>
    <row r="468" spans="1:17" ht="14.4" x14ac:dyDescent="0.3">
      <c r="A468" s="21" t="s">
        <v>1849</v>
      </c>
      <c r="B468" s="21" t="s">
        <v>1850</v>
      </c>
      <c r="C468" s="21" t="s">
        <v>1851</v>
      </c>
      <c r="D468" s="21"/>
      <c r="E468" s="22" t="s">
        <v>1852</v>
      </c>
      <c r="F468" s="23">
        <v>29352</v>
      </c>
      <c r="G468" s="24" t="s">
        <v>29</v>
      </c>
      <c r="H468" s="25">
        <v>6697438</v>
      </c>
      <c r="I468" s="26">
        <v>0</v>
      </c>
      <c r="J468" s="27">
        <v>59607</v>
      </c>
      <c r="K468" s="27">
        <v>20092</v>
      </c>
      <c r="L468" s="27">
        <v>0</v>
      </c>
      <c r="M468" s="27">
        <v>247805</v>
      </c>
      <c r="N468" s="27">
        <v>133949</v>
      </c>
      <c r="O468" s="28">
        <v>133949</v>
      </c>
      <c r="P468" s="28">
        <v>66974</v>
      </c>
      <c r="Q468" s="27">
        <f t="shared" si="7"/>
        <v>662376</v>
      </c>
    </row>
    <row r="469" spans="1:17" ht="14.4" x14ac:dyDescent="0.3">
      <c r="A469" s="21" t="s">
        <v>1853</v>
      </c>
      <c r="B469" s="21" t="s">
        <v>1854</v>
      </c>
      <c r="C469" s="21" t="s">
        <v>1855</v>
      </c>
      <c r="D469" s="21"/>
      <c r="E469" s="22" t="s">
        <v>1856</v>
      </c>
      <c r="F469" s="23">
        <v>29648</v>
      </c>
      <c r="G469" s="24" t="s">
        <v>29</v>
      </c>
      <c r="H469" s="25">
        <v>6835694</v>
      </c>
      <c r="I469" s="26">
        <v>0</v>
      </c>
      <c r="J469" s="27">
        <v>60838</v>
      </c>
      <c r="K469" s="27">
        <v>20507</v>
      </c>
      <c r="L469" s="27">
        <v>0</v>
      </c>
      <c r="M469" s="27">
        <v>252921</v>
      </c>
      <c r="N469" s="27">
        <v>136714</v>
      </c>
      <c r="O469" s="28">
        <v>136714</v>
      </c>
      <c r="P469" s="28">
        <v>68357</v>
      </c>
      <c r="Q469" s="27">
        <f t="shared" si="7"/>
        <v>676051</v>
      </c>
    </row>
    <row r="470" spans="1:17" ht="14.4" x14ac:dyDescent="0.3">
      <c r="A470" s="21" t="s">
        <v>1857</v>
      </c>
      <c r="B470" s="21" t="s">
        <v>1858</v>
      </c>
      <c r="C470" s="21" t="s">
        <v>1859</v>
      </c>
      <c r="D470" s="21"/>
      <c r="E470" s="22" t="s">
        <v>1860</v>
      </c>
      <c r="F470" s="23">
        <v>29157</v>
      </c>
      <c r="G470" s="24" t="s">
        <v>29</v>
      </c>
      <c r="H470" s="25">
        <v>6595835</v>
      </c>
      <c r="I470" s="26">
        <v>0</v>
      </c>
      <c r="J470" s="27">
        <v>58703</v>
      </c>
      <c r="K470" s="27">
        <v>19788</v>
      </c>
      <c r="L470" s="27">
        <v>0</v>
      </c>
      <c r="M470" s="27">
        <v>244046</v>
      </c>
      <c r="N470" s="27">
        <v>131917</v>
      </c>
      <c r="O470" s="28">
        <v>131917</v>
      </c>
      <c r="P470" s="28">
        <v>65958</v>
      </c>
      <c r="Q470" s="27">
        <f t="shared" si="7"/>
        <v>652329</v>
      </c>
    </row>
    <row r="471" spans="1:17" ht="14.4" x14ac:dyDescent="0.3">
      <c r="A471" s="21" t="s">
        <v>1861</v>
      </c>
      <c r="B471" s="21" t="s">
        <v>1862</v>
      </c>
      <c r="C471" s="21" t="s">
        <v>1863</v>
      </c>
      <c r="D471" s="21"/>
      <c r="E471" s="22" t="s">
        <v>1864</v>
      </c>
      <c r="F471" s="23">
        <v>29570</v>
      </c>
      <c r="G471" s="24" t="s">
        <v>29</v>
      </c>
      <c r="H471" s="25">
        <v>6602425</v>
      </c>
      <c r="I471" s="26">
        <v>0</v>
      </c>
      <c r="J471" s="27">
        <v>58762</v>
      </c>
      <c r="K471" s="27">
        <v>19807</v>
      </c>
      <c r="L471" s="27">
        <v>0</v>
      </c>
      <c r="M471" s="27">
        <v>244290</v>
      </c>
      <c r="N471" s="27">
        <v>132048</v>
      </c>
      <c r="O471" s="28">
        <v>132048</v>
      </c>
      <c r="P471" s="28">
        <v>66024</v>
      </c>
      <c r="Q471" s="27">
        <f t="shared" si="7"/>
        <v>652979</v>
      </c>
    </row>
    <row r="472" spans="1:17" ht="14.4" x14ac:dyDescent="0.3">
      <c r="A472" s="21" t="s">
        <v>1865</v>
      </c>
      <c r="B472" s="21" t="s">
        <v>1866</v>
      </c>
      <c r="C472" s="21" t="s">
        <v>1867</v>
      </c>
      <c r="D472" s="21"/>
      <c r="E472" s="22" t="s">
        <v>1868</v>
      </c>
      <c r="F472" s="23">
        <v>31110</v>
      </c>
      <c r="G472" s="24" t="s">
        <v>29</v>
      </c>
      <c r="H472" s="25">
        <v>6888073</v>
      </c>
      <c r="I472" s="26">
        <v>0</v>
      </c>
      <c r="J472" s="27">
        <v>61304</v>
      </c>
      <c r="K472" s="27">
        <v>20664</v>
      </c>
      <c r="L472" s="27">
        <v>0</v>
      </c>
      <c r="M472" s="27">
        <v>254859</v>
      </c>
      <c r="N472" s="27">
        <v>137761</v>
      </c>
      <c r="O472" s="28">
        <v>137761</v>
      </c>
      <c r="P472" s="28">
        <v>68881</v>
      </c>
      <c r="Q472" s="27">
        <f t="shared" si="7"/>
        <v>681230</v>
      </c>
    </row>
    <row r="473" spans="1:17" ht="14.4" x14ac:dyDescent="0.3">
      <c r="A473" s="21" t="s">
        <v>1869</v>
      </c>
      <c r="B473" s="21" t="s">
        <v>1870</v>
      </c>
      <c r="C473" s="21" t="s">
        <v>1871</v>
      </c>
      <c r="D473" s="21"/>
      <c r="E473" s="22" t="s">
        <v>1872</v>
      </c>
      <c r="F473" s="23">
        <v>27464</v>
      </c>
      <c r="G473" s="24" t="s">
        <v>29</v>
      </c>
      <c r="H473" s="25">
        <v>7318517</v>
      </c>
      <c r="I473" s="26">
        <v>0</v>
      </c>
      <c r="J473" s="27">
        <v>65135</v>
      </c>
      <c r="K473" s="27">
        <v>21956</v>
      </c>
      <c r="L473" s="27">
        <v>0</v>
      </c>
      <c r="M473" s="27">
        <v>270785</v>
      </c>
      <c r="N473" s="27">
        <v>146370</v>
      </c>
      <c r="O473" s="28">
        <v>146370</v>
      </c>
      <c r="P473" s="28">
        <v>73185</v>
      </c>
      <c r="Q473" s="27">
        <f t="shared" si="7"/>
        <v>723801</v>
      </c>
    </row>
    <row r="474" spans="1:17" ht="14.4" x14ac:dyDescent="0.3">
      <c r="A474" s="21" t="s">
        <v>1873</v>
      </c>
      <c r="B474" s="21" t="s">
        <v>1874</v>
      </c>
      <c r="C474" s="21" t="s">
        <v>1875</v>
      </c>
      <c r="D474" s="21"/>
      <c r="E474" s="22" t="s">
        <v>1876</v>
      </c>
      <c r="F474" s="23">
        <v>31354</v>
      </c>
      <c r="G474" s="24" t="s">
        <v>29</v>
      </c>
      <c r="H474" s="25">
        <v>6542336</v>
      </c>
      <c r="I474" s="26">
        <v>0</v>
      </c>
      <c r="J474" s="27">
        <v>58227</v>
      </c>
      <c r="K474" s="27">
        <v>19627</v>
      </c>
      <c r="L474" s="27">
        <v>0</v>
      </c>
      <c r="M474" s="27">
        <v>242066</v>
      </c>
      <c r="N474" s="27">
        <v>130847</v>
      </c>
      <c r="O474" s="28">
        <v>130847</v>
      </c>
      <c r="P474" s="28">
        <v>65423</v>
      </c>
      <c r="Q474" s="27">
        <f t="shared" si="7"/>
        <v>647037</v>
      </c>
    </row>
    <row r="475" spans="1:17" ht="14.4" x14ac:dyDescent="0.3">
      <c r="A475" s="21" t="s">
        <v>1877</v>
      </c>
      <c r="B475" s="21" t="s">
        <v>1878</v>
      </c>
      <c r="C475" s="21" t="s">
        <v>1879</v>
      </c>
      <c r="D475" s="21"/>
      <c r="E475" s="22" t="s">
        <v>1880</v>
      </c>
      <c r="F475" s="23">
        <v>30053</v>
      </c>
      <c r="G475" s="24" t="s">
        <v>29</v>
      </c>
      <c r="H475" s="25">
        <v>6516396</v>
      </c>
      <c r="I475" s="26">
        <v>0</v>
      </c>
      <c r="J475" s="27">
        <v>57996</v>
      </c>
      <c r="K475" s="27">
        <v>19549</v>
      </c>
      <c r="L475" s="27">
        <v>0</v>
      </c>
      <c r="M475" s="27">
        <v>241107</v>
      </c>
      <c r="N475" s="27">
        <v>130328</v>
      </c>
      <c r="O475" s="28">
        <v>130328</v>
      </c>
      <c r="P475" s="28">
        <v>65164</v>
      </c>
      <c r="Q475" s="27">
        <f t="shared" si="7"/>
        <v>644472</v>
      </c>
    </row>
    <row r="476" spans="1:17" ht="14.4" x14ac:dyDescent="0.3">
      <c r="A476" s="21" t="s">
        <v>1881</v>
      </c>
      <c r="B476" s="21" t="s">
        <v>1882</v>
      </c>
      <c r="C476" s="21" t="s">
        <v>1883</v>
      </c>
      <c r="D476" s="21"/>
      <c r="E476" s="22" t="s">
        <v>1884</v>
      </c>
      <c r="F476" s="23">
        <v>26932</v>
      </c>
      <c r="G476" s="24" t="s">
        <v>29</v>
      </c>
      <c r="H476" s="25">
        <v>7047869</v>
      </c>
      <c r="I476" s="26">
        <v>0</v>
      </c>
      <c r="J476" s="27">
        <v>62726</v>
      </c>
      <c r="K476" s="27">
        <v>21144</v>
      </c>
      <c r="L476" s="27">
        <v>0</v>
      </c>
      <c r="M476" s="27">
        <v>260771</v>
      </c>
      <c r="N476" s="27">
        <v>140957</v>
      </c>
      <c r="O476" s="28">
        <v>140957</v>
      </c>
      <c r="P476" s="28">
        <v>70479</v>
      </c>
      <c r="Q476" s="27">
        <f t="shared" si="7"/>
        <v>697034</v>
      </c>
    </row>
    <row r="477" spans="1:17" ht="14.4" x14ac:dyDescent="0.3">
      <c r="A477" s="21" t="s">
        <v>1885</v>
      </c>
      <c r="B477" s="21" t="s">
        <v>1886</v>
      </c>
      <c r="C477" s="21" t="s">
        <v>1887</v>
      </c>
      <c r="D477" s="21"/>
      <c r="E477" s="22" t="s">
        <v>1888</v>
      </c>
      <c r="F477" s="23">
        <v>30260</v>
      </c>
      <c r="G477" s="24" t="s">
        <v>29</v>
      </c>
      <c r="H477" s="25">
        <v>6704325</v>
      </c>
      <c r="I477" s="26">
        <v>0</v>
      </c>
      <c r="J477" s="27">
        <v>59668</v>
      </c>
      <c r="K477" s="27">
        <v>20113</v>
      </c>
      <c r="L477" s="27">
        <v>0</v>
      </c>
      <c r="M477" s="27">
        <v>248060</v>
      </c>
      <c r="N477" s="27">
        <v>134086</v>
      </c>
      <c r="O477" s="28">
        <v>134086</v>
      </c>
      <c r="P477" s="28">
        <v>67043</v>
      </c>
      <c r="Q477" s="27">
        <f t="shared" si="7"/>
        <v>663056</v>
      </c>
    </row>
    <row r="478" spans="1:17" ht="14.4" x14ac:dyDescent="0.3">
      <c r="A478" s="21" t="s">
        <v>1889</v>
      </c>
      <c r="B478" s="21" t="s">
        <v>1890</v>
      </c>
      <c r="C478" s="21" t="s">
        <v>1891</v>
      </c>
      <c r="D478" s="21"/>
      <c r="E478" s="22" t="s">
        <v>1892</v>
      </c>
      <c r="F478" s="23">
        <v>27171</v>
      </c>
      <c r="G478" s="24" t="s">
        <v>29</v>
      </c>
      <c r="H478" s="25">
        <v>6933268</v>
      </c>
      <c r="I478" s="26">
        <v>0</v>
      </c>
      <c r="J478" s="27">
        <v>61706</v>
      </c>
      <c r="K478" s="27">
        <v>20800</v>
      </c>
      <c r="L478" s="27">
        <v>0</v>
      </c>
      <c r="M478" s="27">
        <v>256531</v>
      </c>
      <c r="N478" s="27">
        <v>138665</v>
      </c>
      <c r="O478" s="28">
        <v>138665</v>
      </c>
      <c r="P478" s="28">
        <v>69333</v>
      </c>
      <c r="Q478" s="27">
        <f t="shared" si="7"/>
        <v>685700</v>
      </c>
    </row>
    <row r="479" spans="1:17" ht="14.4" x14ac:dyDescent="0.3">
      <c r="A479" s="21" t="s">
        <v>1893</v>
      </c>
      <c r="B479" s="21" t="s">
        <v>1894</v>
      </c>
      <c r="C479" s="21" t="s">
        <v>1895</v>
      </c>
      <c r="D479" s="21"/>
      <c r="E479" s="22" t="s">
        <v>1896</v>
      </c>
      <c r="F479" s="23">
        <v>27514</v>
      </c>
      <c r="G479" s="24" t="s">
        <v>29</v>
      </c>
      <c r="H479" s="25">
        <v>7749936</v>
      </c>
      <c r="I479" s="26">
        <v>0</v>
      </c>
      <c r="J479" s="27">
        <v>68974</v>
      </c>
      <c r="K479" s="27">
        <v>23250</v>
      </c>
      <c r="L479" s="27">
        <v>0</v>
      </c>
      <c r="M479" s="27">
        <v>286748</v>
      </c>
      <c r="N479" s="27">
        <v>154999</v>
      </c>
      <c r="O479" s="28">
        <v>154999</v>
      </c>
      <c r="P479" s="28">
        <v>77499</v>
      </c>
      <c r="Q479" s="27">
        <f t="shared" si="7"/>
        <v>766469</v>
      </c>
    </row>
    <row r="480" spans="1:17" ht="14.4" x14ac:dyDescent="0.3">
      <c r="A480" s="21" t="s">
        <v>1897</v>
      </c>
      <c r="B480" s="21" t="s">
        <v>1898</v>
      </c>
      <c r="C480" s="21" t="s">
        <v>1899</v>
      </c>
      <c r="D480" s="21"/>
      <c r="E480" s="22" t="s">
        <v>1900</v>
      </c>
      <c r="F480" s="23">
        <v>31282</v>
      </c>
      <c r="G480" s="24" t="s">
        <v>29</v>
      </c>
      <c r="H480" s="25">
        <v>6743365</v>
      </c>
      <c r="I480" s="26">
        <v>0</v>
      </c>
      <c r="J480" s="27">
        <v>60016</v>
      </c>
      <c r="K480" s="27">
        <v>20230</v>
      </c>
      <c r="L480" s="27">
        <v>0</v>
      </c>
      <c r="M480" s="27">
        <v>249505</v>
      </c>
      <c r="N480" s="27">
        <v>134867</v>
      </c>
      <c r="O480" s="28">
        <v>134867</v>
      </c>
      <c r="P480" s="28">
        <v>67434</v>
      </c>
      <c r="Q480" s="27">
        <f t="shared" si="7"/>
        <v>666919</v>
      </c>
    </row>
    <row r="481" spans="1:17" ht="14.4" x14ac:dyDescent="0.3">
      <c r="A481" s="21" t="s">
        <v>1901</v>
      </c>
      <c r="B481" s="21" t="s">
        <v>1902</v>
      </c>
      <c r="C481" s="21" t="s">
        <v>1903</v>
      </c>
      <c r="D481" s="21"/>
      <c r="E481" s="22" t="s">
        <v>1904</v>
      </c>
      <c r="F481" s="23">
        <v>30207</v>
      </c>
      <c r="G481" s="24" t="s">
        <v>29</v>
      </c>
      <c r="H481" s="25">
        <v>6496915</v>
      </c>
      <c r="I481" s="26">
        <v>0</v>
      </c>
      <c r="J481" s="27">
        <v>57823</v>
      </c>
      <c r="K481" s="27">
        <v>19491</v>
      </c>
      <c r="L481" s="27">
        <v>0</v>
      </c>
      <c r="M481" s="27">
        <v>240386</v>
      </c>
      <c r="N481" s="27">
        <v>129938</v>
      </c>
      <c r="O481" s="28">
        <v>129938</v>
      </c>
      <c r="P481" s="28">
        <v>64969</v>
      </c>
      <c r="Q481" s="27">
        <f t="shared" si="7"/>
        <v>642545</v>
      </c>
    </row>
    <row r="482" spans="1:17" ht="14.4" x14ac:dyDescent="0.3">
      <c r="A482" s="21" t="s">
        <v>1905</v>
      </c>
      <c r="B482" s="21" t="s">
        <v>1906</v>
      </c>
      <c r="C482" s="21" t="s">
        <v>1907</v>
      </c>
      <c r="D482" s="21"/>
      <c r="E482" s="22" t="s">
        <v>1908</v>
      </c>
      <c r="F482" s="23">
        <v>31116</v>
      </c>
      <c r="G482" s="24" t="s">
        <v>29</v>
      </c>
      <c r="H482" s="25">
        <v>5128845</v>
      </c>
      <c r="I482" s="26">
        <v>0</v>
      </c>
      <c r="J482" s="27">
        <v>45647</v>
      </c>
      <c r="K482" s="27">
        <v>15387</v>
      </c>
      <c r="L482" s="27">
        <v>0</v>
      </c>
      <c r="M482" s="27">
        <v>189767</v>
      </c>
      <c r="N482" s="27">
        <v>102577</v>
      </c>
      <c r="O482" s="28">
        <v>102577</v>
      </c>
      <c r="P482" s="28">
        <v>51288</v>
      </c>
      <c r="Q482" s="27">
        <f t="shared" si="7"/>
        <v>507243</v>
      </c>
    </row>
    <row r="483" spans="1:17" ht="14.4" x14ac:dyDescent="0.3">
      <c r="A483" s="21" t="s">
        <v>1909</v>
      </c>
      <c r="B483" s="21" t="s">
        <v>1910</v>
      </c>
      <c r="C483" s="21" t="s">
        <v>1911</v>
      </c>
      <c r="D483" s="21"/>
      <c r="E483" s="22" t="s">
        <v>1912</v>
      </c>
      <c r="F483" s="23">
        <v>27390</v>
      </c>
      <c r="G483" s="24" t="s">
        <v>29</v>
      </c>
      <c r="H483" s="25">
        <v>7792386</v>
      </c>
      <c r="I483" s="26">
        <v>0</v>
      </c>
      <c r="J483" s="27">
        <v>69352</v>
      </c>
      <c r="K483" s="27">
        <v>23377</v>
      </c>
      <c r="L483" s="27">
        <v>0</v>
      </c>
      <c r="M483" s="27">
        <v>288318</v>
      </c>
      <c r="N483" s="27">
        <v>155848</v>
      </c>
      <c r="O483" s="28">
        <v>155848</v>
      </c>
      <c r="P483" s="28">
        <v>77924</v>
      </c>
      <c r="Q483" s="27">
        <f t="shared" si="7"/>
        <v>770667</v>
      </c>
    </row>
    <row r="484" spans="1:17" ht="14.4" x14ac:dyDescent="0.3">
      <c r="A484" s="21" t="s">
        <v>1913</v>
      </c>
      <c r="B484" s="21" t="s">
        <v>1914</v>
      </c>
      <c r="C484" s="21" t="s">
        <v>1915</v>
      </c>
      <c r="D484" s="21"/>
      <c r="E484" s="22" t="s">
        <v>1916</v>
      </c>
      <c r="F484" s="23">
        <v>26253</v>
      </c>
      <c r="G484" s="24" t="s">
        <v>29</v>
      </c>
      <c r="H484" s="25">
        <v>7011087</v>
      </c>
      <c r="I484" s="26">
        <v>0</v>
      </c>
      <c r="J484" s="27">
        <v>62399</v>
      </c>
      <c r="K484" s="27">
        <v>21033</v>
      </c>
      <c r="L484" s="27">
        <v>0</v>
      </c>
      <c r="M484" s="27">
        <v>259410</v>
      </c>
      <c r="N484" s="27">
        <v>140222</v>
      </c>
      <c r="O484" s="28">
        <v>140222</v>
      </c>
      <c r="P484" s="28">
        <v>70111</v>
      </c>
      <c r="Q484" s="27">
        <f t="shared" si="7"/>
        <v>693397</v>
      </c>
    </row>
    <row r="485" spans="1:17" ht="14.4" x14ac:dyDescent="0.3">
      <c r="A485" s="21" t="s">
        <v>1917</v>
      </c>
      <c r="B485" s="21" t="s">
        <v>1918</v>
      </c>
      <c r="C485" s="21" t="s">
        <v>1919</v>
      </c>
      <c r="D485" s="21"/>
      <c r="E485" s="22" t="s">
        <v>1920</v>
      </c>
      <c r="F485" s="23">
        <v>29387</v>
      </c>
      <c r="G485" s="24" t="s">
        <v>29</v>
      </c>
      <c r="H485" s="25">
        <v>7381192</v>
      </c>
      <c r="I485" s="26">
        <v>0</v>
      </c>
      <c r="J485" s="27">
        <v>65693</v>
      </c>
      <c r="K485" s="27">
        <v>22144</v>
      </c>
      <c r="L485" s="27">
        <v>0</v>
      </c>
      <c r="M485" s="27">
        <v>273104</v>
      </c>
      <c r="N485" s="27">
        <v>147624</v>
      </c>
      <c r="O485" s="28">
        <v>147624</v>
      </c>
      <c r="P485" s="28">
        <v>73812</v>
      </c>
      <c r="Q485" s="27">
        <f t="shared" si="7"/>
        <v>730001</v>
      </c>
    </row>
    <row r="486" spans="1:17" ht="14.4" x14ac:dyDescent="0.3">
      <c r="A486" s="21" t="s">
        <v>1921</v>
      </c>
      <c r="B486" s="21" t="s">
        <v>1922</v>
      </c>
      <c r="C486" s="21" t="s">
        <v>1923</v>
      </c>
      <c r="D486" s="21"/>
      <c r="E486" s="22" t="s">
        <v>1924</v>
      </c>
      <c r="F486" s="23">
        <v>30892</v>
      </c>
      <c r="G486" s="24" t="s">
        <v>29</v>
      </c>
      <c r="H486" s="25">
        <v>6536060</v>
      </c>
      <c r="I486" s="26">
        <v>0</v>
      </c>
      <c r="J486" s="27">
        <v>58171</v>
      </c>
      <c r="K486" s="27">
        <v>19608</v>
      </c>
      <c r="L486" s="27">
        <v>0</v>
      </c>
      <c r="M486" s="27">
        <v>241834</v>
      </c>
      <c r="N486" s="27">
        <v>130721</v>
      </c>
      <c r="O486" s="28">
        <v>130721</v>
      </c>
      <c r="P486" s="28">
        <v>65361</v>
      </c>
      <c r="Q486" s="27">
        <f t="shared" si="7"/>
        <v>646416</v>
      </c>
    </row>
    <row r="487" spans="1:17" ht="14.4" x14ac:dyDescent="0.3">
      <c r="A487" s="21" t="s">
        <v>1925</v>
      </c>
      <c r="B487" s="21" t="s">
        <v>1926</v>
      </c>
      <c r="C487" s="21" t="s">
        <v>1927</v>
      </c>
      <c r="D487" s="21"/>
      <c r="E487" s="22" t="s">
        <v>1924</v>
      </c>
      <c r="F487" s="23">
        <v>31271</v>
      </c>
      <c r="G487" s="24" t="s">
        <v>29</v>
      </c>
      <c r="H487" s="25">
        <v>6724191</v>
      </c>
      <c r="I487" s="26">
        <v>0</v>
      </c>
      <c r="J487" s="27">
        <v>59845</v>
      </c>
      <c r="K487" s="27">
        <v>20173</v>
      </c>
      <c r="L487" s="27">
        <v>0</v>
      </c>
      <c r="M487" s="27">
        <v>248795</v>
      </c>
      <c r="N487" s="27">
        <v>134484</v>
      </c>
      <c r="O487" s="28">
        <v>134484</v>
      </c>
      <c r="P487" s="28">
        <v>67242</v>
      </c>
      <c r="Q487" s="27">
        <f t="shared" si="7"/>
        <v>665023</v>
      </c>
    </row>
    <row r="488" spans="1:17" ht="14.4" x14ac:dyDescent="0.3">
      <c r="A488" s="21" t="s">
        <v>1928</v>
      </c>
      <c r="B488" s="21" t="s">
        <v>1929</v>
      </c>
      <c r="C488" s="21" t="s">
        <v>1930</v>
      </c>
      <c r="D488" s="21"/>
      <c r="E488" s="22" t="s">
        <v>1924</v>
      </c>
      <c r="F488" s="23">
        <v>32723</v>
      </c>
      <c r="G488" s="24" t="s">
        <v>29</v>
      </c>
      <c r="H488" s="25">
        <v>6516397</v>
      </c>
      <c r="I488" s="26">
        <v>0</v>
      </c>
      <c r="J488" s="27">
        <v>57996</v>
      </c>
      <c r="K488" s="27">
        <v>19549</v>
      </c>
      <c r="L488" s="27">
        <v>0</v>
      </c>
      <c r="M488" s="27">
        <v>241107</v>
      </c>
      <c r="N488" s="27">
        <v>130328</v>
      </c>
      <c r="O488" s="28">
        <v>130328</v>
      </c>
      <c r="P488" s="28">
        <v>65164</v>
      </c>
      <c r="Q488" s="27">
        <f t="shared" si="7"/>
        <v>644472</v>
      </c>
    </row>
    <row r="489" spans="1:17" ht="14.4" x14ac:dyDescent="0.3">
      <c r="A489" s="21" t="s">
        <v>1931</v>
      </c>
      <c r="B489" s="21" t="s">
        <v>1932</v>
      </c>
      <c r="C489" s="21" t="s">
        <v>1933</v>
      </c>
      <c r="D489" s="21"/>
      <c r="E489" s="22" t="s">
        <v>1924</v>
      </c>
      <c r="F489" s="23">
        <v>31173</v>
      </c>
      <c r="G489" s="24" t="s">
        <v>29</v>
      </c>
      <c r="H489" s="25">
        <v>6524492</v>
      </c>
      <c r="I489" s="26">
        <v>0</v>
      </c>
      <c r="J489" s="27">
        <v>58068</v>
      </c>
      <c r="K489" s="27">
        <v>19573</v>
      </c>
      <c r="L489" s="27">
        <v>0</v>
      </c>
      <c r="M489" s="27">
        <v>241406</v>
      </c>
      <c r="N489" s="27">
        <v>130490</v>
      </c>
      <c r="O489" s="28">
        <v>130490</v>
      </c>
      <c r="P489" s="28">
        <v>65245</v>
      </c>
      <c r="Q489" s="27">
        <f t="shared" si="7"/>
        <v>645272</v>
      </c>
    </row>
    <row r="490" spans="1:17" ht="14.4" x14ac:dyDescent="0.3">
      <c r="A490" s="21" t="s">
        <v>1934</v>
      </c>
      <c r="B490" s="21" t="s">
        <v>1935</v>
      </c>
      <c r="C490" s="21" t="s">
        <v>1936</v>
      </c>
      <c r="D490" s="21"/>
      <c r="E490" s="22" t="s">
        <v>1937</v>
      </c>
      <c r="F490" s="23">
        <v>32009</v>
      </c>
      <c r="G490" s="24" t="s">
        <v>29</v>
      </c>
      <c r="H490" s="25">
        <v>6880289</v>
      </c>
      <c r="I490" s="26">
        <v>0</v>
      </c>
      <c r="J490" s="27">
        <v>61235</v>
      </c>
      <c r="K490" s="27">
        <v>20641</v>
      </c>
      <c r="L490" s="27">
        <v>0</v>
      </c>
      <c r="M490" s="27">
        <v>254571</v>
      </c>
      <c r="N490" s="27">
        <v>137606</v>
      </c>
      <c r="O490" s="28">
        <v>137606</v>
      </c>
      <c r="P490" s="28">
        <v>68803</v>
      </c>
      <c r="Q490" s="27">
        <f t="shared" si="7"/>
        <v>680462</v>
      </c>
    </row>
    <row r="491" spans="1:17" ht="14.4" x14ac:dyDescent="0.3">
      <c r="A491" s="21" t="s">
        <v>1938</v>
      </c>
      <c r="B491" s="21" t="s">
        <v>1939</v>
      </c>
      <c r="C491" s="21" t="s">
        <v>1940</v>
      </c>
      <c r="D491" s="21"/>
      <c r="E491" s="22" t="s">
        <v>1941</v>
      </c>
      <c r="F491" s="23">
        <v>31803</v>
      </c>
      <c r="G491" s="24" t="s">
        <v>29</v>
      </c>
      <c r="H491" s="25">
        <v>6646426</v>
      </c>
      <c r="I491" s="26">
        <v>0</v>
      </c>
      <c r="J491" s="27">
        <v>59153</v>
      </c>
      <c r="K491" s="27">
        <v>19939</v>
      </c>
      <c r="L491" s="27">
        <v>0</v>
      </c>
      <c r="M491" s="27">
        <v>245918</v>
      </c>
      <c r="N491" s="27">
        <v>132929</v>
      </c>
      <c r="O491" s="28">
        <v>132929</v>
      </c>
      <c r="P491" s="28">
        <v>66464</v>
      </c>
      <c r="Q491" s="27">
        <f t="shared" si="7"/>
        <v>657332</v>
      </c>
    </row>
    <row r="492" spans="1:17" ht="14.4" x14ac:dyDescent="0.3">
      <c r="A492" s="21" t="s">
        <v>1942</v>
      </c>
      <c r="B492" s="21" t="s">
        <v>1943</v>
      </c>
      <c r="C492" s="21" t="s">
        <v>1944</v>
      </c>
      <c r="D492" s="21"/>
      <c r="E492" s="22" t="s">
        <v>1945</v>
      </c>
      <c r="F492" s="23">
        <v>31814</v>
      </c>
      <c r="G492" s="24" t="s">
        <v>29</v>
      </c>
      <c r="H492" s="25">
        <v>6888760</v>
      </c>
      <c r="I492" s="26">
        <v>0</v>
      </c>
      <c r="J492" s="27">
        <v>61310</v>
      </c>
      <c r="K492" s="27">
        <v>20666</v>
      </c>
      <c r="L492" s="27">
        <v>0</v>
      </c>
      <c r="M492" s="27">
        <v>254884</v>
      </c>
      <c r="N492" s="27">
        <v>137775</v>
      </c>
      <c r="O492" s="28">
        <v>137775</v>
      </c>
      <c r="P492" s="28">
        <v>68888</v>
      </c>
      <c r="Q492" s="27">
        <f t="shared" si="7"/>
        <v>681298</v>
      </c>
    </row>
    <row r="493" spans="1:17" ht="14.4" x14ac:dyDescent="0.3">
      <c r="A493" s="21" t="s">
        <v>1946</v>
      </c>
      <c r="B493" s="21" t="s">
        <v>1947</v>
      </c>
      <c r="C493" s="21" t="s">
        <v>1948</v>
      </c>
      <c r="D493" s="21"/>
      <c r="E493" s="22" t="s">
        <v>1949</v>
      </c>
      <c r="F493" s="23">
        <v>26139</v>
      </c>
      <c r="G493" s="24" t="s">
        <v>29</v>
      </c>
      <c r="H493" s="25">
        <v>7782213</v>
      </c>
      <c r="I493" s="26">
        <v>0</v>
      </c>
      <c r="J493" s="27">
        <v>69262</v>
      </c>
      <c r="K493" s="27">
        <v>23347</v>
      </c>
      <c r="L493" s="27">
        <v>0</v>
      </c>
      <c r="M493" s="27">
        <v>287942</v>
      </c>
      <c r="N493" s="27">
        <v>155644</v>
      </c>
      <c r="O493" s="28">
        <v>155644</v>
      </c>
      <c r="P493" s="28">
        <v>77822</v>
      </c>
      <c r="Q493" s="27">
        <f t="shared" si="7"/>
        <v>769661</v>
      </c>
    </row>
    <row r="494" spans="1:17" ht="14.4" x14ac:dyDescent="0.3">
      <c r="A494" s="21" t="s">
        <v>1950</v>
      </c>
      <c r="B494" s="21" t="s">
        <v>1951</v>
      </c>
      <c r="C494" s="21" t="s">
        <v>1952</v>
      </c>
      <c r="D494" s="21"/>
      <c r="E494" s="22" t="s">
        <v>1953</v>
      </c>
      <c r="F494" s="23">
        <v>34856</v>
      </c>
      <c r="G494" s="24" t="s">
        <v>29</v>
      </c>
      <c r="H494" s="25">
        <v>5128845</v>
      </c>
      <c r="I494" s="26">
        <v>0</v>
      </c>
      <c r="J494" s="27">
        <v>45647</v>
      </c>
      <c r="K494" s="27">
        <v>15387</v>
      </c>
      <c r="L494" s="27">
        <v>0</v>
      </c>
      <c r="M494" s="27">
        <v>189767</v>
      </c>
      <c r="N494" s="27">
        <v>102577</v>
      </c>
      <c r="O494" s="28">
        <v>102577</v>
      </c>
      <c r="P494" s="28">
        <v>51288</v>
      </c>
      <c r="Q494" s="27">
        <f t="shared" si="7"/>
        <v>507243</v>
      </c>
    </row>
    <row r="495" spans="1:17" ht="14.4" x14ac:dyDescent="0.3">
      <c r="A495" s="21" t="s">
        <v>1954</v>
      </c>
      <c r="B495" s="21" t="s">
        <v>1955</v>
      </c>
      <c r="C495" s="21" t="s">
        <v>1956</v>
      </c>
      <c r="D495" s="21"/>
      <c r="E495" s="22" t="s">
        <v>1957</v>
      </c>
      <c r="F495" s="23">
        <v>30715</v>
      </c>
      <c r="G495" s="24" t="s">
        <v>29</v>
      </c>
      <c r="H495" s="25">
        <v>6519079</v>
      </c>
      <c r="I495" s="26">
        <v>0</v>
      </c>
      <c r="J495" s="27">
        <v>58020</v>
      </c>
      <c r="K495" s="27">
        <v>19557</v>
      </c>
      <c r="L495" s="27">
        <v>0</v>
      </c>
      <c r="M495" s="27">
        <v>241206</v>
      </c>
      <c r="N495" s="27">
        <v>130382</v>
      </c>
      <c r="O495" s="28">
        <v>130382</v>
      </c>
      <c r="P495" s="28">
        <v>65191</v>
      </c>
      <c r="Q495" s="27">
        <f t="shared" si="7"/>
        <v>644738</v>
      </c>
    </row>
    <row r="496" spans="1:17" ht="14.4" x14ac:dyDescent="0.3">
      <c r="A496" s="21" t="s">
        <v>1958</v>
      </c>
      <c r="B496" s="21" t="s">
        <v>1959</v>
      </c>
      <c r="C496" s="21" t="s">
        <v>1960</v>
      </c>
      <c r="D496" s="21"/>
      <c r="E496" s="22" t="s">
        <v>1961</v>
      </c>
      <c r="F496" s="23">
        <v>28671</v>
      </c>
      <c r="G496" s="24" t="s">
        <v>29</v>
      </c>
      <c r="H496" s="25">
        <v>6673844</v>
      </c>
      <c r="I496" s="26">
        <v>0</v>
      </c>
      <c r="J496" s="27">
        <v>59397</v>
      </c>
      <c r="K496" s="27">
        <v>20022</v>
      </c>
      <c r="L496" s="27">
        <v>0</v>
      </c>
      <c r="M496" s="27">
        <v>246932</v>
      </c>
      <c r="N496" s="27">
        <v>133477</v>
      </c>
      <c r="O496" s="28">
        <v>133477</v>
      </c>
      <c r="P496" s="28">
        <v>66738</v>
      </c>
      <c r="Q496" s="27">
        <f t="shared" si="7"/>
        <v>660043</v>
      </c>
    </row>
    <row r="497" spans="1:17" ht="14.4" x14ac:dyDescent="0.3">
      <c r="A497" s="21" t="s">
        <v>1962</v>
      </c>
      <c r="B497" s="21" t="s">
        <v>1963</v>
      </c>
      <c r="C497" s="21" t="s">
        <v>1964</v>
      </c>
      <c r="D497" s="21"/>
      <c r="E497" s="22" t="s">
        <v>1965</v>
      </c>
      <c r="F497" s="23">
        <v>32581</v>
      </c>
      <c r="G497" s="24" t="s">
        <v>29</v>
      </c>
      <c r="H497" s="25">
        <v>6573360</v>
      </c>
      <c r="I497" s="26">
        <v>0</v>
      </c>
      <c r="J497" s="27">
        <v>58503</v>
      </c>
      <c r="K497" s="27">
        <v>19720</v>
      </c>
      <c r="L497" s="27">
        <v>0</v>
      </c>
      <c r="M497" s="27">
        <v>243214</v>
      </c>
      <c r="N497" s="27">
        <v>131467</v>
      </c>
      <c r="O497" s="28">
        <v>131467</v>
      </c>
      <c r="P497" s="28">
        <v>65734</v>
      </c>
      <c r="Q497" s="27">
        <f t="shared" si="7"/>
        <v>650105</v>
      </c>
    </row>
    <row r="498" spans="1:17" ht="14.4" x14ac:dyDescent="0.3">
      <c r="A498" s="21" t="s">
        <v>1966</v>
      </c>
      <c r="B498" s="21" t="s">
        <v>1967</v>
      </c>
      <c r="C498" s="21" t="s">
        <v>1968</v>
      </c>
      <c r="D498" s="21"/>
      <c r="E498" s="22" t="s">
        <v>1965</v>
      </c>
      <c r="F498" s="23">
        <v>30037</v>
      </c>
      <c r="G498" s="24" t="s">
        <v>29</v>
      </c>
      <c r="H498" s="25">
        <v>6458460</v>
      </c>
      <c r="I498" s="26">
        <v>0</v>
      </c>
      <c r="J498" s="27">
        <v>57480</v>
      </c>
      <c r="K498" s="27">
        <v>19375</v>
      </c>
      <c r="L498" s="27">
        <v>0</v>
      </c>
      <c r="M498" s="27">
        <v>238963</v>
      </c>
      <c r="N498" s="27">
        <v>129169</v>
      </c>
      <c r="O498" s="28">
        <v>129169</v>
      </c>
      <c r="P498" s="28">
        <v>64585</v>
      </c>
      <c r="Q498" s="27">
        <f t="shared" si="7"/>
        <v>638741</v>
      </c>
    </row>
    <row r="499" spans="1:17" ht="14.4" x14ac:dyDescent="0.3">
      <c r="A499" s="21" t="s">
        <v>1969</v>
      </c>
      <c r="B499" s="21" t="s">
        <v>1970</v>
      </c>
      <c r="C499" s="21" t="s">
        <v>1971</v>
      </c>
      <c r="D499" s="21"/>
      <c r="E499" s="22" t="s">
        <v>1972</v>
      </c>
      <c r="F499" s="23">
        <v>30771</v>
      </c>
      <c r="G499" s="24" t="s">
        <v>29</v>
      </c>
      <c r="H499" s="25">
        <v>6696499</v>
      </c>
      <c r="I499" s="26">
        <v>0</v>
      </c>
      <c r="J499" s="27">
        <v>59599</v>
      </c>
      <c r="K499" s="27">
        <v>20089</v>
      </c>
      <c r="L499" s="27">
        <v>0</v>
      </c>
      <c r="M499" s="27">
        <v>247770</v>
      </c>
      <c r="N499" s="27">
        <v>133930</v>
      </c>
      <c r="O499" s="28">
        <v>133930</v>
      </c>
      <c r="P499" s="28">
        <v>66965</v>
      </c>
      <c r="Q499" s="27">
        <f t="shared" si="7"/>
        <v>662283</v>
      </c>
    </row>
    <row r="500" spans="1:17" ht="14.4" x14ac:dyDescent="0.3">
      <c r="A500" s="21" t="s">
        <v>1973</v>
      </c>
      <c r="B500" s="21" t="s">
        <v>1974</v>
      </c>
      <c r="C500" s="21" t="s">
        <v>1975</v>
      </c>
      <c r="D500" s="21"/>
      <c r="E500" s="22" t="s">
        <v>1976</v>
      </c>
      <c r="F500" s="23">
        <v>31142</v>
      </c>
      <c r="G500" s="24" t="s">
        <v>29</v>
      </c>
      <c r="H500" s="25">
        <v>6516396</v>
      </c>
      <c r="I500" s="26">
        <v>0</v>
      </c>
      <c r="J500" s="27">
        <v>57996</v>
      </c>
      <c r="K500" s="27">
        <v>19549</v>
      </c>
      <c r="L500" s="27">
        <v>0</v>
      </c>
      <c r="M500" s="27">
        <v>241107</v>
      </c>
      <c r="N500" s="27">
        <v>130328</v>
      </c>
      <c r="O500" s="28">
        <v>130328</v>
      </c>
      <c r="P500" s="28">
        <v>65164</v>
      </c>
      <c r="Q500" s="27">
        <f t="shared" si="7"/>
        <v>644472</v>
      </c>
    </row>
    <row r="501" spans="1:17" ht="14.4" x14ac:dyDescent="0.3">
      <c r="A501" s="21" t="s">
        <v>1977</v>
      </c>
      <c r="B501" s="21" t="s">
        <v>1978</v>
      </c>
      <c r="C501" s="21" t="s">
        <v>1979</v>
      </c>
      <c r="D501" s="21"/>
      <c r="E501" s="22" t="s">
        <v>1980</v>
      </c>
      <c r="F501" s="23">
        <v>29268</v>
      </c>
      <c r="G501" s="24" t="s">
        <v>29</v>
      </c>
      <c r="H501" s="25">
        <v>6815599</v>
      </c>
      <c r="I501" s="26">
        <v>0</v>
      </c>
      <c r="J501" s="27">
        <v>60659</v>
      </c>
      <c r="K501" s="27">
        <v>20447</v>
      </c>
      <c r="L501" s="27">
        <v>0</v>
      </c>
      <c r="M501" s="27">
        <v>252177</v>
      </c>
      <c r="N501" s="27">
        <v>136312</v>
      </c>
      <c r="O501" s="28">
        <v>136312</v>
      </c>
      <c r="P501" s="28">
        <v>68156</v>
      </c>
      <c r="Q501" s="27">
        <f t="shared" si="7"/>
        <v>674063</v>
      </c>
    </row>
    <row r="502" spans="1:17" ht="14.4" x14ac:dyDescent="0.3">
      <c r="A502" s="21" t="s">
        <v>1981</v>
      </c>
      <c r="B502" s="21" t="s">
        <v>1982</v>
      </c>
      <c r="C502" s="21" t="s">
        <v>1983</v>
      </c>
      <c r="D502" s="21"/>
      <c r="E502" s="22" t="s">
        <v>1984</v>
      </c>
      <c r="F502" s="23">
        <v>32041</v>
      </c>
      <c r="G502" s="24" t="s">
        <v>29</v>
      </c>
      <c r="H502" s="25">
        <v>6820965</v>
      </c>
      <c r="I502" s="26">
        <v>0</v>
      </c>
      <c r="J502" s="27">
        <v>60707</v>
      </c>
      <c r="K502" s="27">
        <v>20463</v>
      </c>
      <c r="L502" s="27">
        <v>0</v>
      </c>
      <c r="M502" s="27">
        <v>252376</v>
      </c>
      <c r="N502" s="27">
        <v>136419</v>
      </c>
      <c r="O502" s="28">
        <v>136419</v>
      </c>
      <c r="P502" s="28">
        <v>68210</v>
      </c>
      <c r="Q502" s="27">
        <f t="shared" si="7"/>
        <v>674594</v>
      </c>
    </row>
    <row r="503" spans="1:17" ht="14.4" x14ac:dyDescent="0.3">
      <c r="A503" s="21" t="s">
        <v>1985</v>
      </c>
      <c r="B503" s="21" t="s">
        <v>1986</v>
      </c>
      <c r="C503" s="21" t="s">
        <v>1987</v>
      </c>
      <c r="D503" s="21"/>
      <c r="E503" s="22" t="s">
        <v>1988</v>
      </c>
      <c r="F503" s="23">
        <v>28126</v>
      </c>
      <c r="G503" s="24" t="s">
        <v>29</v>
      </c>
      <c r="H503" s="25">
        <v>7429877</v>
      </c>
      <c r="I503" s="26">
        <v>0</v>
      </c>
      <c r="J503" s="27">
        <v>66126</v>
      </c>
      <c r="K503" s="27">
        <v>22290</v>
      </c>
      <c r="L503" s="27">
        <v>0</v>
      </c>
      <c r="M503" s="27">
        <v>274905</v>
      </c>
      <c r="N503" s="27">
        <v>148598</v>
      </c>
      <c r="O503" s="28">
        <v>148598</v>
      </c>
      <c r="P503" s="28">
        <v>74299</v>
      </c>
      <c r="Q503" s="27">
        <f t="shared" si="7"/>
        <v>734816</v>
      </c>
    </row>
    <row r="504" spans="1:17" ht="14.4" x14ac:dyDescent="0.3">
      <c r="A504" s="21" t="s">
        <v>1989</v>
      </c>
      <c r="B504" s="21" t="s">
        <v>1990</v>
      </c>
      <c r="C504" s="21" t="s">
        <v>1991</v>
      </c>
      <c r="D504" s="21"/>
      <c r="E504" s="22" t="s">
        <v>1992</v>
      </c>
      <c r="F504" s="23">
        <v>29998</v>
      </c>
      <c r="G504" s="24" t="s">
        <v>29</v>
      </c>
      <c r="H504" s="25">
        <v>6544366</v>
      </c>
      <c r="I504" s="26">
        <v>0</v>
      </c>
      <c r="J504" s="27">
        <v>58245</v>
      </c>
      <c r="K504" s="27">
        <v>19633</v>
      </c>
      <c r="L504" s="27">
        <v>0</v>
      </c>
      <c r="M504" s="27">
        <v>242142</v>
      </c>
      <c r="N504" s="27">
        <v>130887</v>
      </c>
      <c r="O504" s="28">
        <v>130887</v>
      </c>
      <c r="P504" s="28">
        <v>65444</v>
      </c>
      <c r="Q504" s="27">
        <f t="shared" si="7"/>
        <v>647238</v>
      </c>
    </row>
    <row r="505" spans="1:17" ht="14.4" x14ac:dyDescent="0.3">
      <c r="A505" s="21" t="s">
        <v>1993</v>
      </c>
      <c r="B505" s="21" t="s">
        <v>1994</v>
      </c>
      <c r="C505" s="21" t="s">
        <v>1995</v>
      </c>
      <c r="D505" s="21"/>
      <c r="E505" s="22" t="s">
        <v>1996</v>
      </c>
      <c r="F505" s="23">
        <v>31454</v>
      </c>
      <c r="G505" s="24" t="s">
        <v>29</v>
      </c>
      <c r="H505" s="25">
        <v>6455506</v>
      </c>
      <c r="I505" s="26">
        <v>0</v>
      </c>
      <c r="J505" s="27">
        <v>57454</v>
      </c>
      <c r="K505" s="27">
        <v>19367</v>
      </c>
      <c r="L505" s="27">
        <v>0</v>
      </c>
      <c r="M505" s="27">
        <v>238854</v>
      </c>
      <c r="N505" s="27">
        <v>129110</v>
      </c>
      <c r="O505" s="28">
        <v>129110</v>
      </c>
      <c r="P505" s="28">
        <v>64555</v>
      </c>
      <c r="Q505" s="27">
        <f t="shared" si="7"/>
        <v>638450</v>
      </c>
    </row>
    <row r="506" spans="1:17" ht="14.4" x14ac:dyDescent="0.3">
      <c r="A506" s="21" t="s">
        <v>1997</v>
      </c>
      <c r="B506" s="21" t="s">
        <v>1998</v>
      </c>
      <c r="C506" s="21" t="s">
        <v>1999</v>
      </c>
      <c r="D506" s="21"/>
      <c r="E506" s="22" t="s">
        <v>1996</v>
      </c>
      <c r="F506" s="23">
        <v>29995</v>
      </c>
      <c r="G506" s="24" t="s">
        <v>29</v>
      </c>
      <c r="H506" s="25">
        <v>6801078</v>
      </c>
      <c r="I506" s="26">
        <v>0</v>
      </c>
      <c r="J506" s="27">
        <v>60530</v>
      </c>
      <c r="K506" s="27">
        <v>20403</v>
      </c>
      <c r="L506" s="27">
        <v>0</v>
      </c>
      <c r="M506" s="27">
        <v>251640</v>
      </c>
      <c r="N506" s="27">
        <v>136022</v>
      </c>
      <c r="O506" s="28">
        <v>136022</v>
      </c>
      <c r="P506" s="28">
        <v>68011</v>
      </c>
      <c r="Q506" s="27">
        <f t="shared" si="7"/>
        <v>672628</v>
      </c>
    </row>
    <row r="507" spans="1:17" ht="14.4" x14ac:dyDescent="0.3">
      <c r="A507" s="21" t="s">
        <v>2000</v>
      </c>
      <c r="B507" s="21" t="s">
        <v>2001</v>
      </c>
      <c r="C507" s="21" t="s">
        <v>2002</v>
      </c>
      <c r="D507" s="21"/>
      <c r="E507" s="22" t="s">
        <v>2003</v>
      </c>
      <c r="F507" s="23">
        <v>28350</v>
      </c>
      <c r="G507" s="24" t="s">
        <v>29</v>
      </c>
      <c r="H507" s="25">
        <v>6891787</v>
      </c>
      <c r="I507" s="26">
        <v>0</v>
      </c>
      <c r="J507" s="27">
        <v>61337</v>
      </c>
      <c r="K507" s="27">
        <v>20675</v>
      </c>
      <c r="L507" s="27">
        <v>0</v>
      </c>
      <c r="M507" s="27">
        <v>254996</v>
      </c>
      <c r="N507" s="27">
        <v>137836</v>
      </c>
      <c r="O507" s="28">
        <v>137836</v>
      </c>
      <c r="P507" s="28">
        <v>68918</v>
      </c>
      <c r="Q507" s="27">
        <f t="shared" si="7"/>
        <v>681598</v>
      </c>
    </row>
    <row r="508" spans="1:17" ht="14.4" x14ac:dyDescent="0.3">
      <c r="A508" s="21" t="s">
        <v>2004</v>
      </c>
      <c r="B508" s="21" t="s">
        <v>2005</v>
      </c>
      <c r="C508" s="21" t="s">
        <v>2006</v>
      </c>
      <c r="D508" s="21"/>
      <c r="E508" s="22" t="s">
        <v>2007</v>
      </c>
      <c r="F508" s="23">
        <v>29505</v>
      </c>
      <c r="G508" s="24" t="s">
        <v>29</v>
      </c>
      <c r="H508" s="25">
        <v>6811059</v>
      </c>
      <c r="I508" s="26">
        <v>0</v>
      </c>
      <c r="J508" s="27">
        <v>60618</v>
      </c>
      <c r="K508" s="27">
        <v>20433</v>
      </c>
      <c r="L508" s="27">
        <v>0</v>
      </c>
      <c r="M508" s="27">
        <v>252009</v>
      </c>
      <c r="N508" s="27">
        <v>136221</v>
      </c>
      <c r="O508" s="28">
        <v>136221</v>
      </c>
      <c r="P508" s="28">
        <v>68111</v>
      </c>
      <c r="Q508" s="27">
        <f t="shared" si="7"/>
        <v>673613</v>
      </c>
    </row>
    <row r="509" spans="1:17" ht="14.4" x14ac:dyDescent="0.3">
      <c r="A509" s="21" t="s">
        <v>2008</v>
      </c>
      <c r="B509" s="21" t="s">
        <v>2009</v>
      </c>
      <c r="C509" s="21" t="s">
        <v>2010</v>
      </c>
      <c r="D509" s="21"/>
      <c r="E509" s="22" t="s">
        <v>2011</v>
      </c>
      <c r="F509" s="23">
        <v>30569</v>
      </c>
      <c r="G509" s="24" t="s">
        <v>29</v>
      </c>
      <c r="H509" s="25">
        <v>6575854</v>
      </c>
      <c r="I509" s="26">
        <v>0</v>
      </c>
      <c r="J509" s="27">
        <v>58525</v>
      </c>
      <c r="K509" s="27">
        <v>19728</v>
      </c>
      <c r="L509" s="27">
        <v>0</v>
      </c>
      <c r="M509" s="27">
        <v>243307</v>
      </c>
      <c r="N509" s="27">
        <v>131517</v>
      </c>
      <c r="O509" s="28">
        <v>131517</v>
      </c>
      <c r="P509" s="28">
        <v>65759</v>
      </c>
      <c r="Q509" s="27">
        <f t="shared" si="7"/>
        <v>650353</v>
      </c>
    </row>
    <row r="510" spans="1:17" ht="14.4" x14ac:dyDescent="0.3">
      <c r="A510" s="21" t="s">
        <v>2012</v>
      </c>
      <c r="B510" s="21" t="s">
        <v>2013</v>
      </c>
      <c r="C510" s="21" t="s">
        <v>2014</v>
      </c>
      <c r="D510" s="21"/>
      <c r="E510" s="22" t="s">
        <v>2015</v>
      </c>
      <c r="F510" s="23">
        <v>30483</v>
      </c>
      <c r="G510" s="24" t="s">
        <v>29</v>
      </c>
      <c r="H510" s="25">
        <v>6879662</v>
      </c>
      <c r="I510" s="26">
        <v>0</v>
      </c>
      <c r="J510" s="27">
        <v>61229</v>
      </c>
      <c r="K510" s="27">
        <v>20639</v>
      </c>
      <c r="L510" s="27">
        <v>0</v>
      </c>
      <c r="M510" s="27">
        <v>254547</v>
      </c>
      <c r="N510" s="27">
        <v>137593</v>
      </c>
      <c r="O510" s="28">
        <v>137593</v>
      </c>
      <c r="P510" s="28">
        <v>68797</v>
      </c>
      <c r="Q510" s="27">
        <f t="shared" si="7"/>
        <v>680398</v>
      </c>
    </row>
    <row r="511" spans="1:17" ht="14.4" x14ac:dyDescent="0.3">
      <c r="A511" s="21" t="s">
        <v>2016</v>
      </c>
      <c r="B511" s="21" t="s">
        <v>2017</v>
      </c>
      <c r="C511" s="21" t="s">
        <v>2018</v>
      </c>
      <c r="D511" s="21"/>
      <c r="E511" s="22" t="s">
        <v>2015</v>
      </c>
      <c r="F511" s="23">
        <v>29148</v>
      </c>
      <c r="G511" s="24" t="s">
        <v>29</v>
      </c>
      <c r="H511" s="25">
        <v>6482884</v>
      </c>
      <c r="I511" s="26">
        <v>0</v>
      </c>
      <c r="J511" s="27">
        <v>57698</v>
      </c>
      <c r="K511" s="27">
        <v>19449</v>
      </c>
      <c r="L511" s="27">
        <v>0</v>
      </c>
      <c r="M511" s="27">
        <v>239867</v>
      </c>
      <c r="N511" s="27">
        <v>129658</v>
      </c>
      <c r="O511" s="28">
        <v>129658</v>
      </c>
      <c r="P511" s="28">
        <v>64829</v>
      </c>
      <c r="Q511" s="27">
        <f t="shared" si="7"/>
        <v>641159</v>
      </c>
    </row>
    <row r="512" spans="1:17" ht="14.4" x14ac:dyDescent="0.3">
      <c r="A512" s="21" t="s">
        <v>2019</v>
      </c>
      <c r="B512" s="21" t="s">
        <v>2020</v>
      </c>
      <c r="C512" s="21" t="s">
        <v>2021</v>
      </c>
      <c r="D512" s="21"/>
      <c r="E512" s="22" t="s">
        <v>2022</v>
      </c>
      <c r="F512" s="23">
        <v>28660</v>
      </c>
      <c r="G512" s="24" t="s">
        <v>29</v>
      </c>
      <c r="H512" s="25">
        <v>6673844</v>
      </c>
      <c r="I512" s="26">
        <v>0</v>
      </c>
      <c r="J512" s="27">
        <v>59397</v>
      </c>
      <c r="K512" s="27">
        <v>20022</v>
      </c>
      <c r="L512" s="27">
        <v>0</v>
      </c>
      <c r="M512" s="27">
        <v>246932</v>
      </c>
      <c r="N512" s="27">
        <v>133477</v>
      </c>
      <c r="O512" s="28">
        <v>133477</v>
      </c>
      <c r="P512" s="28">
        <v>66738</v>
      </c>
      <c r="Q512" s="27">
        <f t="shared" si="7"/>
        <v>660043</v>
      </c>
    </row>
    <row r="513" spans="1:17" ht="14.4" x14ac:dyDescent="0.3">
      <c r="A513" s="21" t="s">
        <v>2023</v>
      </c>
      <c r="B513" s="21" t="s">
        <v>2024</v>
      </c>
      <c r="C513" s="21" t="s">
        <v>2025</v>
      </c>
      <c r="D513" s="21"/>
      <c r="E513" s="22" t="s">
        <v>2026</v>
      </c>
      <c r="F513" s="23">
        <v>32468</v>
      </c>
      <c r="G513" s="24" t="s">
        <v>29</v>
      </c>
      <c r="H513" s="25">
        <v>6568796</v>
      </c>
      <c r="I513" s="26">
        <v>0</v>
      </c>
      <c r="J513" s="27">
        <v>58462</v>
      </c>
      <c r="K513" s="27">
        <v>19706</v>
      </c>
      <c r="L513" s="27">
        <v>0</v>
      </c>
      <c r="M513" s="27">
        <v>243045</v>
      </c>
      <c r="N513" s="27">
        <v>131376</v>
      </c>
      <c r="O513" s="28">
        <v>131376</v>
      </c>
      <c r="P513" s="28">
        <v>65688</v>
      </c>
      <c r="Q513" s="27">
        <f t="shared" si="7"/>
        <v>649653</v>
      </c>
    </row>
    <row r="514" spans="1:17" ht="14.4" x14ac:dyDescent="0.3">
      <c r="A514" s="21" t="s">
        <v>2027</v>
      </c>
      <c r="B514" s="21" t="s">
        <v>2028</v>
      </c>
      <c r="C514" s="21" t="s">
        <v>2029</v>
      </c>
      <c r="D514" s="21"/>
      <c r="E514" s="22" t="s">
        <v>2030</v>
      </c>
      <c r="F514" s="23">
        <v>28939</v>
      </c>
      <c r="G514" s="24" t="s">
        <v>29</v>
      </c>
      <c r="H514" s="25">
        <v>6696500</v>
      </c>
      <c r="I514" s="26">
        <v>0</v>
      </c>
      <c r="J514" s="27">
        <v>59599</v>
      </c>
      <c r="K514" s="27">
        <v>20089</v>
      </c>
      <c r="L514" s="27">
        <v>0</v>
      </c>
      <c r="M514" s="27">
        <v>247771</v>
      </c>
      <c r="N514" s="27">
        <v>133930</v>
      </c>
      <c r="O514" s="28">
        <v>133930</v>
      </c>
      <c r="P514" s="28">
        <v>66965</v>
      </c>
      <c r="Q514" s="27">
        <f t="shared" si="7"/>
        <v>662284</v>
      </c>
    </row>
    <row r="515" spans="1:17" ht="14.4" x14ac:dyDescent="0.3">
      <c r="A515" s="21" t="s">
        <v>2031</v>
      </c>
      <c r="B515" s="21" t="s">
        <v>2032</v>
      </c>
      <c r="C515" s="21" t="s">
        <v>2033</v>
      </c>
      <c r="D515" s="21"/>
      <c r="E515" s="22" t="s">
        <v>2034</v>
      </c>
      <c r="F515" s="23">
        <v>30494</v>
      </c>
      <c r="G515" s="24" t="s">
        <v>29</v>
      </c>
      <c r="H515" s="25">
        <v>6704518</v>
      </c>
      <c r="I515" s="26">
        <v>0</v>
      </c>
      <c r="J515" s="27">
        <v>59670</v>
      </c>
      <c r="K515" s="27">
        <v>20114</v>
      </c>
      <c r="L515" s="27">
        <v>0</v>
      </c>
      <c r="M515" s="27">
        <v>248067</v>
      </c>
      <c r="N515" s="27">
        <v>134090</v>
      </c>
      <c r="O515" s="28">
        <v>134090</v>
      </c>
      <c r="P515" s="28">
        <v>67045</v>
      </c>
      <c r="Q515" s="27">
        <f t="shared" si="7"/>
        <v>663076</v>
      </c>
    </row>
    <row r="516" spans="1:17" ht="14.4" x14ac:dyDescent="0.3">
      <c r="A516" s="21" t="s">
        <v>2035</v>
      </c>
      <c r="B516" s="21" t="s">
        <v>2036</v>
      </c>
      <c r="C516" s="21" t="s">
        <v>2037</v>
      </c>
      <c r="D516" s="21"/>
      <c r="E516" s="22" t="s">
        <v>2038</v>
      </c>
      <c r="F516" s="23">
        <v>31681</v>
      </c>
      <c r="G516" s="24" t="s">
        <v>29</v>
      </c>
      <c r="H516" s="25">
        <v>6594823</v>
      </c>
      <c r="I516" s="26">
        <v>0</v>
      </c>
      <c r="J516" s="27">
        <v>58694</v>
      </c>
      <c r="K516" s="27">
        <v>19784</v>
      </c>
      <c r="L516" s="27">
        <v>0</v>
      </c>
      <c r="M516" s="27">
        <v>244008</v>
      </c>
      <c r="N516" s="27">
        <v>131896</v>
      </c>
      <c r="O516" s="28">
        <v>131896</v>
      </c>
      <c r="P516" s="28">
        <v>65948</v>
      </c>
      <c r="Q516" s="27">
        <f t="shared" si="7"/>
        <v>652226</v>
      </c>
    </row>
    <row r="517" spans="1:17" ht="14.4" x14ac:dyDescent="0.3">
      <c r="A517" s="21" t="s">
        <v>2039</v>
      </c>
      <c r="B517" s="21" t="s">
        <v>2040</v>
      </c>
      <c r="C517" s="21" t="s">
        <v>2041</v>
      </c>
      <c r="D517" s="21"/>
      <c r="E517" s="22" t="s">
        <v>2042</v>
      </c>
      <c r="F517" s="23">
        <v>31315</v>
      </c>
      <c r="G517" s="24" t="s">
        <v>29</v>
      </c>
      <c r="H517" s="25">
        <v>6604751</v>
      </c>
      <c r="I517" s="26">
        <v>0</v>
      </c>
      <c r="J517" s="27">
        <v>58782</v>
      </c>
      <c r="K517" s="27">
        <v>19814</v>
      </c>
      <c r="L517" s="27">
        <v>0</v>
      </c>
      <c r="M517" s="27">
        <v>244376</v>
      </c>
      <c r="N517" s="27">
        <v>132095</v>
      </c>
      <c r="O517" s="28">
        <v>132095</v>
      </c>
      <c r="P517" s="28">
        <v>66048</v>
      </c>
      <c r="Q517" s="27">
        <f t="shared" si="7"/>
        <v>653210</v>
      </c>
    </row>
    <row r="518" spans="1:17" ht="14.4" x14ac:dyDescent="0.3">
      <c r="A518" s="21" t="s">
        <v>2043</v>
      </c>
      <c r="B518" s="21" t="s">
        <v>2044</v>
      </c>
      <c r="C518" s="21" t="s">
        <v>2045</v>
      </c>
      <c r="D518" s="21"/>
      <c r="E518" s="22" t="s">
        <v>2046</v>
      </c>
      <c r="F518" s="23">
        <v>32378</v>
      </c>
      <c r="G518" s="24" t="s">
        <v>29</v>
      </c>
      <c r="H518" s="25">
        <v>6862384</v>
      </c>
      <c r="I518" s="26">
        <v>0</v>
      </c>
      <c r="J518" s="27">
        <v>61075</v>
      </c>
      <c r="K518" s="27">
        <v>20587</v>
      </c>
      <c r="L518" s="27">
        <v>0</v>
      </c>
      <c r="M518" s="27">
        <v>253908</v>
      </c>
      <c r="N518" s="27">
        <v>137248</v>
      </c>
      <c r="O518" s="28">
        <v>137248</v>
      </c>
      <c r="P518" s="28">
        <v>68624</v>
      </c>
      <c r="Q518" s="27">
        <f t="shared" si="7"/>
        <v>678690</v>
      </c>
    </row>
    <row r="519" spans="1:17" ht="14.4" x14ac:dyDescent="0.3">
      <c r="A519" s="21" t="s">
        <v>2047</v>
      </c>
      <c r="B519" s="21" t="s">
        <v>2048</v>
      </c>
      <c r="C519" s="21" t="s">
        <v>2049</v>
      </c>
      <c r="D519" s="21"/>
      <c r="E519" s="22" t="s">
        <v>2050</v>
      </c>
      <c r="F519" s="23">
        <v>33369</v>
      </c>
      <c r="G519" s="24" t="s">
        <v>29</v>
      </c>
      <c r="H519" s="25">
        <v>6432612</v>
      </c>
      <c r="I519" s="26">
        <v>0</v>
      </c>
      <c r="J519" s="27">
        <v>57250</v>
      </c>
      <c r="K519" s="27">
        <v>19298</v>
      </c>
      <c r="L519" s="27">
        <v>0</v>
      </c>
      <c r="M519" s="27">
        <v>238007</v>
      </c>
      <c r="N519" s="27">
        <v>128652</v>
      </c>
      <c r="O519" s="28">
        <v>128652</v>
      </c>
      <c r="P519" s="28">
        <v>64326</v>
      </c>
      <c r="Q519" s="27">
        <f t="shared" si="7"/>
        <v>636185</v>
      </c>
    </row>
    <row r="520" spans="1:17" ht="14.4" x14ac:dyDescent="0.3">
      <c r="A520" s="21" t="s">
        <v>2051</v>
      </c>
      <c r="B520" s="21" t="s">
        <v>2052</v>
      </c>
      <c r="C520" s="21" t="s">
        <v>2053</v>
      </c>
      <c r="D520" s="21"/>
      <c r="E520" s="22" t="s">
        <v>2054</v>
      </c>
      <c r="F520" s="23">
        <v>30323</v>
      </c>
      <c r="G520" s="24" t="s">
        <v>29</v>
      </c>
      <c r="H520" s="25">
        <v>6658059</v>
      </c>
      <c r="I520" s="26">
        <v>0</v>
      </c>
      <c r="J520" s="27">
        <v>59257</v>
      </c>
      <c r="K520" s="27">
        <v>19974</v>
      </c>
      <c r="L520" s="27">
        <v>0</v>
      </c>
      <c r="M520" s="27">
        <v>246348</v>
      </c>
      <c r="N520" s="27">
        <v>133161</v>
      </c>
      <c r="O520" s="28">
        <v>133161</v>
      </c>
      <c r="P520" s="28">
        <v>66581</v>
      </c>
      <c r="Q520" s="27">
        <f t="shared" si="7"/>
        <v>658482</v>
      </c>
    </row>
    <row r="521" spans="1:17" ht="14.4" x14ac:dyDescent="0.3">
      <c r="A521" s="21" t="s">
        <v>2055</v>
      </c>
      <c r="B521" s="21" t="s">
        <v>2056</v>
      </c>
      <c r="C521" s="21" t="s">
        <v>2057</v>
      </c>
      <c r="D521" s="21"/>
      <c r="E521" s="22" t="s">
        <v>2058</v>
      </c>
      <c r="F521" s="23">
        <v>29974</v>
      </c>
      <c r="G521" s="24" t="s">
        <v>29</v>
      </c>
      <c r="H521" s="25">
        <v>7007065</v>
      </c>
      <c r="I521" s="26">
        <v>0</v>
      </c>
      <c r="J521" s="27">
        <v>62363</v>
      </c>
      <c r="K521" s="27">
        <v>21021</v>
      </c>
      <c r="L521" s="27">
        <v>0</v>
      </c>
      <c r="M521" s="27">
        <v>259261</v>
      </c>
      <c r="N521" s="27">
        <v>140141</v>
      </c>
      <c r="O521" s="28">
        <v>140141</v>
      </c>
      <c r="P521" s="28">
        <v>70071</v>
      </c>
      <c r="Q521" s="27">
        <f t="shared" si="7"/>
        <v>692998</v>
      </c>
    </row>
    <row r="522" spans="1:17" ht="14.4" x14ac:dyDescent="0.3">
      <c r="A522" s="21" t="s">
        <v>2059</v>
      </c>
      <c r="B522" s="21" t="s">
        <v>2060</v>
      </c>
      <c r="C522" s="21" t="s">
        <v>2061</v>
      </c>
      <c r="D522" s="21"/>
      <c r="E522" s="22" t="s">
        <v>2062</v>
      </c>
      <c r="F522" s="23">
        <v>30739</v>
      </c>
      <c r="G522" s="24" t="s">
        <v>29</v>
      </c>
      <c r="H522" s="25">
        <v>6556343</v>
      </c>
      <c r="I522" s="26">
        <v>0</v>
      </c>
      <c r="J522" s="27">
        <v>58351</v>
      </c>
      <c r="K522" s="27">
        <v>19669</v>
      </c>
      <c r="L522" s="27">
        <v>0</v>
      </c>
      <c r="M522" s="27">
        <v>242585</v>
      </c>
      <c r="N522" s="27">
        <v>131127</v>
      </c>
      <c r="O522" s="28">
        <v>131127</v>
      </c>
      <c r="P522" s="28">
        <v>65563</v>
      </c>
      <c r="Q522" s="27">
        <f t="shared" ref="Q522:Q585" si="8">J522+P522+O522+N522+M522+K522</f>
        <v>648422</v>
      </c>
    </row>
    <row r="523" spans="1:17" ht="14.4" x14ac:dyDescent="0.3">
      <c r="A523" s="21" t="s">
        <v>2063</v>
      </c>
      <c r="B523" s="21" t="s">
        <v>2064</v>
      </c>
      <c r="C523" s="21" t="s">
        <v>2065</v>
      </c>
      <c r="D523" s="21"/>
      <c r="E523" s="22" t="s">
        <v>2066</v>
      </c>
      <c r="F523" s="23">
        <v>29585</v>
      </c>
      <c r="G523" s="24" t="s">
        <v>29</v>
      </c>
      <c r="H523" s="25">
        <v>6956993</v>
      </c>
      <c r="I523" s="26">
        <v>0</v>
      </c>
      <c r="J523" s="27">
        <v>61917</v>
      </c>
      <c r="K523" s="27">
        <v>20871</v>
      </c>
      <c r="L523" s="27">
        <v>0</v>
      </c>
      <c r="M523" s="27">
        <v>257409</v>
      </c>
      <c r="N523" s="27">
        <v>139140</v>
      </c>
      <c r="O523" s="28">
        <v>139140</v>
      </c>
      <c r="P523" s="28">
        <v>69570</v>
      </c>
      <c r="Q523" s="27">
        <f t="shared" si="8"/>
        <v>688047</v>
      </c>
    </row>
    <row r="524" spans="1:17" ht="14.4" x14ac:dyDescent="0.3">
      <c r="A524" s="21" t="s">
        <v>2067</v>
      </c>
      <c r="B524" s="21" t="s">
        <v>2068</v>
      </c>
      <c r="C524" s="21" t="s">
        <v>2069</v>
      </c>
      <c r="D524" s="21"/>
      <c r="E524" s="22" t="s">
        <v>2070</v>
      </c>
      <c r="F524" s="23">
        <v>30918</v>
      </c>
      <c r="G524" s="24" t="s">
        <v>29</v>
      </c>
      <c r="H524" s="25">
        <v>6705975</v>
      </c>
      <c r="I524" s="26">
        <v>0</v>
      </c>
      <c r="J524" s="27">
        <v>59683</v>
      </c>
      <c r="K524" s="27">
        <v>20118</v>
      </c>
      <c r="L524" s="27">
        <v>0</v>
      </c>
      <c r="M524" s="27">
        <v>248121</v>
      </c>
      <c r="N524" s="27">
        <v>134120</v>
      </c>
      <c r="O524" s="28">
        <v>134120</v>
      </c>
      <c r="P524" s="28">
        <v>67060</v>
      </c>
      <c r="Q524" s="27">
        <f t="shared" si="8"/>
        <v>663222</v>
      </c>
    </row>
    <row r="525" spans="1:17" ht="14.4" x14ac:dyDescent="0.3">
      <c r="A525" s="21" t="s">
        <v>2071</v>
      </c>
      <c r="B525" s="21" t="s">
        <v>2072</v>
      </c>
      <c r="C525" s="21" t="s">
        <v>2073</v>
      </c>
      <c r="D525" s="21"/>
      <c r="E525" s="22" t="s">
        <v>2074</v>
      </c>
      <c r="F525" s="23">
        <v>30577</v>
      </c>
      <c r="G525" s="24" t="s">
        <v>29</v>
      </c>
      <c r="H525" s="25">
        <v>6988021</v>
      </c>
      <c r="I525" s="26">
        <v>0</v>
      </c>
      <c r="J525" s="27">
        <v>62193</v>
      </c>
      <c r="K525" s="27">
        <v>20964</v>
      </c>
      <c r="L525" s="27">
        <v>0</v>
      </c>
      <c r="M525" s="27">
        <v>258557</v>
      </c>
      <c r="N525" s="27">
        <v>139760</v>
      </c>
      <c r="O525" s="28">
        <v>139760</v>
      </c>
      <c r="P525" s="28">
        <v>69880</v>
      </c>
      <c r="Q525" s="27">
        <f t="shared" si="8"/>
        <v>691114</v>
      </c>
    </row>
    <row r="526" spans="1:17" ht="14.4" x14ac:dyDescent="0.3">
      <c r="A526" s="21" t="s">
        <v>2075</v>
      </c>
      <c r="B526" s="21" t="s">
        <v>2076</v>
      </c>
      <c r="C526" s="21" t="s">
        <v>2077</v>
      </c>
      <c r="D526" s="21"/>
      <c r="E526" s="22" t="s">
        <v>2078</v>
      </c>
      <c r="F526" s="23">
        <v>32315</v>
      </c>
      <c r="G526" s="24" t="s">
        <v>29</v>
      </c>
      <c r="H526" s="25">
        <v>6630740</v>
      </c>
      <c r="I526" s="26">
        <v>0</v>
      </c>
      <c r="J526" s="27">
        <v>59014</v>
      </c>
      <c r="K526" s="27">
        <v>19892</v>
      </c>
      <c r="L526" s="27">
        <v>0</v>
      </c>
      <c r="M526" s="27">
        <v>245337</v>
      </c>
      <c r="N526" s="27">
        <v>132615</v>
      </c>
      <c r="O526" s="28">
        <v>132615</v>
      </c>
      <c r="P526" s="28">
        <v>66307</v>
      </c>
      <c r="Q526" s="27">
        <f t="shared" si="8"/>
        <v>655780</v>
      </c>
    </row>
    <row r="527" spans="1:17" ht="14.4" x14ac:dyDescent="0.3">
      <c r="A527" s="21" t="s">
        <v>2079</v>
      </c>
      <c r="B527" s="21" t="s">
        <v>2080</v>
      </c>
      <c r="C527" s="21" t="s">
        <v>2081</v>
      </c>
      <c r="D527" s="21"/>
      <c r="E527" s="22" t="s">
        <v>2082</v>
      </c>
      <c r="F527" s="23">
        <v>30427</v>
      </c>
      <c r="G527" s="24" t="s">
        <v>29</v>
      </c>
      <c r="H527" s="25">
        <v>6867388</v>
      </c>
      <c r="I527" s="26">
        <v>0</v>
      </c>
      <c r="J527" s="27">
        <v>61120</v>
      </c>
      <c r="K527" s="27">
        <v>20602</v>
      </c>
      <c r="L527" s="27">
        <v>0</v>
      </c>
      <c r="M527" s="27">
        <v>254093</v>
      </c>
      <c r="N527" s="27">
        <v>137348</v>
      </c>
      <c r="O527" s="28">
        <v>137348</v>
      </c>
      <c r="P527" s="28">
        <v>68674</v>
      </c>
      <c r="Q527" s="27">
        <f t="shared" si="8"/>
        <v>679185</v>
      </c>
    </row>
    <row r="528" spans="1:17" ht="14.4" x14ac:dyDescent="0.3">
      <c r="A528" s="21" t="s">
        <v>2083</v>
      </c>
      <c r="B528" s="21" t="s">
        <v>2084</v>
      </c>
      <c r="C528" s="21" t="s">
        <v>2085</v>
      </c>
      <c r="D528" s="21"/>
      <c r="E528" s="22" t="s">
        <v>2086</v>
      </c>
      <c r="F528" s="23">
        <v>31298</v>
      </c>
      <c r="G528" s="24" t="s">
        <v>29</v>
      </c>
      <c r="H528" s="25">
        <v>7628125</v>
      </c>
      <c r="I528" s="26">
        <v>0</v>
      </c>
      <c r="J528" s="27">
        <v>67890</v>
      </c>
      <c r="K528" s="27">
        <v>22884</v>
      </c>
      <c r="L528" s="27">
        <v>0</v>
      </c>
      <c r="M528" s="27">
        <v>282241</v>
      </c>
      <c r="N528" s="27">
        <v>152562</v>
      </c>
      <c r="O528" s="28">
        <v>152562</v>
      </c>
      <c r="P528" s="28">
        <v>76281</v>
      </c>
      <c r="Q528" s="27">
        <f t="shared" si="8"/>
        <v>754420</v>
      </c>
    </row>
    <row r="529" spans="1:17" ht="14.4" x14ac:dyDescent="0.3">
      <c r="A529" s="21" t="s">
        <v>2087</v>
      </c>
      <c r="B529" s="21" t="s">
        <v>2088</v>
      </c>
      <c r="C529" s="21" t="s">
        <v>2089</v>
      </c>
      <c r="D529" s="21"/>
      <c r="E529" s="22" t="s">
        <v>2090</v>
      </c>
      <c r="F529" s="23">
        <v>26249</v>
      </c>
      <c r="G529" s="24" t="s">
        <v>29</v>
      </c>
      <c r="H529" s="25">
        <v>7411531</v>
      </c>
      <c r="I529" s="26">
        <v>0</v>
      </c>
      <c r="J529" s="27">
        <v>65963</v>
      </c>
      <c r="K529" s="27">
        <v>22235</v>
      </c>
      <c r="L529" s="27">
        <v>0</v>
      </c>
      <c r="M529" s="27">
        <v>274227</v>
      </c>
      <c r="N529" s="27">
        <v>148231</v>
      </c>
      <c r="O529" s="28">
        <v>148231</v>
      </c>
      <c r="P529" s="28">
        <v>74115</v>
      </c>
      <c r="Q529" s="27">
        <f t="shared" si="8"/>
        <v>733002</v>
      </c>
    </row>
    <row r="530" spans="1:17" ht="14.4" x14ac:dyDescent="0.3">
      <c r="A530" s="21" t="s">
        <v>2091</v>
      </c>
      <c r="B530" s="21" t="s">
        <v>2092</v>
      </c>
      <c r="C530" s="21" t="s">
        <v>2093</v>
      </c>
      <c r="D530" s="21"/>
      <c r="E530" s="22" t="s">
        <v>2094</v>
      </c>
      <c r="F530" s="23">
        <v>33044</v>
      </c>
      <c r="G530" s="24" t="s">
        <v>29</v>
      </c>
      <c r="H530" s="25">
        <v>6627120</v>
      </c>
      <c r="I530" s="26">
        <v>0</v>
      </c>
      <c r="J530" s="27">
        <v>58981</v>
      </c>
      <c r="K530" s="27">
        <v>19881</v>
      </c>
      <c r="L530" s="27">
        <v>0</v>
      </c>
      <c r="M530" s="27">
        <v>245203</v>
      </c>
      <c r="N530" s="27">
        <v>132542</v>
      </c>
      <c r="O530" s="28">
        <v>132542</v>
      </c>
      <c r="P530" s="28">
        <v>66271</v>
      </c>
      <c r="Q530" s="27">
        <f t="shared" si="8"/>
        <v>655420</v>
      </c>
    </row>
    <row r="531" spans="1:17" ht="14.4" x14ac:dyDescent="0.3">
      <c r="A531" s="21" t="s">
        <v>2095</v>
      </c>
      <c r="B531" s="21" t="s">
        <v>2096</v>
      </c>
      <c r="C531" s="21" t="s">
        <v>2097</v>
      </c>
      <c r="D531" s="21"/>
      <c r="E531" s="22" t="s">
        <v>2098</v>
      </c>
      <c r="F531" s="23">
        <v>28560</v>
      </c>
      <c r="G531" s="24" t="s">
        <v>29</v>
      </c>
      <c r="H531" s="25">
        <v>7082465</v>
      </c>
      <c r="I531" s="26">
        <v>0</v>
      </c>
      <c r="J531" s="27">
        <v>63034</v>
      </c>
      <c r="K531" s="27">
        <v>21247</v>
      </c>
      <c r="L531" s="27">
        <v>0</v>
      </c>
      <c r="M531" s="27">
        <v>262051</v>
      </c>
      <c r="N531" s="27">
        <v>141649</v>
      </c>
      <c r="O531" s="28">
        <v>141649</v>
      </c>
      <c r="P531" s="28">
        <v>70825</v>
      </c>
      <c r="Q531" s="27">
        <f t="shared" si="8"/>
        <v>700455</v>
      </c>
    </row>
    <row r="532" spans="1:17" ht="14.4" x14ac:dyDescent="0.3">
      <c r="A532" s="21" t="s">
        <v>2099</v>
      </c>
      <c r="B532" s="21" t="s">
        <v>2100</v>
      </c>
      <c r="C532" s="21" t="s">
        <v>2101</v>
      </c>
      <c r="D532" s="21"/>
      <c r="E532" s="22" t="s">
        <v>2102</v>
      </c>
      <c r="F532" s="23">
        <v>31811</v>
      </c>
      <c r="G532" s="24" t="s">
        <v>29</v>
      </c>
      <c r="H532" s="25">
        <v>6616395</v>
      </c>
      <c r="I532" s="26">
        <v>0</v>
      </c>
      <c r="J532" s="27">
        <v>58886</v>
      </c>
      <c r="K532" s="27">
        <v>19849</v>
      </c>
      <c r="L532" s="27">
        <v>0</v>
      </c>
      <c r="M532" s="27">
        <v>244807</v>
      </c>
      <c r="N532" s="27">
        <v>132328</v>
      </c>
      <c r="O532" s="28">
        <v>132328</v>
      </c>
      <c r="P532" s="28">
        <v>66164</v>
      </c>
      <c r="Q532" s="27">
        <f t="shared" si="8"/>
        <v>654362</v>
      </c>
    </row>
    <row r="533" spans="1:17" ht="14.4" x14ac:dyDescent="0.3">
      <c r="A533" s="21" t="s">
        <v>2103</v>
      </c>
      <c r="B533" s="21" t="s">
        <v>2104</v>
      </c>
      <c r="C533" s="21" t="s">
        <v>2105</v>
      </c>
      <c r="D533" s="21"/>
      <c r="E533" s="22" t="s">
        <v>2106</v>
      </c>
      <c r="F533" s="23">
        <v>36651</v>
      </c>
      <c r="G533" s="24" t="s">
        <v>29</v>
      </c>
      <c r="H533" s="25">
        <v>5067381</v>
      </c>
      <c r="I533" s="26">
        <v>0</v>
      </c>
      <c r="J533" s="27">
        <v>45100</v>
      </c>
      <c r="K533" s="27">
        <v>15202</v>
      </c>
      <c r="L533" s="27">
        <v>0</v>
      </c>
      <c r="M533" s="27">
        <v>187493</v>
      </c>
      <c r="N533" s="27">
        <v>101348</v>
      </c>
      <c r="O533" s="28">
        <v>101348</v>
      </c>
      <c r="P533" s="28">
        <v>50674</v>
      </c>
      <c r="Q533" s="27">
        <f t="shared" si="8"/>
        <v>501165</v>
      </c>
    </row>
    <row r="534" spans="1:17" ht="14.4" x14ac:dyDescent="0.3">
      <c r="A534" s="21" t="s">
        <v>2107</v>
      </c>
      <c r="B534" s="21" t="s">
        <v>2108</v>
      </c>
      <c r="C534" s="21" t="s">
        <v>2109</v>
      </c>
      <c r="D534" s="21"/>
      <c r="E534" s="22" t="s">
        <v>2110</v>
      </c>
      <c r="F534" s="23">
        <v>29974</v>
      </c>
      <c r="G534" s="24" t="s">
        <v>29</v>
      </c>
      <c r="H534" s="25">
        <v>6624843</v>
      </c>
      <c r="I534" s="26">
        <v>0</v>
      </c>
      <c r="J534" s="27">
        <v>58961</v>
      </c>
      <c r="K534" s="27">
        <v>19875</v>
      </c>
      <c r="L534" s="27">
        <v>0</v>
      </c>
      <c r="M534" s="27">
        <v>245119</v>
      </c>
      <c r="N534" s="27">
        <v>132497</v>
      </c>
      <c r="O534" s="28">
        <v>132497</v>
      </c>
      <c r="P534" s="28">
        <v>66248</v>
      </c>
      <c r="Q534" s="27">
        <f t="shared" si="8"/>
        <v>655197</v>
      </c>
    </row>
    <row r="535" spans="1:17" ht="14.4" x14ac:dyDescent="0.3">
      <c r="A535" s="21" t="s">
        <v>2111</v>
      </c>
      <c r="B535" s="21" t="s">
        <v>2112</v>
      </c>
      <c r="C535" s="21" t="s">
        <v>2113</v>
      </c>
      <c r="D535" s="21"/>
      <c r="E535" s="22" t="s">
        <v>2114</v>
      </c>
      <c r="F535" s="23">
        <v>32242</v>
      </c>
      <c r="G535" s="24" t="s">
        <v>29</v>
      </c>
      <c r="H535" s="25">
        <v>6934381</v>
      </c>
      <c r="I535" s="26">
        <v>0</v>
      </c>
      <c r="J535" s="27">
        <v>61716</v>
      </c>
      <c r="K535" s="27">
        <v>20803</v>
      </c>
      <c r="L535" s="27">
        <v>0</v>
      </c>
      <c r="M535" s="27">
        <v>256572</v>
      </c>
      <c r="N535" s="27">
        <v>138688</v>
      </c>
      <c r="O535" s="28">
        <v>138688</v>
      </c>
      <c r="P535" s="28">
        <v>69344</v>
      </c>
      <c r="Q535" s="27">
        <f t="shared" si="8"/>
        <v>685811</v>
      </c>
    </row>
    <row r="536" spans="1:17" ht="14.4" x14ac:dyDescent="0.3">
      <c r="A536" s="21" t="s">
        <v>2115</v>
      </c>
      <c r="B536" s="21" t="s">
        <v>2116</v>
      </c>
      <c r="C536" s="21" t="s">
        <v>2117</v>
      </c>
      <c r="D536" s="21"/>
      <c r="E536" s="22" t="s">
        <v>2118</v>
      </c>
      <c r="F536" s="23">
        <v>32752</v>
      </c>
      <c r="G536" s="24" t="s">
        <v>29</v>
      </c>
      <c r="H536" s="25">
        <v>6638458</v>
      </c>
      <c r="I536" s="26">
        <v>0</v>
      </c>
      <c r="J536" s="27">
        <v>59082</v>
      </c>
      <c r="K536" s="27">
        <v>19915</v>
      </c>
      <c r="L536" s="27">
        <v>0</v>
      </c>
      <c r="M536" s="27">
        <v>245623</v>
      </c>
      <c r="N536" s="27">
        <v>132769</v>
      </c>
      <c r="O536" s="28">
        <v>132769</v>
      </c>
      <c r="P536" s="28">
        <v>66385</v>
      </c>
      <c r="Q536" s="27">
        <f t="shared" si="8"/>
        <v>656543</v>
      </c>
    </row>
    <row r="537" spans="1:17" ht="14.4" x14ac:dyDescent="0.3">
      <c r="A537" s="21" t="s">
        <v>2119</v>
      </c>
      <c r="B537" s="21" t="s">
        <v>2120</v>
      </c>
      <c r="C537" s="21" t="s">
        <v>2121</v>
      </c>
      <c r="D537" s="21"/>
      <c r="E537" s="22" t="s">
        <v>2122</v>
      </c>
      <c r="F537" s="23">
        <v>31331</v>
      </c>
      <c r="G537" s="24" t="s">
        <v>29</v>
      </c>
      <c r="H537" s="25">
        <v>6461815</v>
      </c>
      <c r="I537" s="26">
        <v>0</v>
      </c>
      <c r="J537" s="27">
        <v>57510</v>
      </c>
      <c r="K537" s="27">
        <v>19385</v>
      </c>
      <c r="L537" s="27">
        <v>0</v>
      </c>
      <c r="M537" s="27">
        <v>239087</v>
      </c>
      <c r="N537" s="27">
        <v>129236</v>
      </c>
      <c r="O537" s="28">
        <v>129236</v>
      </c>
      <c r="P537" s="28">
        <v>64618</v>
      </c>
      <c r="Q537" s="27">
        <f t="shared" si="8"/>
        <v>639072</v>
      </c>
    </row>
    <row r="538" spans="1:17" ht="14.4" x14ac:dyDescent="0.3">
      <c r="A538" s="21" t="s">
        <v>2123</v>
      </c>
      <c r="B538" s="21" t="s">
        <v>2124</v>
      </c>
      <c r="C538" s="21" t="s">
        <v>2125</v>
      </c>
      <c r="D538" s="21"/>
      <c r="E538" s="22" t="s">
        <v>2126</v>
      </c>
      <c r="F538" s="23">
        <v>28980</v>
      </c>
      <c r="G538" s="24" t="s">
        <v>29</v>
      </c>
      <c r="H538" s="25">
        <v>6552748</v>
      </c>
      <c r="I538" s="26">
        <v>0</v>
      </c>
      <c r="J538" s="27">
        <v>58319</v>
      </c>
      <c r="K538" s="27">
        <v>19658</v>
      </c>
      <c r="L538" s="27">
        <v>0</v>
      </c>
      <c r="M538" s="27">
        <v>242452</v>
      </c>
      <c r="N538" s="27">
        <v>131055</v>
      </c>
      <c r="O538" s="28">
        <v>131055</v>
      </c>
      <c r="P538" s="28">
        <v>65527</v>
      </c>
      <c r="Q538" s="27">
        <f t="shared" si="8"/>
        <v>648066</v>
      </c>
    </row>
    <row r="539" spans="1:17" ht="14.4" x14ac:dyDescent="0.3">
      <c r="A539" s="21" t="s">
        <v>2127</v>
      </c>
      <c r="B539" s="21" t="s">
        <v>2128</v>
      </c>
      <c r="C539" s="21" t="s">
        <v>2129</v>
      </c>
      <c r="D539" s="21"/>
      <c r="E539" s="22" t="s">
        <v>2130</v>
      </c>
      <c r="F539" s="23">
        <v>31200</v>
      </c>
      <c r="G539" s="24" t="s">
        <v>29</v>
      </c>
      <c r="H539" s="25">
        <v>6961703</v>
      </c>
      <c r="I539" s="26">
        <v>0</v>
      </c>
      <c r="J539" s="27">
        <v>61959</v>
      </c>
      <c r="K539" s="27">
        <v>20885</v>
      </c>
      <c r="L539" s="27">
        <v>0</v>
      </c>
      <c r="M539" s="27">
        <v>257583</v>
      </c>
      <c r="N539" s="27">
        <v>139234</v>
      </c>
      <c r="O539" s="28">
        <v>139234</v>
      </c>
      <c r="P539" s="28">
        <v>69617</v>
      </c>
      <c r="Q539" s="27">
        <f t="shared" si="8"/>
        <v>688512</v>
      </c>
    </row>
    <row r="540" spans="1:17" ht="14.4" x14ac:dyDescent="0.3">
      <c r="A540" s="21" t="s">
        <v>2131</v>
      </c>
      <c r="B540" s="21" t="s">
        <v>2132</v>
      </c>
      <c r="C540" s="21" t="s">
        <v>2133</v>
      </c>
      <c r="D540" s="21"/>
      <c r="E540" s="22" t="s">
        <v>2134</v>
      </c>
      <c r="F540" s="23">
        <v>30104</v>
      </c>
      <c r="G540" s="24" t="s">
        <v>29</v>
      </c>
      <c r="H540" s="25">
        <v>7095307</v>
      </c>
      <c r="I540" s="26">
        <v>0</v>
      </c>
      <c r="J540" s="27">
        <v>63148</v>
      </c>
      <c r="K540" s="27">
        <v>21286</v>
      </c>
      <c r="L540" s="27">
        <v>0</v>
      </c>
      <c r="M540" s="27">
        <v>262526</v>
      </c>
      <c r="N540" s="27">
        <v>141906</v>
      </c>
      <c r="O540" s="28">
        <v>141906</v>
      </c>
      <c r="P540" s="28">
        <v>70953</v>
      </c>
      <c r="Q540" s="27">
        <f t="shared" si="8"/>
        <v>701725</v>
      </c>
    </row>
    <row r="541" spans="1:17" ht="14.4" x14ac:dyDescent="0.3">
      <c r="A541" s="21" t="s">
        <v>2135</v>
      </c>
      <c r="B541" s="21" t="s">
        <v>2136</v>
      </c>
      <c r="C541" s="21" t="s">
        <v>2137</v>
      </c>
      <c r="D541" s="21"/>
      <c r="E541" s="22" t="s">
        <v>2138</v>
      </c>
      <c r="F541" s="23">
        <v>32241</v>
      </c>
      <c r="G541" s="24" t="s">
        <v>29</v>
      </c>
      <c r="H541" s="25">
        <v>6696500</v>
      </c>
      <c r="I541" s="26">
        <v>0</v>
      </c>
      <c r="J541" s="27">
        <v>59599</v>
      </c>
      <c r="K541" s="27">
        <v>20089</v>
      </c>
      <c r="L541" s="27">
        <v>0</v>
      </c>
      <c r="M541" s="27">
        <v>247771</v>
      </c>
      <c r="N541" s="27">
        <v>133930</v>
      </c>
      <c r="O541" s="28">
        <v>133930</v>
      </c>
      <c r="P541" s="28">
        <v>66965</v>
      </c>
      <c r="Q541" s="27">
        <f t="shared" si="8"/>
        <v>662284</v>
      </c>
    </row>
    <row r="542" spans="1:17" ht="14.4" x14ac:dyDescent="0.3">
      <c r="A542" s="21" t="s">
        <v>2139</v>
      </c>
      <c r="B542" s="21" t="s">
        <v>2140</v>
      </c>
      <c r="C542" s="21" t="s">
        <v>2141</v>
      </c>
      <c r="D542" s="21"/>
      <c r="E542" s="22" t="s">
        <v>2142</v>
      </c>
      <c r="F542" s="23">
        <v>30359</v>
      </c>
      <c r="G542" s="24" t="s">
        <v>29</v>
      </c>
      <c r="H542" s="25">
        <v>6665619</v>
      </c>
      <c r="I542" s="26">
        <v>0</v>
      </c>
      <c r="J542" s="27">
        <v>59324</v>
      </c>
      <c r="K542" s="27">
        <v>19997</v>
      </c>
      <c r="L542" s="27">
        <v>0</v>
      </c>
      <c r="M542" s="27">
        <v>246628</v>
      </c>
      <c r="N542" s="27">
        <v>133312</v>
      </c>
      <c r="O542" s="28">
        <v>133312</v>
      </c>
      <c r="P542" s="28">
        <v>66656</v>
      </c>
      <c r="Q542" s="27">
        <f t="shared" si="8"/>
        <v>659229</v>
      </c>
    </row>
    <row r="543" spans="1:17" ht="14.4" x14ac:dyDescent="0.3">
      <c r="A543" s="21" t="s">
        <v>2143</v>
      </c>
      <c r="B543" s="21" t="s">
        <v>2144</v>
      </c>
      <c r="C543" s="21" t="s">
        <v>2145</v>
      </c>
      <c r="D543" s="21"/>
      <c r="E543" s="22" t="s">
        <v>2146</v>
      </c>
      <c r="F543" s="23">
        <v>35716</v>
      </c>
      <c r="G543" s="24" t="s">
        <v>29</v>
      </c>
      <c r="H543" s="25">
        <v>5067381</v>
      </c>
      <c r="I543" s="26">
        <v>0</v>
      </c>
      <c r="J543" s="27">
        <v>45100</v>
      </c>
      <c r="K543" s="27">
        <v>15202</v>
      </c>
      <c r="L543" s="27">
        <v>0</v>
      </c>
      <c r="M543" s="27">
        <v>187493</v>
      </c>
      <c r="N543" s="27">
        <v>101348</v>
      </c>
      <c r="O543" s="28">
        <v>101348</v>
      </c>
      <c r="P543" s="28">
        <v>50674</v>
      </c>
      <c r="Q543" s="27">
        <f t="shared" si="8"/>
        <v>501165</v>
      </c>
    </row>
    <row r="544" spans="1:17" ht="14.4" x14ac:dyDescent="0.3">
      <c r="A544" s="21" t="s">
        <v>2147</v>
      </c>
      <c r="B544" s="21" t="s">
        <v>2148</v>
      </c>
      <c r="C544" s="21" t="s">
        <v>2149</v>
      </c>
      <c r="D544" s="21"/>
      <c r="E544" s="22" t="s">
        <v>2150</v>
      </c>
      <c r="F544" s="23">
        <v>31200</v>
      </c>
      <c r="G544" s="24" t="s">
        <v>29</v>
      </c>
      <c r="H544" s="25">
        <v>6849809</v>
      </c>
      <c r="I544" s="26">
        <v>0</v>
      </c>
      <c r="J544" s="27">
        <v>60963</v>
      </c>
      <c r="K544" s="27">
        <v>20549</v>
      </c>
      <c r="L544" s="27">
        <v>0</v>
      </c>
      <c r="M544" s="27">
        <v>253443</v>
      </c>
      <c r="N544" s="27">
        <v>136996</v>
      </c>
      <c r="O544" s="28">
        <v>136996</v>
      </c>
      <c r="P544" s="28">
        <v>68498</v>
      </c>
      <c r="Q544" s="27">
        <f t="shared" si="8"/>
        <v>677445</v>
      </c>
    </row>
    <row r="545" spans="1:17" ht="14.4" x14ac:dyDescent="0.3">
      <c r="A545" s="21" t="s">
        <v>2151</v>
      </c>
      <c r="B545" s="21" t="s">
        <v>2152</v>
      </c>
      <c r="C545" s="21" t="s">
        <v>2153</v>
      </c>
      <c r="D545" s="21"/>
      <c r="E545" s="22" t="s">
        <v>2154</v>
      </c>
      <c r="F545" s="23">
        <v>32353</v>
      </c>
      <c r="G545" s="24" t="s">
        <v>29</v>
      </c>
      <c r="H545" s="25">
        <v>6556343</v>
      </c>
      <c r="I545" s="26">
        <v>0</v>
      </c>
      <c r="J545" s="27">
        <v>58351</v>
      </c>
      <c r="K545" s="27">
        <v>19669</v>
      </c>
      <c r="L545" s="27">
        <v>0</v>
      </c>
      <c r="M545" s="27">
        <v>242585</v>
      </c>
      <c r="N545" s="27">
        <v>131127</v>
      </c>
      <c r="O545" s="28">
        <v>131127</v>
      </c>
      <c r="P545" s="28">
        <v>65563</v>
      </c>
      <c r="Q545" s="27">
        <f t="shared" si="8"/>
        <v>648422</v>
      </c>
    </row>
    <row r="546" spans="1:17" ht="14.4" x14ac:dyDescent="0.3">
      <c r="A546" s="21" t="s">
        <v>2155</v>
      </c>
      <c r="B546" s="21" t="s">
        <v>2156</v>
      </c>
      <c r="C546" s="21" t="s">
        <v>2157</v>
      </c>
      <c r="D546" s="21"/>
      <c r="E546" s="22" t="s">
        <v>2158</v>
      </c>
      <c r="F546" s="23">
        <v>32949</v>
      </c>
      <c r="G546" s="24" t="s">
        <v>29</v>
      </c>
      <c r="H546" s="25">
        <v>6547461</v>
      </c>
      <c r="I546" s="26">
        <v>0</v>
      </c>
      <c r="J546" s="27">
        <v>58272</v>
      </c>
      <c r="K546" s="27">
        <v>19642</v>
      </c>
      <c r="L546" s="27">
        <v>0</v>
      </c>
      <c r="M546" s="27">
        <v>242256</v>
      </c>
      <c r="N546" s="27">
        <v>130949</v>
      </c>
      <c r="O546" s="28">
        <v>130949</v>
      </c>
      <c r="P546" s="28">
        <v>65475</v>
      </c>
      <c r="Q546" s="27">
        <f t="shared" si="8"/>
        <v>647543</v>
      </c>
    </row>
    <row r="547" spans="1:17" ht="14.4" x14ac:dyDescent="0.3">
      <c r="A547" s="21" t="s">
        <v>2159</v>
      </c>
      <c r="B547" s="21" t="s">
        <v>2160</v>
      </c>
      <c r="C547" s="21" t="s">
        <v>2161</v>
      </c>
      <c r="D547" s="21"/>
      <c r="E547" s="22" t="s">
        <v>2162</v>
      </c>
      <c r="F547" s="23">
        <v>27279</v>
      </c>
      <c r="G547" s="24" t="s">
        <v>29</v>
      </c>
      <c r="H547" s="25">
        <v>7144888</v>
      </c>
      <c r="I547" s="26">
        <v>0</v>
      </c>
      <c r="J547" s="27">
        <v>63590</v>
      </c>
      <c r="K547" s="27">
        <v>21435</v>
      </c>
      <c r="L547" s="27">
        <v>0</v>
      </c>
      <c r="M547" s="27">
        <v>264361</v>
      </c>
      <c r="N547" s="27">
        <v>142898</v>
      </c>
      <c r="O547" s="28">
        <v>142898</v>
      </c>
      <c r="P547" s="28">
        <v>71449</v>
      </c>
      <c r="Q547" s="27">
        <f t="shared" si="8"/>
        <v>706631</v>
      </c>
    </row>
    <row r="548" spans="1:17" ht="14.4" x14ac:dyDescent="0.3">
      <c r="A548" s="21" t="s">
        <v>2163</v>
      </c>
      <c r="B548" s="21" t="s">
        <v>2164</v>
      </c>
      <c r="C548" s="21" t="s">
        <v>2165</v>
      </c>
      <c r="D548" s="21"/>
      <c r="E548" s="22" t="s">
        <v>2162</v>
      </c>
      <c r="F548" s="23">
        <v>30343</v>
      </c>
      <c r="G548" s="24" t="s">
        <v>29</v>
      </c>
      <c r="H548" s="25">
        <v>7336005</v>
      </c>
      <c r="I548" s="26">
        <v>0</v>
      </c>
      <c r="J548" s="27">
        <v>65290</v>
      </c>
      <c r="K548" s="27">
        <v>22008</v>
      </c>
      <c r="L548" s="27">
        <v>0</v>
      </c>
      <c r="M548" s="27">
        <v>271432</v>
      </c>
      <c r="N548" s="27">
        <v>146720</v>
      </c>
      <c r="O548" s="28">
        <v>146720</v>
      </c>
      <c r="P548" s="28">
        <v>73360</v>
      </c>
      <c r="Q548" s="27">
        <f t="shared" si="8"/>
        <v>725530</v>
      </c>
    </row>
    <row r="549" spans="1:17" ht="14.4" x14ac:dyDescent="0.3">
      <c r="A549" s="21" t="s">
        <v>2166</v>
      </c>
      <c r="B549" s="21" t="s">
        <v>2167</v>
      </c>
      <c r="C549" s="21" t="s">
        <v>2168</v>
      </c>
      <c r="D549" s="21"/>
      <c r="E549" s="22" t="s">
        <v>2169</v>
      </c>
      <c r="F549" s="23">
        <v>31098</v>
      </c>
      <c r="G549" s="24" t="s">
        <v>29</v>
      </c>
      <c r="H549" s="25">
        <v>6901081</v>
      </c>
      <c r="I549" s="26">
        <v>0</v>
      </c>
      <c r="J549" s="27">
        <v>61420</v>
      </c>
      <c r="K549" s="27">
        <v>20703</v>
      </c>
      <c r="L549" s="27">
        <v>0</v>
      </c>
      <c r="M549" s="27">
        <v>255340</v>
      </c>
      <c r="N549" s="27">
        <v>138022</v>
      </c>
      <c r="O549" s="28">
        <v>138022</v>
      </c>
      <c r="P549" s="28">
        <v>69011</v>
      </c>
      <c r="Q549" s="27">
        <f t="shared" si="8"/>
        <v>682518</v>
      </c>
    </row>
    <row r="550" spans="1:17" ht="14.4" x14ac:dyDescent="0.3">
      <c r="A550" s="21" t="s">
        <v>2170</v>
      </c>
      <c r="B550" s="21" t="s">
        <v>2171</v>
      </c>
      <c r="C550" s="21" t="s">
        <v>2172</v>
      </c>
      <c r="D550" s="21"/>
      <c r="E550" s="22" t="s">
        <v>2173</v>
      </c>
      <c r="F550" s="23">
        <v>31177</v>
      </c>
      <c r="G550" s="24" t="s">
        <v>29</v>
      </c>
      <c r="H550" s="25">
        <v>6681659</v>
      </c>
      <c r="I550" s="26">
        <v>0</v>
      </c>
      <c r="J550" s="27">
        <v>59467</v>
      </c>
      <c r="K550" s="27">
        <v>20045</v>
      </c>
      <c r="L550" s="27">
        <v>0</v>
      </c>
      <c r="M550" s="27">
        <v>247221</v>
      </c>
      <c r="N550" s="27">
        <v>133633</v>
      </c>
      <c r="O550" s="28">
        <v>133633</v>
      </c>
      <c r="P550" s="28">
        <v>66817</v>
      </c>
      <c r="Q550" s="27">
        <f t="shared" si="8"/>
        <v>660816</v>
      </c>
    </row>
    <row r="551" spans="1:17" ht="14.4" x14ac:dyDescent="0.3">
      <c r="A551" s="21" t="s">
        <v>2174</v>
      </c>
      <c r="B551" s="21" t="s">
        <v>2175</v>
      </c>
      <c r="C551" s="21" t="s">
        <v>2176</v>
      </c>
      <c r="D551" s="21"/>
      <c r="E551" s="22" t="s">
        <v>2177</v>
      </c>
      <c r="F551" s="23">
        <v>32383</v>
      </c>
      <c r="G551" s="24" t="s">
        <v>29</v>
      </c>
      <c r="H551" s="25">
        <v>6552612</v>
      </c>
      <c r="I551" s="26">
        <v>0</v>
      </c>
      <c r="J551" s="27">
        <v>58318</v>
      </c>
      <c r="K551" s="27">
        <v>19658</v>
      </c>
      <c r="L551" s="27">
        <v>0</v>
      </c>
      <c r="M551" s="27">
        <v>242447</v>
      </c>
      <c r="N551" s="27">
        <v>131052</v>
      </c>
      <c r="O551" s="28">
        <v>131052</v>
      </c>
      <c r="P551" s="28">
        <v>65526</v>
      </c>
      <c r="Q551" s="27">
        <f t="shared" si="8"/>
        <v>648053</v>
      </c>
    </row>
    <row r="552" spans="1:17" ht="14.4" x14ac:dyDescent="0.3">
      <c r="A552" s="21" t="s">
        <v>2178</v>
      </c>
      <c r="B552" s="21" t="s">
        <v>2179</v>
      </c>
      <c r="C552" s="21" t="s">
        <v>2180</v>
      </c>
      <c r="D552" s="21"/>
      <c r="E552" s="22" t="s">
        <v>2177</v>
      </c>
      <c r="F552" s="23">
        <v>31178</v>
      </c>
      <c r="G552" s="24" t="s">
        <v>29</v>
      </c>
      <c r="H552" s="25">
        <v>6673845</v>
      </c>
      <c r="I552" s="26">
        <v>0</v>
      </c>
      <c r="J552" s="27">
        <v>59397</v>
      </c>
      <c r="K552" s="27">
        <v>20022</v>
      </c>
      <c r="L552" s="27">
        <v>0</v>
      </c>
      <c r="M552" s="27">
        <v>246932</v>
      </c>
      <c r="N552" s="27">
        <v>133477</v>
      </c>
      <c r="O552" s="28">
        <v>133477</v>
      </c>
      <c r="P552" s="28">
        <v>66738</v>
      </c>
      <c r="Q552" s="27">
        <f t="shared" si="8"/>
        <v>660043</v>
      </c>
    </row>
    <row r="553" spans="1:17" ht="14.4" x14ac:dyDescent="0.3">
      <c r="A553" s="21" t="s">
        <v>2181</v>
      </c>
      <c r="B553" s="21" t="s">
        <v>2182</v>
      </c>
      <c r="C553" s="21" t="s">
        <v>2183</v>
      </c>
      <c r="D553" s="21"/>
      <c r="E553" s="22" t="s">
        <v>2177</v>
      </c>
      <c r="F553" s="23">
        <v>30787</v>
      </c>
      <c r="G553" s="24" t="s">
        <v>29</v>
      </c>
      <c r="H553" s="25">
        <v>6615921</v>
      </c>
      <c r="I553" s="26">
        <v>0</v>
      </c>
      <c r="J553" s="27">
        <v>58882</v>
      </c>
      <c r="K553" s="27">
        <v>19848</v>
      </c>
      <c r="L553" s="27">
        <v>0</v>
      </c>
      <c r="M553" s="27">
        <v>244789</v>
      </c>
      <c r="N553" s="27">
        <v>132318</v>
      </c>
      <c r="O553" s="28">
        <v>132318</v>
      </c>
      <c r="P553" s="28">
        <v>66159</v>
      </c>
      <c r="Q553" s="27">
        <f t="shared" si="8"/>
        <v>654314</v>
      </c>
    </row>
    <row r="554" spans="1:17" ht="14.4" x14ac:dyDescent="0.3">
      <c r="A554" s="21" t="s">
        <v>2184</v>
      </c>
      <c r="B554" s="21" t="s">
        <v>2185</v>
      </c>
      <c r="C554" s="21" t="s">
        <v>2186</v>
      </c>
      <c r="D554" s="21"/>
      <c r="E554" s="22" t="s">
        <v>2187</v>
      </c>
      <c r="F554" s="23">
        <v>32743</v>
      </c>
      <c r="G554" s="24" t="s">
        <v>29</v>
      </c>
      <c r="H554" s="25">
        <v>6556343</v>
      </c>
      <c r="I554" s="26">
        <v>0</v>
      </c>
      <c r="J554" s="27">
        <v>58351</v>
      </c>
      <c r="K554" s="27">
        <v>19669</v>
      </c>
      <c r="L554" s="27">
        <v>0</v>
      </c>
      <c r="M554" s="27">
        <v>242585</v>
      </c>
      <c r="N554" s="27">
        <v>131127</v>
      </c>
      <c r="O554" s="28">
        <v>131127</v>
      </c>
      <c r="P554" s="28">
        <v>65563</v>
      </c>
      <c r="Q554" s="27">
        <f t="shared" si="8"/>
        <v>648422</v>
      </c>
    </row>
    <row r="555" spans="1:17" ht="14.4" x14ac:dyDescent="0.3">
      <c r="A555" s="21" t="s">
        <v>2188</v>
      </c>
      <c r="B555" s="21" t="s">
        <v>2189</v>
      </c>
      <c r="C555" s="21" t="s">
        <v>2190</v>
      </c>
      <c r="D555" s="21"/>
      <c r="E555" s="22" t="s">
        <v>2191</v>
      </c>
      <c r="F555" s="23">
        <v>33306</v>
      </c>
      <c r="G555" s="24" t="s">
        <v>29</v>
      </c>
      <c r="H555" s="25">
        <v>6566940</v>
      </c>
      <c r="I555" s="26">
        <v>0</v>
      </c>
      <c r="J555" s="27">
        <v>58446</v>
      </c>
      <c r="K555" s="27">
        <v>19701</v>
      </c>
      <c r="L555" s="27">
        <v>0</v>
      </c>
      <c r="M555" s="27">
        <v>242977</v>
      </c>
      <c r="N555" s="27">
        <v>131339</v>
      </c>
      <c r="O555" s="28">
        <v>131339</v>
      </c>
      <c r="P555" s="28">
        <v>65669</v>
      </c>
      <c r="Q555" s="27">
        <f t="shared" si="8"/>
        <v>649471</v>
      </c>
    </row>
    <row r="556" spans="1:17" ht="14.4" x14ac:dyDescent="0.3">
      <c r="A556" s="21" t="s">
        <v>2192</v>
      </c>
      <c r="B556" s="21" t="s">
        <v>2193</v>
      </c>
      <c r="C556" s="21" t="s">
        <v>2194</v>
      </c>
      <c r="D556" s="21"/>
      <c r="E556" s="22" t="s">
        <v>2195</v>
      </c>
      <c r="F556" s="23">
        <v>29976</v>
      </c>
      <c r="G556" s="24" t="s">
        <v>29</v>
      </c>
      <c r="H556" s="25">
        <v>6616394</v>
      </c>
      <c r="I556" s="26">
        <v>0</v>
      </c>
      <c r="J556" s="27">
        <v>58886</v>
      </c>
      <c r="K556" s="27">
        <v>19849</v>
      </c>
      <c r="L556" s="27">
        <v>0</v>
      </c>
      <c r="M556" s="27">
        <v>244807</v>
      </c>
      <c r="N556" s="27">
        <v>132328</v>
      </c>
      <c r="O556" s="28">
        <v>132328</v>
      </c>
      <c r="P556" s="28">
        <v>66164</v>
      </c>
      <c r="Q556" s="27">
        <f t="shared" si="8"/>
        <v>654362</v>
      </c>
    </row>
    <row r="557" spans="1:17" ht="14.4" x14ac:dyDescent="0.3">
      <c r="A557" s="21" t="s">
        <v>2196</v>
      </c>
      <c r="B557" s="21" t="s">
        <v>2197</v>
      </c>
      <c r="C557" s="21" t="s">
        <v>2198</v>
      </c>
      <c r="D557" s="21"/>
      <c r="E557" s="22" t="s">
        <v>2199</v>
      </c>
      <c r="F557" s="23">
        <v>31899</v>
      </c>
      <c r="G557" s="24" t="s">
        <v>29</v>
      </c>
      <c r="H557" s="25">
        <v>6650105</v>
      </c>
      <c r="I557" s="26">
        <v>0</v>
      </c>
      <c r="J557" s="27">
        <v>59186</v>
      </c>
      <c r="K557" s="27">
        <v>19950</v>
      </c>
      <c r="L557" s="27">
        <v>0</v>
      </c>
      <c r="M557" s="27">
        <v>246054</v>
      </c>
      <c r="N557" s="27">
        <v>133002</v>
      </c>
      <c r="O557" s="28">
        <v>133002</v>
      </c>
      <c r="P557" s="28">
        <v>66501</v>
      </c>
      <c r="Q557" s="27">
        <f t="shared" si="8"/>
        <v>657695</v>
      </c>
    </row>
    <row r="558" spans="1:17" ht="14.4" x14ac:dyDescent="0.3">
      <c r="A558" s="21" t="s">
        <v>2200</v>
      </c>
      <c r="B558" s="21" t="s">
        <v>2201</v>
      </c>
      <c r="C558" s="21" t="s">
        <v>2202</v>
      </c>
      <c r="D558" s="21"/>
      <c r="E558" s="22" t="s">
        <v>2203</v>
      </c>
      <c r="F558" s="23">
        <v>25389</v>
      </c>
      <c r="G558" s="24" t="s">
        <v>29</v>
      </c>
      <c r="H558" s="25">
        <v>7772291</v>
      </c>
      <c r="I558" s="26">
        <v>0</v>
      </c>
      <c r="J558" s="27">
        <v>69173</v>
      </c>
      <c r="K558" s="27">
        <v>23317</v>
      </c>
      <c r="L558" s="27">
        <v>0</v>
      </c>
      <c r="M558" s="27">
        <v>287575</v>
      </c>
      <c r="N558" s="27">
        <v>155446</v>
      </c>
      <c r="O558" s="28">
        <v>155446</v>
      </c>
      <c r="P558" s="28">
        <v>77723</v>
      </c>
      <c r="Q558" s="27">
        <f t="shared" si="8"/>
        <v>768680</v>
      </c>
    </row>
    <row r="559" spans="1:17" ht="14.4" x14ac:dyDescent="0.3">
      <c r="A559" s="21" t="s">
        <v>2204</v>
      </c>
      <c r="B559" s="21" t="s">
        <v>2205</v>
      </c>
      <c r="C559" s="21" t="s">
        <v>2206</v>
      </c>
      <c r="D559" s="21"/>
      <c r="E559" s="22" t="s">
        <v>2207</v>
      </c>
      <c r="F559" s="23">
        <v>31836</v>
      </c>
      <c r="G559" s="24" t="s">
        <v>29</v>
      </c>
      <c r="H559" s="25">
        <v>6548029</v>
      </c>
      <c r="I559" s="26">
        <v>0</v>
      </c>
      <c r="J559" s="27">
        <v>58277</v>
      </c>
      <c r="K559" s="27">
        <v>19644</v>
      </c>
      <c r="L559" s="27">
        <v>0</v>
      </c>
      <c r="M559" s="27">
        <v>242277</v>
      </c>
      <c r="N559" s="27">
        <v>130961</v>
      </c>
      <c r="O559" s="28">
        <v>130961</v>
      </c>
      <c r="P559" s="28">
        <v>65480</v>
      </c>
      <c r="Q559" s="27">
        <f t="shared" si="8"/>
        <v>647600</v>
      </c>
    </row>
    <row r="560" spans="1:17" ht="14.4" x14ac:dyDescent="0.3">
      <c r="A560" s="21" t="s">
        <v>2208</v>
      </c>
      <c r="B560" s="21" t="s">
        <v>2209</v>
      </c>
      <c r="C560" s="21" t="s">
        <v>2210</v>
      </c>
      <c r="D560" s="21"/>
      <c r="E560" s="22" t="s">
        <v>2211</v>
      </c>
      <c r="F560" s="23">
        <v>33705</v>
      </c>
      <c r="G560" s="24" t="s">
        <v>29</v>
      </c>
      <c r="H560" s="25">
        <v>6627011</v>
      </c>
      <c r="I560" s="26">
        <v>0</v>
      </c>
      <c r="J560" s="27">
        <v>58980</v>
      </c>
      <c r="K560" s="27">
        <v>19881</v>
      </c>
      <c r="L560" s="27">
        <v>0</v>
      </c>
      <c r="M560" s="27">
        <v>245199</v>
      </c>
      <c r="N560" s="27">
        <v>132540</v>
      </c>
      <c r="O560" s="28">
        <v>132540</v>
      </c>
      <c r="P560" s="28">
        <v>66270</v>
      </c>
      <c r="Q560" s="27">
        <f t="shared" si="8"/>
        <v>655410</v>
      </c>
    </row>
    <row r="561" spans="1:17" ht="14.4" x14ac:dyDescent="0.3">
      <c r="A561" s="21" t="s">
        <v>2212</v>
      </c>
      <c r="B561" s="21" t="s">
        <v>2213</v>
      </c>
      <c r="C561" s="21" t="s">
        <v>2214</v>
      </c>
      <c r="D561" s="21"/>
      <c r="E561" s="22" t="s">
        <v>2215</v>
      </c>
      <c r="F561" s="23">
        <v>28426</v>
      </c>
      <c r="G561" s="24" t="s">
        <v>29</v>
      </c>
      <c r="H561" s="25">
        <v>7574650</v>
      </c>
      <c r="I561" s="26">
        <v>0</v>
      </c>
      <c r="J561" s="27">
        <v>67414</v>
      </c>
      <c r="K561" s="27">
        <v>22724</v>
      </c>
      <c r="L561" s="27">
        <v>0</v>
      </c>
      <c r="M561" s="27">
        <v>280262</v>
      </c>
      <c r="N561" s="27">
        <v>151493</v>
      </c>
      <c r="O561" s="28">
        <v>151493</v>
      </c>
      <c r="P561" s="28">
        <v>75746</v>
      </c>
      <c r="Q561" s="27">
        <f t="shared" si="8"/>
        <v>749132</v>
      </c>
    </row>
    <row r="562" spans="1:17" ht="14.4" x14ac:dyDescent="0.3">
      <c r="A562" s="21" t="s">
        <v>2216</v>
      </c>
      <c r="B562" s="21" t="s">
        <v>2217</v>
      </c>
      <c r="C562" s="21" t="s">
        <v>2218</v>
      </c>
      <c r="D562" s="21"/>
      <c r="E562" s="22" t="s">
        <v>2219</v>
      </c>
      <c r="F562" s="23">
        <v>30233</v>
      </c>
      <c r="G562" s="24" t="s">
        <v>29</v>
      </c>
      <c r="H562" s="25">
        <v>6544366</v>
      </c>
      <c r="I562" s="26">
        <v>0</v>
      </c>
      <c r="J562" s="27">
        <v>58245</v>
      </c>
      <c r="K562" s="27">
        <v>19633</v>
      </c>
      <c r="L562" s="27">
        <v>0</v>
      </c>
      <c r="M562" s="27">
        <v>242142</v>
      </c>
      <c r="N562" s="27">
        <v>130887</v>
      </c>
      <c r="O562" s="28">
        <v>130887</v>
      </c>
      <c r="P562" s="28">
        <v>65444</v>
      </c>
      <c r="Q562" s="27">
        <f t="shared" si="8"/>
        <v>647238</v>
      </c>
    </row>
    <row r="563" spans="1:17" ht="14.4" x14ac:dyDescent="0.3">
      <c r="A563" s="21" t="s">
        <v>2220</v>
      </c>
      <c r="B563" s="21" t="s">
        <v>2221</v>
      </c>
      <c r="C563" s="21" t="s">
        <v>2222</v>
      </c>
      <c r="D563" s="21"/>
      <c r="E563" s="22" t="s">
        <v>2223</v>
      </c>
      <c r="F563" s="23">
        <v>33520</v>
      </c>
      <c r="G563" s="24" t="s">
        <v>29</v>
      </c>
      <c r="H563" s="25">
        <v>5909592</v>
      </c>
      <c r="I563" s="26">
        <v>0</v>
      </c>
      <c r="J563" s="27">
        <v>52595</v>
      </c>
      <c r="K563" s="27">
        <v>17729</v>
      </c>
      <c r="L563" s="27">
        <v>0</v>
      </c>
      <c r="M563" s="27">
        <v>218655</v>
      </c>
      <c r="N563" s="27">
        <v>118192</v>
      </c>
      <c r="O563" s="28">
        <v>118192</v>
      </c>
      <c r="P563" s="28">
        <v>59096</v>
      </c>
      <c r="Q563" s="27">
        <f t="shared" si="8"/>
        <v>584459</v>
      </c>
    </row>
    <row r="564" spans="1:17" ht="14.4" x14ac:dyDescent="0.3">
      <c r="A564" s="21" t="s">
        <v>2224</v>
      </c>
      <c r="B564" s="21" t="s">
        <v>2225</v>
      </c>
      <c r="C564" s="21" t="s">
        <v>2226</v>
      </c>
      <c r="D564" s="21"/>
      <c r="E564" s="22" t="s">
        <v>2227</v>
      </c>
      <c r="F564" s="23">
        <v>31536</v>
      </c>
      <c r="G564" s="24" t="s">
        <v>29</v>
      </c>
      <c r="H564" s="25">
        <v>6896530</v>
      </c>
      <c r="I564" s="26">
        <v>0</v>
      </c>
      <c r="J564" s="27">
        <v>61379</v>
      </c>
      <c r="K564" s="27">
        <v>20690</v>
      </c>
      <c r="L564" s="27">
        <v>0</v>
      </c>
      <c r="M564" s="27">
        <v>255172</v>
      </c>
      <c r="N564" s="27">
        <v>137931</v>
      </c>
      <c r="O564" s="28">
        <v>137931</v>
      </c>
      <c r="P564" s="28">
        <v>68965</v>
      </c>
      <c r="Q564" s="27">
        <f t="shared" si="8"/>
        <v>682068</v>
      </c>
    </row>
    <row r="565" spans="1:17" ht="14.4" x14ac:dyDescent="0.3">
      <c r="A565" s="21" t="s">
        <v>2228</v>
      </c>
      <c r="B565" s="21" t="s">
        <v>2229</v>
      </c>
      <c r="C565" s="21" t="s">
        <v>2230</v>
      </c>
      <c r="D565" s="21"/>
      <c r="E565" s="22" t="s">
        <v>2231</v>
      </c>
      <c r="F565" s="23">
        <v>30748</v>
      </c>
      <c r="G565" s="24" t="s">
        <v>29</v>
      </c>
      <c r="H565" s="25">
        <v>7221409</v>
      </c>
      <c r="I565" s="26">
        <v>0</v>
      </c>
      <c r="J565" s="27">
        <v>64271</v>
      </c>
      <c r="K565" s="27">
        <v>21664</v>
      </c>
      <c r="L565" s="27">
        <v>0</v>
      </c>
      <c r="M565" s="27">
        <v>267192</v>
      </c>
      <c r="N565" s="27">
        <v>144428</v>
      </c>
      <c r="O565" s="28">
        <v>144428</v>
      </c>
      <c r="P565" s="28">
        <v>72214</v>
      </c>
      <c r="Q565" s="27">
        <f t="shared" si="8"/>
        <v>714197</v>
      </c>
    </row>
    <row r="566" spans="1:17" ht="14.4" x14ac:dyDescent="0.3">
      <c r="A566" s="21" t="s">
        <v>2232</v>
      </c>
      <c r="B566" s="21" t="s">
        <v>2233</v>
      </c>
      <c r="C566" s="21" t="s">
        <v>2234</v>
      </c>
      <c r="D566" s="21"/>
      <c r="E566" s="22" t="s">
        <v>2235</v>
      </c>
      <c r="F566" s="23">
        <v>26658</v>
      </c>
      <c r="G566" s="24" t="s">
        <v>29</v>
      </c>
      <c r="H566" s="25">
        <v>7070143</v>
      </c>
      <c r="I566" s="26">
        <v>0</v>
      </c>
      <c r="J566" s="27">
        <v>62924</v>
      </c>
      <c r="K566" s="27">
        <v>21210</v>
      </c>
      <c r="L566" s="27">
        <v>0</v>
      </c>
      <c r="M566" s="27">
        <v>261595</v>
      </c>
      <c r="N566" s="27">
        <v>141403</v>
      </c>
      <c r="O566" s="28">
        <v>141403</v>
      </c>
      <c r="P566" s="28">
        <v>70701</v>
      </c>
      <c r="Q566" s="27">
        <f t="shared" si="8"/>
        <v>699236</v>
      </c>
    </row>
    <row r="567" spans="1:17" ht="14.4" x14ac:dyDescent="0.3">
      <c r="A567" s="21" t="s">
        <v>2236</v>
      </c>
      <c r="B567" s="21" t="s">
        <v>2237</v>
      </c>
      <c r="C567" s="21" t="s">
        <v>2238</v>
      </c>
      <c r="D567" s="21"/>
      <c r="E567" s="22" t="s">
        <v>2239</v>
      </c>
      <c r="F567" s="23">
        <v>29855</v>
      </c>
      <c r="G567" s="24" t="s">
        <v>29</v>
      </c>
      <c r="H567" s="25">
        <v>6775539</v>
      </c>
      <c r="I567" s="26">
        <v>0</v>
      </c>
      <c r="J567" s="27">
        <v>60302</v>
      </c>
      <c r="K567" s="27">
        <v>20327</v>
      </c>
      <c r="L567" s="27">
        <v>0</v>
      </c>
      <c r="M567" s="27">
        <v>250695</v>
      </c>
      <c r="N567" s="27">
        <v>135511</v>
      </c>
      <c r="O567" s="28">
        <v>135511</v>
      </c>
      <c r="P567" s="28">
        <v>67755</v>
      </c>
      <c r="Q567" s="27">
        <f t="shared" si="8"/>
        <v>670101</v>
      </c>
    </row>
    <row r="568" spans="1:17" ht="14.4" x14ac:dyDescent="0.3">
      <c r="A568" s="21" t="s">
        <v>2240</v>
      </c>
      <c r="B568" s="21" t="s">
        <v>2241</v>
      </c>
      <c r="C568" s="21" t="s">
        <v>2242</v>
      </c>
      <c r="D568" s="21"/>
      <c r="E568" s="22" t="s">
        <v>2243</v>
      </c>
      <c r="F568" s="23">
        <v>30852</v>
      </c>
      <c r="G568" s="24" t="s">
        <v>29</v>
      </c>
      <c r="H568" s="25">
        <v>6567345</v>
      </c>
      <c r="I568" s="26">
        <v>0</v>
      </c>
      <c r="J568" s="27">
        <v>58449</v>
      </c>
      <c r="K568" s="27">
        <v>19702</v>
      </c>
      <c r="L568" s="27">
        <v>0</v>
      </c>
      <c r="M568" s="27">
        <v>242992</v>
      </c>
      <c r="N568" s="27">
        <v>131347</v>
      </c>
      <c r="O568" s="28">
        <v>131347</v>
      </c>
      <c r="P568" s="28">
        <v>65673</v>
      </c>
      <c r="Q568" s="27">
        <f t="shared" si="8"/>
        <v>649510</v>
      </c>
    </row>
    <row r="569" spans="1:17" ht="14.4" x14ac:dyDescent="0.3">
      <c r="A569" s="21" t="s">
        <v>2244</v>
      </c>
      <c r="B569" s="21" t="s">
        <v>2245</v>
      </c>
      <c r="C569" s="21" t="s">
        <v>2246</v>
      </c>
      <c r="D569" s="21"/>
      <c r="E569" s="22" t="s">
        <v>2243</v>
      </c>
      <c r="F569" s="23">
        <v>32240</v>
      </c>
      <c r="G569" s="24" t="s">
        <v>29</v>
      </c>
      <c r="H569" s="25">
        <v>6575854</v>
      </c>
      <c r="I569" s="26">
        <v>0</v>
      </c>
      <c r="J569" s="27">
        <v>58525</v>
      </c>
      <c r="K569" s="27">
        <v>19728</v>
      </c>
      <c r="L569" s="27">
        <v>0</v>
      </c>
      <c r="M569" s="27">
        <v>243307</v>
      </c>
      <c r="N569" s="27">
        <v>131517</v>
      </c>
      <c r="O569" s="28">
        <v>131517</v>
      </c>
      <c r="P569" s="28">
        <v>65759</v>
      </c>
      <c r="Q569" s="27">
        <f t="shared" si="8"/>
        <v>650353</v>
      </c>
    </row>
    <row r="570" spans="1:17" ht="14.4" x14ac:dyDescent="0.3">
      <c r="A570" s="21" t="s">
        <v>2247</v>
      </c>
      <c r="B570" s="21" t="s">
        <v>2248</v>
      </c>
      <c r="C570" s="21" t="s">
        <v>2249</v>
      </c>
      <c r="D570" s="21"/>
      <c r="E570" s="22" t="s">
        <v>2250</v>
      </c>
      <c r="F570" s="23">
        <v>38139</v>
      </c>
      <c r="G570" s="24" t="s">
        <v>29</v>
      </c>
      <c r="H570" s="25">
        <v>5067381</v>
      </c>
      <c r="I570" s="26">
        <v>0</v>
      </c>
      <c r="J570" s="27">
        <v>45100</v>
      </c>
      <c r="K570" s="27">
        <v>15202</v>
      </c>
      <c r="L570" s="27">
        <v>0</v>
      </c>
      <c r="M570" s="27">
        <v>187493</v>
      </c>
      <c r="N570" s="27">
        <v>101348</v>
      </c>
      <c r="O570" s="28">
        <v>101348</v>
      </c>
      <c r="P570" s="28">
        <v>50674</v>
      </c>
      <c r="Q570" s="27">
        <f t="shared" si="8"/>
        <v>501165</v>
      </c>
    </row>
    <row r="571" spans="1:17" ht="14.4" x14ac:dyDescent="0.3">
      <c r="A571" s="21" t="s">
        <v>2251</v>
      </c>
      <c r="B571" s="21" t="s">
        <v>2252</v>
      </c>
      <c r="C571" s="21" t="s">
        <v>2253</v>
      </c>
      <c r="D571" s="21"/>
      <c r="E571" s="22" t="s">
        <v>2254</v>
      </c>
      <c r="F571" s="23">
        <v>35152</v>
      </c>
      <c r="G571" s="24" t="s">
        <v>29</v>
      </c>
      <c r="H571" s="25">
        <v>5067381</v>
      </c>
      <c r="I571" s="26">
        <v>0</v>
      </c>
      <c r="J571" s="27">
        <v>45100</v>
      </c>
      <c r="K571" s="27">
        <v>15202</v>
      </c>
      <c r="L571" s="27">
        <v>0</v>
      </c>
      <c r="M571" s="27">
        <v>187493</v>
      </c>
      <c r="N571" s="27">
        <v>101348</v>
      </c>
      <c r="O571" s="28">
        <v>101348</v>
      </c>
      <c r="P571" s="28">
        <v>50674</v>
      </c>
      <c r="Q571" s="27">
        <f t="shared" si="8"/>
        <v>501165</v>
      </c>
    </row>
    <row r="572" spans="1:17" ht="14.4" x14ac:dyDescent="0.3">
      <c r="A572" s="21" t="s">
        <v>2255</v>
      </c>
      <c r="B572" s="21" t="s">
        <v>2256</v>
      </c>
      <c r="C572" s="21" t="s">
        <v>2257</v>
      </c>
      <c r="D572" s="21"/>
      <c r="E572" s="22" t="s">
        <v>2258</v>
      </c>
      <c r="F572" s="23">
        <v>30942</v>
      </c>
      <c r="G572" s="24" t="s">
        <v>29</v>
      </c>
      <c r="H572" s="25">
        <v>6830503</v>
      </c>
      <c r="I572" s="26">
        <v>0</v>
      </c>
      <c r="J572" s="27">
        <v>60791</v>
      </c>
      <c r="K572" s="27">
        <v>20492</v>
      </c>
      <c r="L572" s="27">
        <v>0</v>
      </c>
      <c r="M572" s="27">
        <v>252729</v>
      </c>
      <c r="N572" s="27">
        <v>136610</v>
      </c>
      <c r="O572" s="28">
        <v>136610</v>
      </c>
      <c r="P572" s="28">
        <v>68305</v>
      </c>
      <c r="Q572" s="27">
        <f t="shared" si="8"/>
        <v>675537</v>
      </c>
    </row>
    <row r="573" spans="1:17" ht="14.4" x14ac:dyDescent="0.3">
      <c r="A573" s="21" t="s">
        <v>2259</v>
      </c>
      <c r="B573" s="21" t="s">
        <v>2260</v>
      </c>
      <c r="C573" s="21" t="s">
        <v>2261</v>
      </c>
      <c r="D573" s="21"/>
      <c r="E573" s="22" t="s">
        <v>2262</v>
      </c>
      <c r="F573" s="23">
        <v>30480</v>
      </c>
      <c r="G573" s="24" t="s">
        <v>29</v>
      </c>
      <c r="H573" s="25">
        <v>7146346</v>
      </c>
      <c r="I573" s="26">
        <v>0</v>
      </c>
      <c r="J573" s="27">
        <v>63602</v>
      </c>
      <c r="K573" s="27">
        <v>21439</v>
      </c>
      <c r="L573" s="27">
        <v>0</v>
      </c>
      <c r="M573" s="27">
        <v>264415</v>
      </c>
      <c r="N573" s="27">
        <v>142927</v>
      </c>
      <c r="O573" s="28">
        <v>142927</v>
      </c>
      <c r="P573" s="28">
        <v>71463</v>
      </c>
      <c r="Q573" s="27">
        <f t="shared" si="8"/>
        <v>706773</v>
      </c>
    </row>
    <row r="574" spans="1:17" ht="14.4" x14ac:dyDescent="0.3">
      <c r="A574" s="21" t="s">
        <v>2263</v>
      </c>
      <c r="B574" s="21" t="s">
        <v>2264</v>
      </c>
      <c r="C574" s="21" t="s">
        <v>2265</v>
      </c>
      <c r="D574" s="21"/>
      <c r="E574" s="22" t="s">
        <v>2266</v>
      </c>
      <c r="F574" s="23">
        <v>31775</v>
      </c>
      <c r="G574" s="24" t="s">
        <v>29</v>
      </c>
      <c r="H574" s="25">
        <v>6575815</v>
      </c>
      <c r="I574" s="26">
        <v>0</v>
      </c>
      <c r="J574" s="27">
        <v>58525</v>
      </c>
      <c r="K574" s="27">
        <v>19727</v>
      </c>
      <c r="L574" s="27">
        <v>0</v>
      </c>
      <c r="M574" s="27">
        <v>243305</v>
      </c>
      <c r="N574" s="27">
        <v>131516</v>
      </c>
      <c r="O574" s="28">
        <v>131516</v>
      </c>
      <c r="P574" s="28">
        <v>65758</v>
      </c>
      <c r="Q574" s="27">
        <f t="shared" si="8"/>
        <v>650347</v>
      </c>
    </row>
    <row r="575" spans="1:17" ht="14.4" x14ac:dyDescent="0.3">
      <c r="A575" s="21" t="s">
        <v>2267</v>
      </c>
      <c r="B575" s="21" t="s">
        <v>2268</v>
      </c>
      <c r="C575" s="21" t="s">
        <v>2269</v>
      </c>
      <c r="D575" s="21"/>
      <c r="E575" s="22" t="s">
        <v>2266</v>
      </c>
      <c r="F575" s="23">
        <v>30460</v>
      </c>
      <c r="G575" s="24" t="s">
        <v>29</v>
      </c>
      <c r="H575" s="25">
        <v>6638505</v>
      </c>
      <c r="I575" s="26">
        <v>0</v>
      </c>
      <c r="J575" s="27">
        <v>59083</v>
      </c>
      <c r="K575" s="27">
        <v>19916</v>
      </c>
      <c r="L575" s="27">
        <v>0</v>
      </c>
      <c r="M575" s="27">
        <v>245625</v>
      </c>
      <c r="N575" s="27">
        <v>132770</v>
      </c>
      <c r="O575" s="28">
        <v>132770</v>
      </c>
      <c r="P575" s="28">
        <v>66385</v>
      </c>
      <c r="Q575" s="27">
        <f t="shared" si="8"/>
        <v>656549</v>
      </c>
    </row>
    <row r="576" spans="1:17" ht="14.4" x14ac:dyDescent="0.3">
      <c r="A576" s="21" t="s">
        <v>2270</v>
      </c>
      <c r="B576" s="21" t="s">
        <v>2271</v>
      </c>
      <c r="C576" s="21" t="s">
        <v>2272</v>
      </c>
      <c r="D576" s="21"/>
      <c r="E576" s="22" t="s">
        <v>2273</v>
      </c>
      <c r="F576" s="23">
        <v>32004</v>
      </c>
      <c r="G576" s="24" t="s">
        <v>29</v>
      </c>
      <c r="H576" s="25">
        <v>6551160</v>
      </c>
      <c r="I576" s="26">
        <v>0</v>
      </c>
      <c r="J576" s="27">
        <v>58305</v>
      </c>
      <c r="K576" s="27">
        <v>19653</v>
      </c>
      <c r="L576" s="27">
        <v>0</v>
      </c>
      <c r="M576" s="27">
        <v>242393</v>
      </c>
      <c r="N576" s="27">
        <v>131023</v>
      </c>
      <c r="O576" s="28">
        <v>131023</v>
      </c>
      <c r="P576" s="28">
        <v>65512</v>
      </c>
      <c r="Q576" s="27">
        <f t="shared" si="8"/>
        <v>647909</v>
      </c>
    </row>
    <row r="577" spans="1:17" ht="14.4" x14ac:dyDescent="0.3">
      <c r="A577" s="21" t="s">
        <v>2274</v>
      </c>
      <c r="B577" s="21" t="s">
        <v>2275</v>
      </c>
      <c r="C577" s="21" t="s">
        <v>2276</v>
      </c>
      <c r="D577" s="21"/>
      <c r="E577" s="22" t="s">
        <v>2277</v>
      </c>
      <c r="F577" s="23">
        <v>31231</v>
      </c>
      <c r="G577" s="24" t="s">
        <v>29</v>
      </c>
      <c r="H577" s="25">
        <v>6491087</v>
      </c>
      <c r="I577" s="26">
        <v>0</v>
      </c>
      <c r="J577" s="27">
        <v>57771</v>
      </c>
      <c r="K577" s="27">
        <v>19473</v>
      </c>
      <c r="L577" s="27">
        <v>0</v>
      </c>
      <c r="M577" s="27">
        <v>240170</v>
      </c>
      <c r="N577" s="27">
        <v>129822</v>
      </c>
      <c r="O577" s="28">
        <v>129822</v>
      </c>
      <c r="P577" s="28">
        <v>64911</v>
      </c>
      <c r="Q577" s="27">
        <f t="shared" si="8"/>
        <v>641969</v>
      </c>
    </row>
    <row r="578" spans="1:17" ht="14.4" x14ac:dyDescent="0.3">
      <c r="A578" s="21" t="s">
        <v>2278</v>
      </c>
      <c r="B578" s="21" t="s">
        <v>2279</v>
      </c>
      <c r="C578" s="21" t="s">
        <v>2280</v>
      </c>
      <c r="D578" s="21"/>
      <c r="E578" s="22" t="s">
        <v>2281</v>
      </c>
      <c r="F578" s="23">
        <v>31216</v>
      </c>
      <c r="G578" s="24" t="s">
        <v>29</v>
      </c>
      <c r="H578" s="25">
        <v>6616116</v>
      </c>
      <c r="I578" s="26">
        <v>0</v>
      </c>
      <c r="J578" s="27">
        <v>58883</v>
      </c>
      <c r="K578" s="27">
        <v>19848</v>
      </c>
      <c r="L578" s="27">
        <v>0</v>
      </c>
      <c r="M578" s="27">
        <v>244796</v>
      </c>
      <c r="N578" s="27">
        <v>132322</v>
      </c>
      <c r="O578" s="28">
        <v>132322</v>
      </c>
      <c r="P578" s="28">
        <v>66161</v>
      </c>
      <c r="Q578" s="27">
        <f t="shared" si="8"/>
        <v>654332</v>
      </c>
    </row>
    <row r="579" spans="1:17" ht="14.4" x14ac:dyDescent="0.3">
      <c r="A579" s="21" t="s">
        <v>2282</v>
      </c>
      <c r="B579" s="21" t="s">
        <v>2283</v>
      </c>
      <c r="C579" s="21" t="s">
        <v>2284</v>
      </c>
      <c r="D579" s="21"/>
      <c r="E579" s="22" t="s">
        <v>2285</v>
      </c>
      <c r="F579" s="23">
        <v>31844</v>
      </c>
      <c r="G579" s="24" t="s">
        <v>29</v>
      </c>
      <c r="H579" s="25">
        <v>6677100</v>
      </c>
      <c r="I579" s="26">
        <v>0</v>
      </c>
      <c r="J579" s="27">
        <v>59426</v>
      </c>
      <c r="K579" s="27">
        <v>20031</v>
      </c>
      <c r="L579" s="27">
        <v>0</v>
      </c>
      <c r="M579" s="27">
        <v>247053</v>
      </c>
      <c r="N579" s="27">
        <v>133542</v>
      </c>
      <c r="O579" s="28">
        <v>133542</v>
      </c>
      <c r="P579" s="28">
        <v>66771</v>
      </c>
      <c r="Q579" s="27">
        <f t="shared" si="8"/>
        <v>660365</v>
      </c>
    </row>
    <row r="580" spans="1:17" ht="14.4" x14ac:dyDescent="0.3">
      <c r="A580" s="21" t="s">
        <v>2286</v>
      </c>
      <c r="B580" s="21" t="s">
        <v>2287</v>
      </c>
      <c r="C580" s="21" t="s">
        <v>2288</v>
      </c>
      <c r="D580" s="21"/>
      <c r="E580" s="22" t="s">
        <v>2289</v>
      </c>
      <c r="F580" s="23">
        <v>30960</v>
      </c>
      <c r="G580" s="24" t="s">
        <v>29</v>
      </c>
      <c r="H580" s="25">
        <v>6553633</v>
      </c>
      <c r="I580" s="26">
        <v>0</v>
      </c>
      <c r="J580" s="27">
        <v>58327</v>
      </c>
      <c r="K580" s="27">
        <v>19661</v>
      </c>
      <c r="L580" s="27">
        <v>0</v>
      </c>
      <c r="M580" s="27">
        <v>242484</v>
      </c>
      <c r="N580" s="27">
        <v>131073</v>
      </c>
      <c r="O580" s="28">
        <v>131073</v>
      </c>
      <c r="P580" s="28">
        <v>65536</v>
      </c>
      <c r="Q580" s="27">
        <f t="shared" si="8"/>
        <v>648154</v>
      </c>
    </row>
    <row r="581" spans="1:17" ht="14.4" x14ac:dyDescent="0.3">
      <c r="A581" s="21" t="s">
        <v>2290</v>
      </c>
      <c r="B581" s="21" t="s">
        <v>2291</v>
      </c>
      <c r="C581" s="21" t="s">
        <v>2292</v>
      </c>
      <c r="D581" s="21"/>
      <c r="E581" s="22" t="s">
        <v>2293</v>
      </c>
      <c r="F581" s="23">
        <v>31989</v>
      </c>
      <c r="G581" s="24" t="s">
        <v>29</v>
      </c>
      <c r="H581" s="25">
        <v>6620659</v>
      </c>
      <c r="I581" s="26">
        <v>0</v>
      </c>
      <c r="J581" s="27">
        <v>58924</v>
      </c>
      <c r="K581" s="27">
        <v>19862</v>
      </c>
      <c r="L581" s="27">
        <v>0</v>
      </c>
      <c r="M581" s="27">
        <v>244964</v>
      </c>
      <c r="N581" s="27">
        <v>132413</v>
      </c>
      <c r="O581" s="28">
        <v>132413</v>
      </c>
      <c r="P581" s="28">
        <v>66207</v>
      </c>
      <c r="Q581" s="27">
        <f t="shared" si="8"/>
        <v>654783</v>
      </c>
    </row>
    <row r="582" spans="1:17" ht="14.4" x14ac:dyDescent="0.3">
      <c r="A582" s="21" t="s">
        <v>2294</v>
      </c>
      <c r="B582" s="21" t="s">
        <v>2295</v>
      </c>
      <c r="C582" s="21" t="s">
        <v>2296</v>
      </c>
      <c r="D582" s="21"/>
      <c r="E582" s="22" t="s">
        <v>2297</v>
      </c>
      <c r="F582" s="23">
        <v>32500</v>
      </c>
      <c r="G582" s="24" t="s">
        <v>29</v>
      </c>
      <c r="H582" s="25">
        <v>6586093</v>
      </c>
      <c r="I582" s="26">
        <v>0</v>
      </c>
      <c r="J582" s="27">
        <v>58616</v>
      </c>
      <c r="K582" s="27">
        <v>19758</v>
      </c>
      <c r="L582" s="27">
        <v>0</v>
      </c>
      <c r="M582" s="27">
        <v>243685</v>
      </c>
      <c r="N582" s="27">
        <v>131722</v>
      </c>
      <c r="O582" s="28">
        <v>131722</v>
      </c>
      <c r="P582" s="28">
        <v>65861</v>
      </c>
      <c r="Q582" s="27">
        <f t="shared" si="8"/>
        <v>651364</v>
      </c>
    </row>
    <row r="583" spans="1:17" ht="14.4" x14ac:dyDescent="0.3">
      <c r="A583" s="21" t="s">
        <v>2298</v>
      </c>
      <c r="B583" s="21" t="s">
        <v>2299</v>
      </c>
      <c r="C583" s="21" t="s">
        <v>2300</v>
      </c>
      <c r="D583" s="21"/>
      <c r="E583" s="22" t="s">
        <v>2301</v>
      </c>
      <c r="F583" s="23">
        <v>30882</v>
      </c>
      <c r="G583" s="24" t="s">
        <v>29</v>
      </c>
      <c r="H583" s="25">
        <v>7074699</v>
      </c>
      <c r="I583" s="26">
        <v>0</v>
      </c>
      <c r="J583" s="27">
        <v>62965</v>
      </c>
      <c r="K583" s="27">
        <v>21224</v>
      </c>
      <c r="L583" s="27">
        <v>0</v>
      </c>
      <c r="M583" s="27">
        <v>261764</v>
      </c>
      <c r="N583" s="27">
        <v>141494</v>
      </c>
      <c r="O583" s="28">
        <v>141494</v>
      </c>
      <c r="P583" s="28">
        <v>70747</v>
      </c>
      <c r="Q583" s="27">
        <f t="shared" si="8"/>
        <v>699688</v>
      </c>
    </row>
    <row r="584" spans="1:17" ht="14.4" x14ac:dyDescent="0.3">
      <c r="A584" s="21" t="s">
        <v>2302</v>
      </c>
      <c r="B584" s="21" t="s">
        <v>2303</v>
      </c>
      <c r="C584" s="21" t="s">
        <v>2304</v>
      </c>
      <c r="D584" s="21"/>
      <c r="E584" s="22" t="s">
        <v>2305</v>
      </c>
      <c r="F584" s="23">
        <v>29773</v>
      </c>
      <c r="G584" s="24" t="s">
        <v>29</v>
      </c>
      <c r="H584" s="25">
        <v>6750789</v>
      </c>
      <c r="I584" s="26">
        <v>0</v>
      </c>
      <c r="J584" s="27">
        <v>60082</v>
      </c>
      <c r="K584" s="27">
        <v>20252</v>
      </c>
      <c r="L584" s="27">
        <v>0</v>
      </c>
      <c r="M584" s="27">
        <v>249779</v>
      </c>
      <c r="N584" s="27">
        <v>135016</v>
      </c>
      <c r="O584" s="28">
        <v>135016</v>
      </c>
      <c r="P584" s="28">
        <v>67508</v>
      </c>
      <c r="Q584" s="27">
        <f t="shared" si="8"/>
        <v>667653</v>
      </c>
    </row>
    <row r="585" spans="1:17" ht="14.4" x14ac:dyDescent="0.3">
      <c r="A585" s="21" t="s">
        <v>2306</v>
      </c>
      <c r="B585" s="21" t="s">
        <v>2307</v>
      </c>
      <c r="C585" s="21" t="s">
        <v>2308</v>
      </c>
      <c r="D585" s="21"/>
      <c r="E585" s="22" t="s">
        <v>2309</v>
      </c>
      <c r="F585" s="23">
        <v>34135</v>
      </c>
      <c r="G585" s="24" t="s">
        <v>29</v>
      </c>
      <c r="H585" s="25">
        <v>6659818</v>
      </c>
      <c r="I585" s="26">
        <v>0</v>
      </c>
      <c r="J585" s="27">
        <v>59272</v>
      </c>
      <c r="K585" s="27">
        <v>19979</v>
      </c>
      <c r="L585" s="27">
        <v>0</v>
      </c>
      <c r="M585" s="27">
        <v>246413</v>
      </c>
      <c r="N585" s="27">
        <v>133196</v>
      </c>
      <c r="O585" s="28">
        <v>133196</v>
      </c>
      <c r="P585" s="28">
        <v>66598</v>
      </c>
      <c r="Q585" s="27">
        <f t="shared" si="8"/>
        <v>658654</v>
      </c>
    </row>
    <row r="586" spans="1:17" ht="14.4" x14ac:dyDescent="0.3">
      <c r="A586" s="21" t="s">
        <v>2310</v>
      </c>
      <c r="B586" s="21" t="s">
        <v>2311</v>
      </c>
      <c r="C586" s="21" t="s">
        <v>2312</v>
      </c>
      <c r="D586" s="21"/>
      <c r="E586" s="22" t="s">
        <v>2313</v>
      </c>
      <c r="F586" s="23">
        <v>29167</v>
      </c>
      <c r="G586" s="24" t="s">
        <v>29</v>
      </c>
      <c r="H586" s="25">
        <v>6586948</v>
      </c>
      <c r="I586" s="26">
        <v>0</v>
      </c>
      <c r="J586" s="27">
        <v>58624</v>
      </c>
      <c r="K586" s="27">
        <v>19761</v>
      </c>
      <c r="L586" s="27">
        <v>0</v>
      </c>
      <c r="M586" s="27">
        <v>243717</v>
      </c>
      <c r="N586" s="27">
        <v>131739</v>
      </c>
      <c r="O586" s="28">
        <v>131739</v>
      </c>
      <c r="P586" s="28">
        <v>65869</v>
      </c>
      <c r="Q586" s="27">
        <f t="shared" ref="Q586:Q649" si="9">J586+P586+O586+N586+M586+K586</f>
        <v>651449</v>
      </c>
    </row>
    <row r="587" spans="1:17" ht="14.4" x14ac:dyDescent="0.3">
      <c r="A587" s="21" t="s">
        <v>2314</v>
      </c>
      <c r="B587" s="21" t="s">
        <v>2315</v>
      </c>
      <c r="C587" s="21" t="s">
        <v>2316</v>
      </c>
      <c r="D587" s="21"/>
      <c r="E587" s="22" t="s">
        <v>2317</v>
      </c>
      <c r="F587" s="23">
        <v>33371</v>
      </c>
      <c r="G587" s="24" t="s">
        <v>29</v>
      </c>
      <c r="H587" s="25">
        <v>6642729</v>
      </c>
      <c r="I587" s="26">
        <v>0</v>
      </c>
      <c r="J587" s="27">
        <v>59120</v>
      </c>
      <c r="K587" s="27">
        <v>19928</v>
      </c>
      <c r="L587" s="27">
        <v>0</v>
      </c>
      <c r="M587" s="27">
        <v>245781</v>
      </c>
      <c r="N587" s="27">
        <v>132855</v>
      </c>
      <c r="O587" s="28">
        <v>132855</v>
      </c>
      <c r="P587" s="28">
        <v>66427</v>
      </c>
      <c r="Q587" s="27">
        <f t="shared" si="9"/>
        <v>656966</v>
      </c>
    </row>
    <row r="588" spans="1:17" ht="14.4" x14ac:dyDescent="0.3">
      <c r="A588" s="21" t="s">
        <v>2318</v>
      </c>
      <c r="B588" s="21" t="s">
        <v>2319</v>
      </c>
      <c r="C588" s="21" t="s">
        <v>2320</v>
      </c>
      <c r="D588" s="21"/>
      <c r="E588" s="22" t="s">
        <v>2321</v>
      </c>
      <c r="F588" s="23">
        <v>31064</v>
      </c>
      <c r="G588" s="24" t="s">
        <v>29</v>
      </c>
      <c r="H588" s="25">
        <v>6843498</v>
      </c>
      <c r="I588" s="26">
        <v>0</v>
      </c>
      <c r="J588" s="27">
        <v>60907</v>
      </c>
      <c r="K588" s="27">
        <v>20530</v>
      </c>
      <c r="L588" s="27">
        <v>0</v>
      </c>
      <c r="M588" s="27">
        <v>253209</v>
      </c>
      <c r="N588" s="27">
        <v>136870</v>
      </c>
      <c r="O588" s="28">
        <v>136870</v>
      </c>
      <c r="P588" s="28">
        <v>68435</v>
      </c>
      <c r="Q588" s="27">
        <f t="shared" si="9"/>
        <v>676821</v>
      </c>
    </row>
    <row r="589" spans="1:17" ht="14.4" x14ac:dyDescent="0.3">
      <c r="A589" s="83" t="s">
        <v>2322</v>
      </c>
      <c r="B589" s="83"/>
      <c r="C589" s="83"/>
      <c r="D589" s="83"/>
      <c r="E589" s="83"/>
      <c r="F589" s="84"/>
      <c r="G589" s="29" t="s">
        <v>24</v>
      </c>
      <c r="H589" s="30">
        <v>3854855472</v>
      </c>
      <c r="I589" s="30">
        <v>0</v>
      </c>
      <c r="J589" s="31">
        <v>34308225</v>
      </c>
      <c r="K589" s="32">
        <v>11564552</v>
      </c>
      <c r="L589" s="32">
        <v>0</v>
      </c>
      <c r="M589" s="32">
        <v>142629664</v>
      </c>
      <c r="N589" s="32">
        <v>77097125</v>
      </c>
      <c r="O589" s="28">
        <v>77097125</v>
      </c>
      <c r="P589" s="28">
        <v>38548558</v>
      </c>
      <c r="Q589" s="27">
        <f t="shared" si="9"/>
        <v>381245249</v>
      </c>
    </row>
    <row r="590" spans="1:17" ht="17.399999999999999" x14ac:dyDescent="0.3">
      <c r="A590" s="33"/>
      <c r="B590" s="33"/>
      <c r="C590" s="33"/>
      <c r="D590" s="33"/>
      <c r="E590" s="33"/>
      <c r="F590" s="33"/>
      <c r="G590" s="34"/>
      <c r="H590" s="81">
        <f>H589+I589</f>
        <v>3854855472</v>
      </c>
      <c r="I590" s="82"/>
      <c r="J590" s="35"/>
      <c r="K590" s="36"/>
      <c r="L590" s="36"/>
      <c r="M590" s="36"/>
      <c r="N590" s="36"/>
      <c r="O590" s="36"/>
      <c r="P590" s="36"/>
      <c r="Q590" s="36"/>
    </row>
    <row r="591" spans="1:17" ht="14.4" x14ac:dyDescent="0.3">
      <c r="A591" s="37" t="s">
        <v>2323</v>
      </c>
      <c r="B591" s="11"/>
      <c r="F591" s="38"/>
      <c r="I591" s="39"/>
      <c r="J591" s="40"/>
      <c r="K591" s="11"/>
      <c r="L591" s="11"/>
      <c r="M591" s="11"/>
      <c r="N591" s="11"/>
      <c r="O591" s="11"/>
      <c r="P591" s="11"/>
      <c r="Q591" s="11"/>
    </row>
    <row r="592" spans="1:17" ht="14.4" x14ac:dyDescent="0.3">
      <c r="A592" s="11"/>
      <c r="B592" s="41" t="s">
        <v>2324</v>
      </c>
      <c r="C592" s="42"/>
      <c r="D592" s="41"/>
      <c r="E592" s="41"/>
      <c r="F592" s="43"/>
      <c r="G592" s="42"/>
      <c r="H592" s="44"/>
      <c r="I592" s="11"/>
      <c r="J592" s="40"/>
      <c r="K592" s="11"/>
      <c r="L592" s="11"/>
      <c r="M592" s="11"/>
      <c r="N592" s="11"/>
      <c r="O592" s="11"/>
      <c r="P592" s="11"/>
      <c r="Q592" s="11"/>
    </row>
    <row r="593" spans="3:10" ht="14.4" x14ac:dyDescent="0.3">
      <c r="C593" s="45"/>
      <c r="F593" s="38"/>
      <c r="G593" s="45"/>
      <c r="H593" s="46"/>
      <c r="J593" s="40"/>
    </row>
    <row r="594" spans="3:10" ht="14.4" x14ac:dyDescent="0.3">
      <c r="C594" s="45"/>
      <c r="F594" s="38"/>
      <c r="G594" s="45"/>
      <c r="H594" s="46"/>
      <c r="J594" s="40"/>
    </row>
    <row r="595" spans="3:10" ht="14.4" x14ac:dyDescent="0.3">
      <c r="C595" s="45"/>
      <c r="F595" s="38"/>
      <c r="G595" s="45"/>
      <c r="H595" s="46"/>
      <c r="J595" s="40"/>
    </row>
    <row r="596" spans="3:10" ht="14.4" x14ac:dyDescent="0.3">
      <c r="C596" s="45"/>
      <c r="F596" s="38"/>
      <c r="G596" s="45"/>
      <c r="H596" s="46"/>
    </row>
    <row r="597" spans="3:10" ht="14.4" x14ac:dyDescent="0.3">
      <c r="C597" s="45"/>
      <c r="F597" s="38"/>
      <c r="G597" s="45"/>
      <c r="H597" s="46"/>
    </row>
    <row r="598" spans="3:10" ht="14.4" x14ac:dyDescent="0.3">
      <c r="C598" s="45"/>
      <c r="F598" s="38"/>
      <c r="G598" s="45"/>
      <c r="H598" s="46"/>
    </row>
    <row r="599" spans="3:10" ht="14.4" x14ac:dyDescent="0.3">
      <c r="C599" s="45"/>
      <c r="F599" s="38"/>
      <c r="H599" s="46"/>
    </row>
  </sheetData>
  <mergeCells count="5">
    <mergeCell ref="N5:Q5"/>
    <mergeCell ref="A2:Q2"/>
    <mergeCell ref="H590:I590"/>
    <mergeCell ref="A589:F589"/>
    <mergeCell ref="N6:Q6"/>
  </mergeCells>
  <pageMargins left="0.7" right="0.7" top="0.75" bottom="0.75" header="0.3" footer="0.3"/>
  <pageSetup fitToWidth="0"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98"/>
  <sheetViews>
    <sheetView workbookViewId="0">
      <selection sqref="A1:XFD1048576"/>
    </sheetView>
  </sheetViews>
  <sheetFormatPr defaultColWidth="12.109375" defaultRowHeight="15" customHeight="1" x14ac:dyDescent="0.3"/>
  <cols>
    <col min="1" max="1" width="4.88671875" customWidth="1"/>
    <col min="2" max="2" width="7.6640625" customWidth="1"/>
    <col min="3" max="3" width="19" customWidth="1"/>
    <col min="4" max="4" width="13.33203125" customWidth="1"/>
    <col min="5" max="5" width="16.6640625" customWidth="1"/>
    <col min="6" max="6" width="13.44140625" customWidth="1"/>
    <col min="7" max="7" width="0" hidden="1" customWidth="1"/>
    <col min="8" max="8" width="11.5546875" customWidth="1"/>
    <col min="9" max="9" width="12.33203125" customWidth="1"/>
    <col min="10" max="10" width="11.5546875" customWidth="1"/>
    <col min="11" max="11" width="23.88671875" customWidth="1"/>
    <col min="12" max="12" width="9.5546875" customWidth="1"/>
  </cols>
  <sheetData>
    <row r="1" spans="1:12" ht="27.6" x14ac:dyDescent="0.45">
      <c r="A1" s="1"/>
      <c r="B1" s="1"/>
      <c r="C1" s="2"/>
      <c r="D1" s="3"/>
      <c r="E1" s="1"/>
      <c r="F1" s="1"/>
      <c r="G1" s="2"/>
      <c r="H1" s="4"/>
      <c r="I1" s="5"/>
      <c r="J1" s="4"/>
      <c r="K1" s="4"/>
      <c r="L1" s="4"/>
    </row>
    <row r="2" spans="1:12" ht="14.4" x14ac:dyDescent="0.3">
      <c r="A2" s="80" t="s">
        <v>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</row>
    <row r="3" spans="1:12" ht="14.4" x14ac:dyDescent="0.3">
      <c r="L3" s="10"/>
    </row>
    <row r="4" spans="1:12" ht="14.4" x14ac:dyDescent="0.3">
      <c r="A4" s="7" t="s">
        <v>3</v>
      </c>
      <c r="B4" s="7"/>
      <c r="C4" s="2"/>
      <c r="D4" s="8"/>
      <c r="L4" s="10"/>
    </row>
    <row r="5" spans="1:12" ht="14.4" x14ac:dyDescent="0.3">
      <c r="A5" s="7"/>
      <c r="B5" s="7"/>
      <c r="C5" s="2"/>
      <c r="D5" s="8"/>
      <c r="I5" s="79" t="s">
        <v>6</v>
      </c>
      <c r="J5" s="79"/>
      <c r="K5" s="79"/>
      <c r="L5" s="79"/>
    </row>
    <row r="6" spans="1:12" ht="14.4" x14ac:dyDescent="0.3">
      <c r="I6" s="85">
        <v>45560</v>
      </c>
      <c r="J6" s="85"/>
      <c r="K6" s="85"/>
      <c r="L6" s="85"/>
    </row>
    <row r="7" spans="1:12" ht="14.4" x14ac:dyDescent="0.3">
      <c r="A7" s="12"/>
    </row>
    <row r="8" spans="1:12" ht="14.4" x14ac:dyDescent="0.3">
      <c r="A8" s="14" t="s">
        <v>8</v>
      </c>
      <c r="B8" s="14" t="s">
        <v>9</v>
      </c>
      <c r="C8" s="14" t="s">
        <v>10</v>
      </c>
      <c r="D8" s="15" t="s">
        <v>2325</v>
      </c>
      <c r="E8" s="15" t="s">
        <v>12</v>
      </c>
      <c r="F8" s="16" t="s">
        <v>13</v>
      </c>
      <c r="G8" s="15" t="s">
        <v>14</v>
      </c>
      <c r="H8" s="17" t="s">
        <v>15</v>
      </c>
      <c r="I8" s="18" t="s">
        <v>16</v>
      </c>
      <c r="J8" s="47" t="s">
        <v>2326</v>
      </c>
      <c r="K8" s="47" t="s">
        <v>2327</v>
      </c>
      <c r="L8" s="48" t="s">
        <v>24</v>
      </c>
    </row>
    <row r="9" spans="1:12" ht="14.4" x14ac:dyDescent="0.3">
      <c r="A9" s="49">
        <v>1</v>
      </c>
      <c r="B9" s="21" t="s">
        <v>26</v>
      </c>
      <c r="C9" s="21" t="s">
        <v>27</v>
      </c>
      <c r="D9" s="21"/>
      <c r="E9" s="22" t="s">
        <v>28</v>
      </c>
      <c r="F9" s="23">
        <v>29976</v>
      </c>
      <c r="G9" s="24" t="s">
        <v>29</v>
      </c>
      <c r="H9" s="25">
        <v>6832510</v>
      </c>
      <c r="I9" s="26">
        <v>0</v>
      </c>
      <c r="J9" s="27">
        <v>273300</v>
      </c>
      <c r="K9" s="27">
        <v>68325</v>
      </c>
      <c r="L9" s="50">
        <f t="shared" ref="L9:L72" si="0">J9+K9</f>
        <v>341625</v>
      </c>
    </row>
    <row r="10" spans="1:12" ht="14.4" x14ac:dyDescent="0.3">
      <c r="A10" s="49">
        <v>2</v>
      </c>
      <c r="B10" s="21" t="s">
        <v>31</v>
      </c>
      <c r="C10" s="21" t="s">
        <v>32</v>
      </c>
      <c r="D10" s="21"/>
      <c r="E10" s="22" t="s">
        <v>33</v>
      </c>
      <c r="F10" s="23">
        <v>28661</v>
      </c>
      <c r="G10" s="24" t="s">
        <v>29</v>
      </c>
      <c r="H10" s="25">
        <v>7227951</v>
      </c>
      <c r="I10" s="26">
        <v>0</v>
      </c>
      <c r="J10" s="27">
        <v>289118</v>
      </c>
      <c r="K10" s="27">
        <v>72280</v>
      </c>
      <c r="L10" s="50">
        <f t="shared" si="0"/>
        <v>361398</v>
      </c>
    </row>
    <row r="11" spans="1:12" ht="14.4" x14ac:dyDescent="0.3">
      <c r="A11" s="49">
        <v>3</v>
      </c>
      <c r="B11" s="21" t="s">
        <v>35</v>
      </c>
      <c r="C11" s="21" t="s">
        <v>36</v>
      </c>
      <c r="D11" s="21"/>
      <c r="E11" s="22" t="s">
        <v>37</v>
      </c>
      <c r="F11" s="23">
        <v>32194</v>
      </c>
      <c r="G11" s="24" t="s">
        <v>29</v>
      </c>
      <c r="H11" s="25">
        <v>6615373</v>
      </c>
      <c r="I11" s="26">
        <v>0</v>
      </c>
      <c r="J11" s="27">
        <v>264615</v>
      </c>
      <c r="K11" s="27">
        <v>66154</v>
      </c>
      <c r="L11" s="50">
        <f t="shared" si="0"/>
        <v>330769</v>
      </c>
    </row>
    <row r="12" spans="1:12" ht="14.4" x14ac:dyDescent="0.3">
      <c r="A12" s="49">
        <v>4</v>
      </c>
      <c r="B12" s="21" t="s">
        <v>39</v>
      </c>
      <c r="C12" s="21" t="s">
        <v>40</v>
      </c>
      <c r="D12" s="21"/>
      <c r="E12" s="22" t="s">
        <v>41</v>
      </c>
      <c r="F12" s="23">
        <v>26650</v>
      </c>
      <c r="G12" s="24" t="s">
        <v>29</v>
      </c>
      <c r="H12" s="25">
        <v>6831890</v>
      </c>
      <c r="I12" s="26">
        <v>0</v>
      </c>
      <c r="J12" s="27">
        <v>273276</v>
      </c>
      <c r="K12" s="27">
        <v>68319</v>
      </c>
      <c r="L12" s="50">
        <f t="shared" si="0"/>
        <v>341595</v>
      </c>
    </row>
    <row r="13" spans="1:12" ht="14.4" x14ac:dyDescent="0.3">
      <c r="A13" s="49">
        <v>5</v>
      </c>
      <c r="B13" s="21" t="s">
        <v>43</v>
      </c>
      <c r="C13" s="21" t="s">
        <v>44</v>
      </c>
      <c r="D13" s="21"/>
      <c r="E13" s="22" t="s">
        <v>45</v>
      </c>
      <c r="F13" s="23">
        <v>31304</v>
      </c>
      <c r="G13" s="24" t="s">
        <v>29</v>
      </c>
      <c r="H13" s="25">
        <v>6580138</v>
      </c>
      <c r="I13" s="26">
        <v>0</v>
      </c>
      <c r="J13" s="27">
        <v>263206</v>
      </c>
      <c r="K13" s="27">
        <v>65801</v>
      </c>
      <c r="L13" s="50">
        <f t="shared" si="0"/>
        <v>329007</v>
      </c>
    </row>
    <row r="14" spans="1:12" ht="14.4" x14ac:dyDescent="0.3">
      <c r="A14" s="49">
        <v>6</v>
      </c>
      <c r="B14" s="21" t="s">
        <v>47</v>
      </c>
      <c r="C14" s="21" t="s">
        <v>48</v>
      </c>
      <c r="D14" s="21"/>
      <c r="E14" s="22" t="s">
        <v>49</v>
      </c>
      <c r="F14" s="23">
        <v>34016</v>
      </c>
      <c r="G14" s="24" t="s">
        <v>29</v>
      </c>
      <c r="H14" s="25">
        <v>6155467</v>
      </c>
      <c r="I14" s="26">
        <v>0</v>
      </c>
      <c r="J14" s="27">
        <v>246219</v>
      </c>
      <c r="K14" s="27">
        <v>61555</v>
      </c>
      <c r="L14" s="50">
        <f t="shared" si="0"/>
        <v>307774</v>
      </c>
    </row>
    <row r="15" spans="1:12" ht="14.4" x14ac:dyDescent="0.3">
      <c r="A15" s="49">
        <v>7</v>
      </c>
      <c r="B15" s="21" t="s">
        <v>51</v>
      </c>
      <c r="C15" s="21" t="s">
        <v>52</v>
      </c>
      <c r="D15" s="21"/>
      <c r="E15" s="22" t="s">
        <v>53</v>
      </c>
      <c r="F15" s="23">
        <v>29329</v>
      </c>
      <c r="G15" s="24" t="s">
        <v>29</v>
      </c>
      <c r="H15" s="25">
        <v>6968990</v>
      </c>
      <c r="I15" s="26">
        <v>0</v>
      </c>
      <c r="J15" s="27">
        <v>278760</v>
      </c>
      <c r="K15" s="27">
        <v>69690</v>
      </c>
      <c r="L15" s="50">
        <f t="shared" si="0"/>
        <v>348450</v>
      </c>
    </row>
    <row r="16" spans="1:12" ht="14.4" x14ac:dyDescent="0.3">
      <c r="A16" s="49">
        <v>8</v>
      </c>
      <c r="B16" s="21" t="s">
        <v>55</v>
      </c>
      <c r="C16" s="21" t="s">
        <v>56</v>
      </c>
      <c r="D16" s="21"/>
      <c r="E16" s="22" t="s">
        <v>57</v>
      </c>
      <c r="F16" s="23">
        <v>33115</v>
      </c>
      <c r="G16" s="24" t="s">
        <v>29</v>
      </c>
      <c r="H16" s="25">
        <v>6516396</v>
      </c>
      <c r="I16" s="26">
        <v>0</v>
      </c>
      <c r="J16" s="27">
        <v>260656</v>
      </c>
      <c r="K16" s="27">
        <v>65164</v>
      </c>
      <c r="L16" s="50">
        <f t="shared" si="0"/>
        <v>325820</v>
      </c>
    </row>
    <row r="17" spans="1:12" ht="14.4" x14ac:dyDescent="0.3">
      <c r="A17" s="49">
        <v>9</v>
      </c>
      <c r="B17" s="21" t="s">
        <v>59</v>
      </c>
      <c r="C17" s="21" t="s">
        <v>60</v>
      </c>
      <c r="D17" s="21"/>
      <c r="E17" s="22" t="s">
        <v>57</v>
      </c>
      <c r="F17" s="23">
        <v>30693</v>
      </c>
      <c r="G17" s="24" t="s">
        <v>29</v>
      </c>
      <c r="H17" s="25">
        <v>6816241</v>
      </c>
      <c r="I17" s="26">
        <v>0</v>
      </c>
      <c r="J17" s="27">
        <v>272650</v>
      </c>
      <c r="K17" s="27">
        <v>68162</v>
      </c>
      <c r="L17" s="50">
        <f t="shared" si="0"/>
        <v>340812</v>
      </c>
    </row>
    <row r="18" spans="1:12" ht="14.4" x14ac:dyDescent="0.3">
      <c r="A18" s="49">
        <v>10</v>
      </c>
      <c r="B18" s="21" t="s">
        <v>62</v>
      </c>
      <c r="C18" s="21" t="s">
        <v>63</v>
      </c>
      <c r="D18" s="21"/>
      <c r="E18" s="22" t="s">
        <v>64</v>
      </c>
      <c r="F18" s="23">
        <v>29910</v>
      </c>
      <c r="G18" s="24" t="s">
        <v>29</v>
      </c>
      <c r="H18" s="25">
        <v>6658308</v>
      </c>
      <c r="I18" s="26">
        <v>0</v>
      </c>
      <c r="J18" s="27">
        <v>266332</v>
      </c>
      <c r="K18" s="27">
        <v>66583</v>
      </c>
      <c r="L18" s="50">
        <f t="shared" si="0"/>
        <v>332915</v>
      </c>
    </row>
    <row r="19" spans="1:12" ht="14.4" x14ac:dyDescent="0.3">
      <c r="A19" s="49">
        <v>11</v>
      </c>
      <c r="B19" s="21" t="s">
        <v>66</v>
      </c>
      <c r="C19" s="21" t="s">
        <v>67</v>
      </c>
      <c r="D19" s="21"/>
      <c r="E19" s="22" t="s">
        <v>68</v>
      </c>
      <c r="F19" s="23">
        <v>29462</v>
      </c>
      <c r="G19" s="24" t="s">
        <v>29</v>
      </c>
      <c r="H19" s="25">
        <v>7408499</v>
      </c>
      <c r="I19" s="26">
        <v>0</v>
      </c>
      <c r="J19" s="27">
        <v>296340</v>
      </c>
      <c r="K19" s="27">
        <v>74085</v>
      </c>
      <c r="L19" s="50">
        <f t="shared" si="0"/>
        <v>370425</v>
      </c>
    </row>
    <row r="20" spans="1:12" ht="14.4" x14ac:dyDescent="0.3">
      <c r="A20" s="49">
        <v>12</v>
      </c>
      <c r="B20" s="21" t="s">
        <v>70</v>
      </c>
      <c r="C20" s="21" t="s">
        <v>71</v>
      </c>
      <c r="D20" s="21"/>
      <c r="E20" s="22" t="s">
        <v>72</v>
      </c>
      <c r="F20" s="23">
        <v>26978</v>
      </c>
      <c r="G20" s="24" t="s">
        <v>29</v>
      </c>
      <c r="H20" s="25">
        <v>6579545</v>
      </c>
      <c r="I20" s="26">
        <v>0</v>
      </c>
      <c r="J20" s="27">
        <v>263182</v>
      </c>
      <c r="K20" s="27">
        <v>65795</v>
      </c>
      <c r="L20" s="50">
        <f t="shared" si="0"/>
        <v>328977</v>
      </c>
    </row>
    <row r="21" spans="1:12" ht="14.4" x14ac:dyDescent="0.3">
      <c r="A21" s="49">
        <v>13</v>
      </c>
      <c r="B21" s="21" t="s">
        <v>74</v>
      </c>
      <c r="C21" s="21" t="s">
        <v>75</v>
      </c>
      <c r="D21" s="21"/>
      <c r="E21" s="22" t="s">
        <v>76</v>
      </c>
      <c r="F21" s="23">
        <v>31526</v>
      </c>
      <c r="G21" s="24" t="s">
        <v>29</v>
      </c>
      <c r="H21" s="25">
        <v>6615372</v>
      </c>
      <c r="I21" s="26">
        <v>0</v>
      </c>
      <c r="J21" s="27">
        <v>264615</v>
      </c>
      <c r="K21" s="27">
        <v>66154</v>
      </c>
      <c r="L21" s="50">
        <f t="shared" si="0"/>
        <v>330769</v>
      </c>
    </row>
    <row r="22" spans="1:12" ht="14.4" x14ac:dyDescent="0.3">
      <c r="A22" s="49">
        <v>14</v>
      </c>
      <c r="B22" s="21" t="s">
        <v>78</v>
      </c>
      <c r="C22" s="21" t="s">
        <v>79</v>
      </c>
      <c r="D22" s="21"/>
      <c r="E22" s="22" t="s">
        <v>80</v>
      </c>
      <c r="F22" s="23">
        <v>31325</v>
      </c>
      <c r="G22" s="24" t="s">
        <v>29</v>
      </c>
      <c r="H22" s="25">
        <v>6464468</v>
      </c>
      <c r="I22" s="26">
        <v>0</v>
      </c>
      <c r="J22" s="27">
        <v>258579</v>
      </c>
      <c r="K22" s="27">
        <v>64645</v>
      </c>
      <c r="L22" s="50">
        <f t="shared" si="0"/>
        <v>323224</v>
      </c>
    </row>
    <row r="23" spans="1:12" ht="14.4" x14ac:dyDescent="0.3">
      <c r="A23" s="49">
        <v>15</v>
      </c>
      <c r="B23" s="21" t="s">
        <v>82</v>
      </c>
      <c r="C23" s="21" t="s">
        <v>83</v>
      </c>
      <c r="D23" s="21"/>
      <c r="E23" s="22" t="s">
        <v>84</v>
      </c>
      <c r="F23" s="23">
        <v>31263</v>
      </c>
      <c r="G23" s="24" t="s">
        <v>29</v>
      </c>
      <c r="H23" s="25">
        <v>6785549</v>
      </c>
      <c r="I23" s="26">
        <v>0</v>
      </c>
      <c r="J23" s="27">
        <v>271422</v>
      </c>
      <c r="K23" s="27">
        <v>67855</v>
      </c>
      <c r="L23" s="50">
        <f t="shared" si="0"/>
        <v>339277</v>
      </c>
    </row>
    <row r="24" spans="1:12" ht="14.4" x14ac:dyDescent="0.3">
      <c r="A24" s="49">
        <v>16</v>
      </c>
      <c r="B24" s="21" t="s">
        <v>86</v>
      </c>
      <c r="C24" s="21" t="s">
        <v>87</v>
      </c>
      <c r="D24" s="21"/>
      <c r="E24" s="22" t="s">
        <v>88</v>
      </c>
      <c r="F24" s="23">
        <v>27411</v>
      </c>
      <c r="G24" s="24" t="s">
        <v>29</v>
      </c>
      <c r="H24" s="25">
        <v>7237985</v>
      </c>
      <c r="I24" s="26">
        <v>0</v>
      </c>
      <c r="J24" s="27">
        <v>289519</v>
      </c>
      <c r="K24" s="27">
        <v>72380</v>
      </c>
      <c r="L24" s="50">
        <f t="shared" si="0"/>
        <v>361899</v>
      </c>
    </row>
    <row r="25" spans="1:12" ht="14.4" x14ac:dyDescent="0.3">
      <c r="A25" s="49">
        <v>17</v>
      </c>
      <c r="B25" s="21" t="s">
        <v>90</v>
      </c>
      <c r="C25" s="21" t="s">
        <v>91</v>
      </c>
      <c r="D25" s="21"/>
      <c r="E25" s="22" t="s">
        <v>92</v>
      </c>
      <c r="F25" s="23">
        <v>33273</v>
      </c>
      <c r="G25" s="24" t="s">
        <v>29</v>
      </c>
      <c r="H25" s="25">
        <v>6556343</v>
      </c>
      <c r="I25" s="26">
        <v>0</v>
      </c>
      <c r="J25" s="27">
        <v>262254</v>
      </c>
      <c r="K25" s="27">
        <v>65563</v>
      </c>
      <c r="L25" s="50">
        <f t="shared" si="0"/>
        <v>327817</v>
      </c>
    </row>
    <row r="26" spans="1:12" ht="14.4" x14ac:dyDescent="0.3">
      <c r="A26" s="49">
        <v>18</v>
      </c>
      <c r="B26" s="21" t="s">
        <v>94</v>
      </c>
      <c r="C26" s="21" t="s">
        <v>95</v>
      </c>
      <c r="D26" s="21"/>
      <c r="E26" s="22" t="s">
        <v>96</v>
      </c>
      <c r="F26" s="23">
        <v>30581</v>
      </c>
      <c r="G26" s="24" t="s">
        <v>29</v>
      </c>
      <c r="H26" s="25">
        <v>6488853</v>
      </c>
      <c r="I26" s="26">
        <v>0</v>
      </c>
      <c r="J26" s="27">
        <v>259554</v>
      </c>
      <c r="K26" s="27">
        <v>64889</v>
      </c>
      <c r="L26" s="50">
        <f t="shared" si="0"/>
        <v>324443</v>
      </c>
    </row>
    <row r="27" spans="1:12" ht="14.4" x14ac:dyDescent="0.3">
      <c r="A27" s="49">
        <v>19</v>
      </c>
      <c r="B27" s="21" t="s">
        <v>98</v>
      </c>
      <c r="C27" s="21" t="s">
        <v>99</v>
      </c>
      <c r="D27" s="21"/>
      <c r="E27" s="22" t="s">
        <v>100</v>
      </c>
      <c r="F27" s="23">
        <v>29218</v>
      </c>
      <c r="G27" s="24" t="s">
        <v>29</v>
      </c>
      <c r="H27" s="25">
        <v>6563261</v>
      </c>
      <c r="I27" s="26">
        <v>0</v>
      </c>
      <c r="J27" s="27">
        <v>262530</v>
      </c>
      <c r="K27" s="27">
        <v>65633</v>
      </c>
      <c r="L27" s="50">
        <f t="shared" si="0"/>
        <v>328163</v>
      </c>
    </row>
    <row r="28" spans="1:12" ht="14.4" x14ac:dyDescent="0.3">
      <c r="A28" s="49">
        <v>20</v>
      </c>
      <c r="B28" s="21" t="s">
        <v>102</v>
      </c>
      <c r="C28" s="21" t="s">
        <v>103</v>
      </c>
      <c r="D28" s="21"/>
      <c r="E28" s="22" t="s">
        <v>104</v>
      </c>
      <c r="F28" s="23">
        <v>31437</v>
      </c>
      <c r="G28" s="24" t="s">
        <v>29</v>
      </c>
      <c r="H28" s="25">
        <v>6566513</v>
      </c>
      <c r="I28" s="26">
        <v>0</v>
      </c>
      <c r="J28" s="27">
        <v>262661</v>
      </c>
      <c r="K28" s="27">
        <v>65665</v>
      </c>
      <c r="L28" s="50">
        <f t="shared" si="0"/>
        <v>328326</v>
      </c>
    </row>
    <row r="29" spans="1:12" ht="14.4" x14ac:dyDescent="0.3">
      <c r="A29" s="49">
        <v>21</v>
      </c>
      <c r="B29" s="21" t="s">
        <v>106</v>
      </c>
      <c r="C29" s="21" t="s">
        <v>107</v>
      </c>
      <c r="D29" s="21"/>
      <c r="E29" s="22" t="s">
        <v>108</v>
      </c>
      <c r="F29" s="23">
        <v>31222</v>
      </c>
      <c r="G29" s="24" t="s">
        <v>29</v>
      </c>
      <c r="H29" s="25">
        <v>6673844</v>
      </c>
      <c r="I29" s="26">
        <v>0</v>
      </c>
      <c r="J29" s="27">
        <v>266954</v>
      </c>
      <c r="K29" s="27">
        <v>66738</v>
      </c>
      <c r="L29" s="50">
        <f t="shared" si="0"/>
        <v>333692</v>
      </c>
    </row>
    <row r="30" spans="1:12" ht="14.4" x14ac:dyDescent="0.3">
      <c r="A30" s="49">
        <v>22</v>
      </c>
      <c r="B30" s="21" t="s">
        <v>110</v>
      </c>
      <c r="C30" s="21" t="s">
        <v>111</v>
      </c>
      <c r="D30" s="21"/>
      <c r="E30" s="22" t="s">
        <v>112</v>
      </c>
      <c r="F30" s="23">
        <v>37759</v>
      </c>
      <c r="G30" s="24" t="s">
        <v>29</v>
      </c>
      <c r="H30" s="25">
        <v>5067381</v>
      </c>
      <c r="I30" s="26">
        <v>0</v>
      </c>
      <c r="J30" s="27">
        <v>202695</v>
      </c>
      <c r="K30" s="27">
        <v>50674</v>
      </c>
      <c r="L30" s="50">
        <f t="shared" si="0"/>
        <v>253369</v>
      </c>
    </row>
    <row r="31" spans="1:12" ht="14.4" x14ac:dyDescent="0.3">
      <c r="A31" s="49">
        <v>23</v>
      </c>
      <c r="B31" s="21" t="s">
        <v>114</v>
      </c>
      <c r="C31" s="21" t="s">
        <v>115</v>
      </c>
      <c r="D31" s="21"/>
      <c r="E31" s="22" t="s">
        <v>116</v>
      </c>
      <c r="F31" s="23">
        <v>31187</v>
      </c>
      <c r="G31" s="24" t="s">
        <v>29</v>
      </c>
      <c r="H31" s="25">
        <v>7055721</v>
      </c>
      <c r="I31" s="26">
        <v>0</v>
      </c>
      <c r="J31" s="27">
        <v>282229</v>
      </c>
      <c r="K31" s="27">
        <v>70557</v>
      </c>
      <c r="L31" s="50">
        <f t="shared" si="0"/>
        <v>352786</v>
      </c>
    </row>
    <row r="32" spans="1:12" ht="14.4" x14ac:dyDescent="0.3">
      <c r="A32" s="49">
        <v>24</v>
      </c>
      <c r="B32" s="21" t="s">
        <v>118</v>
      </c>
      <c r="C32" s="21" t="s">
        <v>119</v>
      </c>
      <c r="D32" s="21"/>
      <c r="E32" s="22" t="s">
        <v>120</v>
      </c>
      <c r="F32" s="23">
        <v>32251</v>
      </c>
      <c r="G32" s="24" t="s">
        <v>29</v>
      </c>
      <c r="H32" s="25">
        <v>6855164</v>
      </c>
      <c r="I32" s="26">
        <v>0</v>
      </c>
      <c r="J32" s="27">
        <v>274207</v>
      </c>
      <c r="K32" s="27">
        <v>68552</v>
      </c>
      <c r="L32" s="50">
        <f t="shared" si="0"/>
        <v>342759</v>
      </c>
    </row>
    <row r="33" spans="1:12" ht="14.4" x14ac:dyDescent="0.3">
      <c r="A33" s="49">
        <v>25</v>
      </c>
      <c r="B33" s="21" t="s">
        <v>122</v>
      </c>
      <c r="C33" s="21" t="s">
        <v>123</v>
      </c>
      <c r="D33" s="21"/>
      <c r="E33" s="22" t="s">
        <v>124</v>
      </c>
      <c r="F33" s="23">
        <v>36906</v>
      </c>
      <c r="G33" s="24" t="s">
        <v>29</v>
      </c>
      <c r="H33" s="25">
        <v>5067381</v>
      </c>
      <c r="I33" s="26">
        <v>0</v>
      </c>
      <c r="J33" s="27">
        <v>202695</v>
      </c>
      <c r="K33" s="27">
        <v>50674</v>
      </c>
      <c r="L33" s="50">
        <f t="shared" si="0"/>
        <v>253369</v>
      </c>
    </row>
    <row r="34" spans="1:12" ht="14.4" x14ac:dyDescent="0.3">
      <c r="A34" s="49">
        <v>26</v>
      </c>
      <c r="B34" s="21" t="s">
        <v>126</v>
      </c>
      <c r="C34" s="21" t="s">
        <v>127</v>
      </c>
      <c r="D34" s="21"/>
      <c r="E34" s="22" t="s">
        <v>128</v>
      </c>
      <c r="F34" s="23">
        <v>28048</v>
      </c>
      <c r="G34" s="24" t="s">
        <v>29</v>
      </c>
      <c r="H34" s="25">
        <v>7013932</v>
      </c>
      <c r="I34" s="26">
        <v>0</v>
      </c>
      <c r="J34" s="27">
        <v>280557</v>
      </c>
      <c r="K34" s="27">
        <v>70139</v>
      </c>
      <c r="L34" s="50">
        <f t="shared" si="0"/>
        <v>350696</v>
      </c>
    </row>
    <row r="35" spans="1:12" ht="14.4" x14ac:dyDescent="0.3">
      <c r="A35" s="49">
        <v>27</v>
      </c>
      <c r="B35" s="21" t="s">
        <v>130</v>
      </c>
      <c r="C35" s="21" t="s">
        <v>131</v>
      </c>
      <c r="D35" s="21"/>
      <c r="E35" s="22" t="s">
        <v>132</v>
      </c>
      <c r="F35" s="23">
        <v>30450</v>
      </c>
      <c r="G35" s="24" t="s">
        <v>29</v>
      </c>
      <c r="H35" s="25">
        <v>7034331</v>
      </c>
      <c r="I35" s="26">
        <v>0</v>
      </c>
      <c r="J35" s="27">
        <v>281373</v>
      </c>
      <c r="K35" s="27">
        <v>70343</v>
      </c>
      <c r="L35" s="50">
        <f t="shared" si="0"/>
        <v>351716</v>
      </c>
    </row>
    <row r="36" spans="1:12" ht="14.4" x14ac:dyDescent="0.3">
      <c r="A36" s="49">
        <v>28</v>
      </c>
      <c r="B36" s="21" t="s">
        <v>134</v>
      </c>
      <c r="C36" s="21" t="s">
        <v>135</v>
      </c>
      <c r="D36" s="21"/>
      <c r="E36" s="22" t="s">
        <v>136</v>
      </c>
      <c r="F36" s="23">
        <v>31316</v>
      </c>
      <c r="G36" s="24" t="s">
        <v>29</v>
      </c>
      <c r="H36" s="25">
        <v>6577691</v>
      </c>
      <c r="I36" s="26">
        <v>0</v>
      </c>
      <c r="J36" s="27">
        <v>263108</v>
      </c>
      <c r="K36" s="27">
        <v>65777</v>
      </c>
      <c r="L36" s="50">
        <f t="shared" si="0"/>
        <v>328885</v>
      </c>
    </row>
    <row r="37" spans="1:12" ht="14.4" x14ac:dyDescent="0.3">
      <c r="A37" s="49">
        <v>29</v>
      </c>
      <c r="B37" s="21" t="s">
        <v>138</v>
      </c>
      <c r="C37" s="21" t="s">
        <v>139</v>
      </c>
      <c r="D37" s="21"/>
      <c r="E37" s="22" t="s">
        <v>140</v>
      </c>
      <c r="F37" s="23">
        <v>33335</v>
      </c>
      <c r="G37" s="24" t="s">
        <v>29</v>
      </c>
      <c r="H37" s="25">
        <v>6588297</v>
      </c>
      <c r="I37" s="26">
        <v>0</v>
      </c>
      <c r="J37" s="27">
        <v>263532</v>
      </c>
      <c r="K37" s="27">
        <v>65883</v>
      </c>
      <c r="L37" s="50">
        <f t="shared" si="0"/>
        <v>329415</v>
      </c>
    </row>
    <row r="38" spans="1:12" ht="14.4" x14ac:dyDescent="0.3">
      <c r="A38" s="49">
        <v>30</v>
      </c>
      <c r="B38" s="21" t="s">
        <v>142</v>
      </c>
      <c r="C38" s="21" t="s">
        <v>143</v>
      </c>
      <c r="D38" s="21"/>
      <c r="E38" s="22" t="s">
        <v>144</v>
      </c>
      <c r="F38" s="23">
        <v>31935</v>
      </c>
      <c r="G38" s="24" t="s">
        <v>29</v>
      </c>
      <c r="H38" s="25">
        <v>6943248</v>
      </c>
      <c r="I38" s="26">
        <v>0</v>
      </c>
      <c r="J38" s="27">
        <v>277730</v>
      </c>
      <c r="K38" s="27">
        <v>69432</v>
      </c>
      <c r="L38" s="50">
        <f t="shared" si="0"/>
        <v>347162</v>
      </c>
    </row>
    <row r="39" spans="1:12" ht="14.4" x14ac:dyDescent="0.3">
      <c r="A39" s="49">
        <v>31</v>
      </c>
      <c r="B39" s="21" t="s">
        <v>146</v>
      </c>
      <c r="C39" s="21" t="s">
        <v>147</v>
      </c>
      <c r="D39" s="21"/>
      <c r="E39" s="22" t="s">
        <v>148</v>
      </c>
      <c r="F39" s="23">
        <v>30592</v>
      </c>
      <c r="G39" s="24" t="s">
        <v>29</v>
      </c>
      <c r="H39" s="25">
        <v>7080643</v>
      </c>
      <c r="I39" s="26">
        <v>0</v>
      </c>
      <c r="J39" s="27">
        <v>283226</v>
      </c>
      <c r="K39" s="27">
        <v>70806</v>
      </c>
      <c r="L39" s="50">
        <f t="shared" si="0"/>
        <v>354032</v>
      </c>
    </row>
    <row r="40" spans="1:12" ht="14.4" x14ac:dyDescent="0.3">
      <c r="A40" s="49">
        <v>32</v>
      </c>
      <c r="B40" s="21" t="s">
        <v>150</v>
      </c>
      <c r="C40" s="21" t="s">
        <v>151</v>
      </c>
      <c r="D40" s="21"/>
      <c r="E40" s="22" t="s">
        <v>152</v>
      </c>
      <c r="F40" s="23">
        <v>32360</v>
      </c>
      <c r="G40" s="24" t="s">
        <v>29</v>
      </c>
      <c r="H40" s="25">
        <v>6432612</v>
      </c>
      <c r="I40" s="26">
        <v>0</v>
      </c>
      <c r="J40" s="27">
        <v>257304</v>
      </c>
      <c r="K40" s="27">
        <v>64326</v>
      </c>
      <c r="L40" s="50">
        <f t="shared" si="0"/>
        <v>321630</v>
      </c>
    </row>
    <row r="41" spans="1:12" ht="14.4" x14ac:dyDescent="0.3">
      <c r="A41" s="49">
        <v>33</v>
      </c>
      <c r="B41" s="21" t="s">
        <v>154</v>
      </c>
      <c r="C41" s="21" t="s">
        <v>155</v>
      </c>
      <c r="D41" s="21"/>
      <c r="E41" s="22" t="s">
        <v>156</v>
      </c>
      <c r="F41" s="23">
        <v>30906</v>
      </c>
      <c r="G41" s="24" t="s">
        <v>29</v>
      </c>
      <c r="H41" s="25">
        <v>6520330</v>
      </c>
      <c r="I41" s="26">
        <v>0</v>
      </c>
      <c r="J41" s="27">
        <v>260813</v>
      </c>
      <c r="K41" s="27">
        <v>65203</v>
      </c>
      <c r="L41" s="50">
        <f t="shared" si="0"/>
        <v>326016</v>
      </c>
    </row>
    <row r="42" spans="1:12" ht="14.4" x14ac:dyDescent="0.3">
      <c r="A42" s="49">
        <v>34</v>
      </c>
      <c r="B42" s="21" t="s">
        <v>158</v>
      </c>
      <c r="C42" s="21" t="s">
        <v>159</v>
      </c>
      <c r="D42" s="21"/>
      <c r="E42" s="22" t="s">
        <v>160</v>
      </c>
      <c r="F42" s="23">
        <v>32208</v>
      </c>
      <c r="G42" s="24" t="s">
        <v>29</v>
      </c>
      <c r="H42" s="25">
        <v>6561463</v>
      </c>
      <c r="I42" s="26">
        <v>0</v>
      </c>
      <c r="J42" s="27">
        <v>262459</v>
      </c>
      <c r="K42" s="27">
        <v>65615</v>
      </c>
      <c r="L42" s="50">
        <f t="shared" si="0"/>
        <v>328074</v>
      </c>
    </row>
    <row r="43" spans="1:12" ht="14.4" x14ac:dyDescent="0.3">
      <c r="A43" s="49">
        <v>35</v>
      </c>
      <c r="B43" s="21" t="s">
        <v>162</v>
      </c>
      <c r="C43" s="21" t="s">
        <v>163</v>
      </c>
      <c r="D43" s="21"/>
      <c r="E43" s="22" t="s">
        <v>164</v>
      </c>
      <c r="F43" s="23">
        <v>32149</v>
      </c>
      <c r="G43" s="24" t="s">
        <v>29</v>
      </c>
      <c r="H43" s="25">
        <v>6573137</v>
      </c>
      <c r="I43" s="26">
        <v>0</v>
      </c>
      <c r="J43" s="27">
        <v>262925</v>
      </c>
      <c r="K43" s="27">
        <v>65731</v>
      </c>
      <c r="L43" s="50">
        <f t="shared" si="0"/>
        <v>328656</v>
      </c>
    </row>
    <row r="44" spans="1:12" ht="14.4" x14ac:dyDescent="0.3">
      <c r="A44" s="49">
        <v>36</v>
      </c>
      <c r="B44" s="21" t="s">
        <v>166</v>
      </c>
      <c r="C44" s="21" t="s">
        <v>167</v>
      </c>
      <c r="D44" s="21"/>
      <c r="E44" s="22" t="s">
        <v>168</v>
      </c>
      <c r="F44" s="23">
        <v>32221</v>
      </c>
      <c r="G44" s="24" t="s">
        <v>29</v>
      </c>
      <c r="H44" s="25">
        <v>6574141</v>
      </c>
      <c r="I44" s="26">
        <v>0</v>
      </c>
      <c r="J44" s="27">
        <v>262966</v>
      </c>
      <c r="K44" s="27">
        <v>65741</v>
      </c>
      <c r="L44" s="50">
        <f t="shared" si="0"/>
        <v>328707</v>
      </c>
    </row>
    <row r="45" spans="1:12" ht="14.4" x14ac:dyDescent="0.3">
      <c r="A45" s="49">
        <v>37</v>
      </c>
      <c r="B45" s="21" t="s">
        <v>170</v>
      </c>
      <c r="C45" s="21" t="s">
        <v>171</v>
      </c>
      <c r="D45" s="21"/>
      <c r="E45" s="22" t="s">
        <v>172</v>
      </c>
      <c r="F45" s="23">
        <v>28227</v>
      </c>
      <c r="G45" s="24" t="s">
        <v>29</v>
      </c>
      <c r="H45" s="25">
        <v>6576394</v>
      </c>
      <c r="I45" s="26">
        <v>0</v>
      </c>
      <c r="J45" s="27">
        <v>263056</v>
      </c>
      <c r="K45" s="27">
        <v>65764</v>
      </c>
      <c r="L45" s="50">
        <f t="shared" si="0"/>
        <v>328820</v>
      </c>
    </row>
    <row r="46" spans="1:12" ht="14.4" x14ac:dyDescent="0.3">
      <c r="A46" s="49">
        <v>38</v>
      </c>
      <c r="B46" s="21" t="s">
        <v>174</v>
      </c>
      <c r="C46" s="21" t="s">
        <v>175</v>
      </c>
      <c r="D46" s="21"/>
      <c r="E46" s="22" t="s">
        <v>176</v>
      </c>
      <c r="F46" s="23">
        <v>31050</v>
      </c>
      <c r="G46" s="24" t="s">
        <v>29</v>
      </c>
      <c r="H46" s="25">
        <v>6482508</v>
      </c>
      <c r="I46" s="26">
        <v>0</v>
      </c>
      <c r="J46" s="27">
        <v>259300</v>
      </c>
      <c r="K46" s="27">
        <v>64825</v>
      </c>
      <c r="L46" s="50">
        <f t="shared" si="0"/>
        <v>324125</v>
      </c>
    </row>
    <row r="47" spans="1:12" ht="14.4" x14ac:dyDescent="0.3">
      <c r="A47" s="49">
        <v>39</v>
      </c>
      <c r="B47" s="21" t="s">
        <v>178</v>
      </c>
      <c r="C47" s="21" t="s">
        <v>179</v>
      </c>
      <c r="D47" s="21"/>
      <c r="E47" s="22" t="s">
        <v>180</v>
      </c>
      <c r="F47" s="23">
        <v>28720</v>
      </c>
      <c r="G47" s="24" t="s">
        <v>29</v>
      </c>
      <c r="H47" s="25">
        <v>7087891</v>
      </c>
      <c r="I47" s="26">
        <v>0</v>
      </c>
      <c r="J47" s="27">
        <v>283516</v>
      </c>
      <c r="K47" s="27">
        <v>70879</v>
      </c>
      <c r="L47" s="50">
        <f t="shared" si="0"/>
        <v>354395</v>
      </c>
    </row>
    <row r="48" spans="1:12" ht="14.4" x14ac:dyDescent="0.3">
      <c r="A48" s="49">
        <v>40</v>
      </c>
      <c r="B48" s="21" t="s">
        <v>182</v>
      </c>
      <c r="C48" s="21" t="s">
        <v>183</v>
      </c>
      <c r="D48" s="21"/>
      <c r="E48" s="22" t="s">
        <v>184</v>
      </c>
      <c r="F48" s="23">
        <v>31324</v>
      </c>
      <c r="G48" s="24" t="s">
        <v>29</v>
      </c>
      <c r="H48" s="25">
        <v>7005966</v>
      </c>
      <c r="I48" s="26">
        <v>0</v>
      </c>
      <c r="J48" s="27">
        <v>280239</v>
      </c>
      <c r="K48" s="27">
        <v>70060</v>
      </c>
      <c r="L48" s="50">
        <f t="shared" si="0"/>
        <v>350299</v>
      </c>
    </row>
    <row r="49" spans="1:12" ht="14.4" x14ac:dyDescent="0.3">
      <c r="A49" s="49">
        <v>41</v>
      </c>
      <c r="B49" s="21" t="s">
        <v>186</v>
      </c>
      <c r="C49" s="21" t="s">
        <v>187</v>
      </c>
      <c r="D49" s="21"/>
      <c r="E49" s="22" t="s">
        <v>188</v>
      </c>
      <c r="F49" s="23">
        <v>29089</v>
      </c>
      <c r="G49" s="24" t="s">
        <v>29</v>
      </c>
      <c r="H49" s="25">
        <v>7007608</v>
      </c>
      <c r="I49" s="26">
        <v>0</v>
      </c>
      <c r="J49" s="27">
        <v>280304</v>
      </c>
      <c r="K49" s="27">
        <v>70076</v>
      </c>
      <c r="L49" s="50">
        <f t="shared" si="0"/>
        <v>350380</v>
      </c>
    </row>
    <row r="50" spans="1:12" ht="14.4" x14ac:dyDescent="0.3">
      <c r="A50" s="49">
        <v>42</v>
      </c>
      <c r="B50" s="21" t="s">
        <v>190</v>
      </c>
      <c r="C50" s="21" t="s">
        <v>191</v>
      </c>
      <c r="D50" s="21"/>
      <c r="E50" s="22" t="s">
        <v>192</v>
      </c>
      <c r="F50" s="23">
        <v>30417</v>
      </c>
      <c r="G50" s="24" t="s">
        <v>29</v>
      </c>
      <c r="H50" s="25">
        <v>6517028</v>
      </c>
      <c r="I50" s="26">
        <v>0</v>
      </c>
      <c r="J50" s="27">
        <v>260681</v>
      </c>
      <c r="K50" s="27">
        <v>65170</v>
      </c>
      <c r="L50" s="50">
        <f t="shared" si="0"/>
        <v>325851</v>
      </c>
    </row>
    <row r="51" spans="1:12" ht="14.4" x14ac:dyDescent="0.3">
      <c r="A51" s="49">
        <v>43</v>
      </c>
      <c r="B51" s="21" t="s">
        <v>194</v>
      </c>
      <c r="C51" s="21" t="s">
        <v>195</v>
      </c>
      <c r="D51" s="21"/>
      <c r="E51" s="22" t="s">
        <v>196</v>
      </c>
      <c r="F51" s="23">
        <v>32006</v>
      </c>
      <c r="G51" s="24" t="s">
        <v>29</v>
      </c>
      <c r="H51" s="25">
        <v>6775410</v>
      </c>
      <c r="I51" s="26">
        <v>0</v>
      </c>
      <c r="J51" s="27">
        <v>271016</v>
      </c>
      <c r="K51" s="27">
        <v>67754</v>
      </c>
      <c r="L51" s="50">
        <f t="shared" si="0"/>
        <v>338770</v>
      </c>
    </row>
    <row r="52" spans="1:12" ht="14.4" x14ac:dyDescent="0.3">
      <c r="A52" s="49">
        <v>44</v>
      </c>
      <c r="B52" s="21" t="s">
        <v>198</v>
      </c>
      <c r="C52" s="21" t="s">
        <v>199</v>
      </c>
      <c r="D52" s="21"/>
      <c r="E52" s="22" t="s">
        <v>200</v>
      </c>
      <c r="F52" s="23">
        <v>31273</v>
      </c>
      <c r="G52" s="24" t="s">
        <v>29</v>
      </c>
      <c r="H52" s="25">
        <v>6701426</v>
      </c>
      <c r="I52" s="26">
        <v>0</v>
      </c>
      <c r="J52" s="27">
        <v>268057</v>
      </c>
      <c r="K52" s="27">
        <v>67014</v>
      </c>
      <c r="L52" s="50">
        <f t="shared" si="0"/>
        <v>335071</v>
      </c>
    </row>
    <row r="53" spans="1:12" ht="14.4" x14ac:dyDescent="0.3">
      <c r="A53" s="49">
        <v>45</v>
      </c>
      <c r="B53" s="21" t="s">
        <v>202</v>
      </c>
      <c r="C53" s="21" t="s">
        <v>203</v>
      </c>
      <c r="D53" s="21"/>
      <c r="E53" s="22" t="s">
        <v>204</v>
      </c>
      <c r="F53" s="23">
        <v>31858</v>
      </c>
      <c r="G53" s="24" t="s">
        <v>29</v>
      </c>
      <c r="H53" s="25">
        <v>6516396</v>
      </c>
      <c r="I53" s="26">
        <v>0</v>
      </c>
      <c r="J53" s="27">
        <v>260656</v>
      </c>
      <c r="K53" s="27">
        <v>65164</v>
      </c>
      <c r="L53" s="50">
        <f t="shared" si="0"/>
        <v>325820</v>
      </c>
    </row>
    <row r="54" spans="1:12" ht="14.4" x14ac:dyDescent="0.3">
      <c r="A54" s="49">
        <v>46</v>
      </c>
      <c r="B54" s="21" t="s">
        <v>206</v>
      </c>
      <c r="C54" s="21" t="s">
        <v>207</v>
      </c>
      <c r="D54" s="21"/>
      <c r="E54" s="22" t="s">
        <v>208</v>
      </c>
      <c r="F54" s="23">
        <v>29995</v>
      </c>
      <c r="G54" s="24" t="s">
        <v>29</v>
      </c>
      <c r="H54" s="25">
        <v>6597587</v>
      </c>
      <c r="I54" s="26">
        <v>0</v>
      </c>
      <c r="J54" s="27">
        <v>263903</v>
      </c>
      <c r="K54" s="27">
        <v>65976</v>
      </c>
      <c r="L54" s="50">
        <f t="shared" si="0"/>
        <v>329879</v>
      </c>
    </row>
    <row r="55" spans="1:12" ht="14.4" x14ac:dyDescent="0.3">
      <c r="A55" s="49">
        <v>47</v>
      </c>
      <c r="B55" s="21" t="s">
        <v>210</v>
      </c>
      <c r="C55" s="21" t="s">
        <v>211</v>
      </c>
      <c r="D55" s="21"/>
      <c r="E55" s="22" t="s">
        <v>212</v>
      </c>
      <c r="F55" s="23">
        <v>30171</v>
      </c>
      <c r="G55" s="24" t="s">
        <v>29</v>
      </c>
      <c r="H55" s="25">
        <v>6629574</v>
      </c>
      <c r="I55" s="26">
        <v>0</v>
      </c>
      <c r="J55" s="27">
        <v>265183</v>
      </c>
      <c r="K55" s="27">
        <v>66296</v>
      </c>
      <c r="L55" s="50">
        <f t="shared" si="0"/>
        <v>331479</v>
      </c>
    </row>
    <row r="56" spans="1:12" ht="14.4" x14ac:dyDescent="0.3">
      <c r="A56" s="49">
        <v>48</v>
      </c>
      <c r="B56" s="21" t="s">
        <v>214</v>
      </c>
      <c r="C56" s="21" t="s">
        <v>215</v>
      </c>
      <c r="D56" s="21"/>
      <c r="E56" s="22" t="s">
        <v>216</v>
      </c>
      <c r="F56" s="23">
        <v>32742</v>
      </c>
      <c r="G56" s="24" t="s">
        <v>29</v>
      </c>
      <c r="H56" s="25">
        <v>6516396</v>
      </c>
      <c r="I56" s="26">
        <v>0</v>
      </c>
      <c r="J56" s="27">
        <v>260656</v>
      </c>
      <c r="K56" s="27">
        <v>65164</v>
      </c>
      <c r="L56" s="50">
        <f t="shared" si="0"/>
        <v>325820</v>
      </c>
    </row>
    <row r="57" spans="1:12" ht="14.4" x14ac:dyDescent="0.3">
      <c r="A57" s="49">
        <v>49</v>
      </c>
      <c r="B57" s="21" t="s">
        <v>218</v>
      </c>
      <c r="C57" s="21" t="s">
        <v>219</v>
      </c>
      <c r="D57" s="21"/>
      <c r="E57" s="22" t="s">
        <v>220</v>
      </c>
      <c r="F57" s="23">
        <v>34200</v>
      </c>
      <c r="G57" s="24" t="s">
        <v>29</v>
      </c>
      <c r="H57" s="25">
        <v>6497574</v>
      </c>
      <c r="I57" s="26">
        <v>0</v>
      </c>
      <c r="J57" s="27">
        <v>259903</v>
      </c>
      <c r="K57" s="27">
        <v>64976</v>
      </c>
      <c r="L57" s="50">
        <f t="shared" si="0"/>
        <v>324879</v>
      </c>
    </row>
    <row r="58" spans="1:12" ht="14.4" x14ac:dyDescent="0.3">
      <c r="A58" s="49">
        <v>50</v>
      </c>
      <c r="B58" s="21" t="s">
        <v>222</v>
      </c>
      <c r="C58" s="21" t="s">
        <v>223</v>
      </c>
      <c r="D58" s="21"/>
      <c r="E58" s="22" t="s">
        <v>224</v>
      </c>
      <c r="F58" s="23">
        <v>32017</v>
      </c>
      <c r="G58" s="24" t="s">
        <v>29</v>
      </c>
      <c r="H58" s="25">
        <v>6516396</v>
      </c>
      <c r="I58" s="26">
        <v>0</v>
      </c>
      <c r="J58" s="27">
        <v>260656</v>
      </c>
      <c r="K58" s="27">
        <v>65164</v>
      </c>
      <c r="L58" s="50">
        <f t="shared" si="0"/>
        <v>325820</v>
      </c>
    </row>
    <row r="59" spans="1:12" ht="14.4" x14ac:dyDescent="0.3">
      <c r="A59" s="49">
        <v>51</v>
      </c>
      <c r="B59" s="21" t="s">
        <v>226</v>
      </c>
      <c r="C59" s="21" t="s">
        <v>227</v>
      </c>
      <c r="D59" s="21"/>
      <c r="E59" s="22" t="s">
        <v>228</v>
      </c>
      <c r="F59" s="23">
        <v>31277</v>
      </c>
      <c r="G59" s="24" t="s">
        <v>29</v>
      </c>
      <c r="H59" s="25">
        <v>6858421</v>
      </c>
      <c r="I59" s="26">
        <v>0</v>
      </c>
      <c r="J59" s="27">
        <v>274337</v>
      </c>
      <c r="K59" s="27">
        <v>68584</v>
      </c>
      <c r="L59" s="50">
        <f t="shared" si="0"/>
        <v>342921</v>
      </c>
    </row>
    <row r="60" spans="1:12" ht="14.4" x14ac:dyDescent="0.3">
      <c r="A60" s="49">
        <v>52</v>
      </c>
      <c r="B60" s="21" t="s">
        <v>230</v>
      </c>
      <c r="C60" s="21" t="s">
        <v>231</v>
      </c>
      <c r="D60" s="21"/>
      <c r="E60" s="22" t="s">
        <v>232</v>
      </c>
      <c r="F60" s="23">
        <v>32358</v>
      </c>
      <c r="G60" s="24" t="s">
        <v>29</v>
      </c>
      <c r="H60" s="25">
        <v>6439826</v>
      </c>
      <c r="I60" s="26">
        <v>0</v>
      </c>
      <c r="J60" s="27">
        <v>257593</v>
      </c>
      <c r="K60" s="27">
        <v>64398</v>
      </c>
      <c r="L60" s="50">
        <f t="shared" si="0"/>
        <v>321991</v>
      </c>
    </row>
    <row r="61" spans="1:12" ht="14.4" x14ac:dyDescent="0.3">
      <c r="A61" s="49">
        <v>53</v>
      </c>
      <c r="B61" s="21" t="s">
        <v>234</v>
      </c>
      <c r="C61" s="21" t="s">
        <v>235</v>
      </c>
      <c r="D61" s="21"/>
      <c r="E61" s="22" t="s">
        <v>236</v>
      </c>
      <c r="F61" s="23">
        <v>31023</v>
      </c>
      <c r="G61" s="24" t="s">
        <v>29</v>
      </c>
      <c r="H61" s="25">
        <v>6561974</v>
      </c>
      <c r="I61" s="26">
        <v>0</v>
      </c>
      <c r="J61" s="27">
        <v>262479</v>
      </c>
      <c r="K61" s="27">
        <v>65620</v>
      </c>
      <c r="L61" s="50">
        <f t="shared" si="0"/>
        <v>328099</v>
      </c>
    </row>
    <row r="62" spans="1:12" ht="14.4" x14ac:dyDescent="0.3">
      <c r="A62" s="49">
        <v>54</v>
      </c>
      <c r="B62" s="21" t="s">
        <v>238</v>
      </c>
      <c r="C62" s="21" t="s">
        <v>239</v>
      </c>
      <c r="D62" s="21"/>
      <c r="E62" s="22" t="s">
        <v>240</v>
      </c>
      <c r="F62" s="23">
        <v>30383</v>
      </c>
      <c r="G62" s="24" t="s">
        <v>29</v>
      </c>
      <c r="H62" s="25">
        <v>6865349</v>
      </c>
      <c r="I62" s="26">
        <v>0</v>
      </c>
      <c r="J62" s="27">
        <v>274614</v>
      </c>
      <c r="K62" s="27">
        <v>68653</v>
      </c>
      <c r="L62" s="50">
        <f t="shared" si="0"/>
        <v>343267</v>
      </c>
    </row>
    <row r="63" spans="1:12" ht="14.4" x14ac:dyDescent="0.3">
      <c r="A63" s="49">
        <v>55</v>
      </c>
      <c r="B63" s="21" t="s">
        <v>242</v>
      </c>
      <c r="C63" s="21" t="s">
        <v>243</v>
      </c>
      <c r="D63" s="21"/>
      <c r="E63" s="22" t="s">
        <v>244</v>
      </c>
      <c r="F63" s="23">
        <v>32812</v>
      </c>
      <c r="G63" s="24" t="s">
        <v>29</v>
      </c>
      <c r="H63" s="25">
        <v>6626956</v>
      </c>
      <c r="I63" s="26">
        <v>0</v>
      </c>
      <c r="J63" s="27">
        <v>265078</v>
      </c>
      <c r="K63" s="27">
        <v>66270</v>
      </c>
      <c r="L63" s="50">
        <f t="shared" si="0"/>
        <v>331348</v>
      </c>
    </row>
    <row r="64" spans="1:12" ht="14.4" x14ac:dyDescent="0.3">
      <c r="A64" s="49">
        <v>56</v>
      </c>
      <c r="B64" s="21" t="s">
        <v>246</v>
      </c>
      <c r="C64" s="21" t="s">
        <v>247</v>
      </c>
      <c r="D64" s="21"/>
      <c r="E64" s="22" t="s">
        <v>248</v>
      </c>
      <c r="F64" s="23">
        <v>30147</v>
      </c>
      <c r="G64" s="24" t="s">
        <v>29</v>
      </c>
      <c r="H64" s="25">
        <v>6510021</v>
      </c>
      <c r="I64" s="26">
        <v>0</v>
      </c>
      <c r="J64" s="27">
        <v>260401</v>
      </c>
      <c r="K64" s="27">
        <v>65100</v>
      </c>
      <c r="L64" s="50">
        <f t="shared" si="0"/>
        <v>325501</v>
      </c>
    </row>
    <row r="65" spans="1:12" ht="14.4" x14ac:dyDescent="0.3">
      <c r="A65" s="49">
        <v>57</v>
      </c>
      <c r="B65" s="21" t="s">
        <v>250</v>
      </c>
      <c r="C65" s="21" t="s">
        <v>251</v>
      </c>
      <c r="D65" s="21"/>
      <c r="E65" s="22" t="s">
        <v>252</v>
      </c>
      <c r="F65" s="23">
        <v>29869</v>
      </c>
      <c r="G65" s="24" t="s">
        <v>29</v>
      </c>
      <c r="H65" s="25">
        <v>6564723</v>
      </c>
      <c r="I65" s="26">
        <v>0</v>
      </c>
      <c r="J65" s="27">
        <v>262589</v>
      </c>
      <c r="K65" s="27">
        <v>65647</v>
      </c>
      <c r="L65" s="50">
        <f t="shared" si="0"/>
        <v>328236</v>
      </c>
    </row>
    <row r="66" spans="1:12" ht="14.4" x14ac:dyDescent="0.3">
      <c r="A66" s="49">
        <v>58</v>
      </c>
      <c r="B66" s="21" t="s">
        <v>254</v>
      </c>
      <c r="C66" s="21" t="s">
        <v>255</v>
      </c>
      <c r="D66" s="21"/>
      <c r="E66" s="22" t="s">
        <v>256</v>
      </c>
      <c r="F66" s="23">
        <v>37620</v>
      </c>
      <c r="G66" s="24" t="s">
        <v>29</v>
      </c>
      <c r="H66" s="25">
        <v>5067381</v>
      </c>
      <c r="I66" s="26">
        <v>0</v>
      </c>
      <c r="J66" s="27">
        <v>202695</v>
      </c>
      <c r="K66" s="27">
        <v>50674</v>
      </c>
      <c r="L66" s="50">
        <f t="shared" si="0"/>
        <v>253369</v>
      </c>
    </row>
    <row r="67" spans="1:12" ht="14.4" x14ac:dyDescent="0.3">
      <c r="A67" s="49">
        <v>59</v>
      </c>
      <c r="B67" s="21" t="s">
        <v>258</v>
      </c>
      <c r="C67" s="21" t="s">
        <v>259</v>
      </c>
      <c r="D67" s="21"/>
      <c r="E67" s="22" t="s">
        <v>260</v>
      </c>
      <c r="F67" s="23">
        <v>32669</v>
      </c>
      <c r="G67" s="24" t="s">
        <v>29</v>
      </c>
      <c r="H67" s="25">
        <v>6480774</v>
      </c>
      <c r="I67" s="26">
        <v>0</v>
      </c>
      <c r="J67" s="27">
        <v>259231</v>
      </c>
      <c r="K67" s="27">
        <v>64808</v>
      </c>
      <c r="L67" s="50">
        <f t="shared" si="0"/>
        <v>324039</v>
      </c>
    </row>
    <row r="68" spans="1:12" ht="14.4" x14ac:dyDescent="0.3">
      <c r="A68" s="49">
        <v>60</v>
      </c>
      <c r="B68" s="21" t="s">
        <v>262</v>
      </c>
      <c r="C68" s="21" t="s">
        <v>263</v>
      </c>
      <c r="D68" s="21"/>
      <c r="E68" s="22" t="s">
        <v>264</v>
      </c>
      <c r="F68" s="23">
        <v>32210</v>
      </c>
      <c r="G68" s="24" t="s">
        <v>29</v>
      </c>
      <c r="H68" s="25">
        <v>6516396</v>
      </c>
      <c r="I68" s="26">
        <v>0</v>
      </c>
      <c r="J68" s="27">
        <v>260656</v>
      </c>
      <c r="K68" s="27">
        <v>65164</v>
      </c>
      <c r="L68" s="50">
        <f t="shared" si="0"/>
        <v>325820</v>
      </c>
    </row>
    <row r="69" spans="1:12" ht="14.4" x14ac:dyDescent="0.3">
      <c r="A69" s="49">
        <v>61</v>
      </c>
      <c r="B69" s="21" t="s">
        <v>266</v>
      </c>
      <c r="C69" s="21" t="s">
        <v>267</v>
      </c>
      <c r="D69" s="21"/>
      <c r="E69" s="22" t="s">
        <v>268</v>
      </c>
      <c r="F69" s="23">
        <v>33579</v>
      </c>
      <c r="G69" s="24" t="s">
        <v>29</v>
      </c>
      <c r="H69" s="25">
        <v>6578576</v>
      </c>
      <c r="I69" s="26">
        <v>0</v>
      </c>
      <c r="J69" s="27">
        <v>263143</v>
      </c>
      <c r="K69" s="27">
        <v>65786</v>
      </c>
      <c r="L69" s="50">
        <f t="shared" si="0"/>
        <v>328929</v>
      </c>
    </row>
    <row r="70" spans="1:12" ht="14.4" x14ac:dyDescent="0.3">
      <c r="A70" s="49">
        <v>62</v>
      </c>
      <c r="B70" s="21" t="s">
        <v>270</v>
      </c>
      <c r="C70" s="21" t="s">
        <v>271</v>
      </c>
      <c r="D70" s="21"/>
      <c r="E70" s="22" t="s">
        <v>272</v>
      </c>
      <c r="F70" s="23">
        <v>31122</v>
      </c>
      <c r="G70" s="24" t="s">
        <v>29</v>
      </c>
      <c r="H70" s="25">
        <v>6608403</v>
      </c>
      <c r="I70" s="26">
        <v>0</v>
      </c>
      <c r="J70" s="27">
        <v>264336</v>
      </c>
      <c r="K70" s="27">
        <v>66084</v>
      </c>
      <c r="L70" s="50">
        <f t="shared" si="0"/>
        <v>330420</v>
      </c>
    </row>
    <row r="71" spans="1:12" ht="14.4" x14ac:dyDescent="0.3">
      <c r="A71" s="49">
        <v>63</v>
      </c>
      <c r="B71" s="21" t="s">
        <v>274</v>
      </c>
      <c r="C71" s="21" t="s">
        <v>275</v>
      </c>
      <c r="D71" s="21"/>
      <c r="E71" s="22" t="s">
        <v>276</v>
      </c>
      <c r="F71" s="23">
        <v>31864</v>
      </c>
      <c r="G71" s="24" t="s">
        <v>29</v>
      </c>
      <c r="H71" s="25">
        <v>6531159</v>
      </c>
      <c r="I71" s="26">
        <v>0</v>
      </c>
      <c r="J71" s="27">
        <v>261246</v>
      </c>
      <c r="K71" s="27">
        <v>65312</v>
      </c>
      <c r="L71" s="50">
        <f t="shared" si="0"/>
        <v>326558</v>
      </c>
    </row>
    <row r="72" spans="1:12" ht="14.4" x14ac:dyDescent="0.3">
      <c r="A72" s="49">
        <v>64</v>
      </c>
      <c r="B72" s="21" t="s">
        <v>278</v>
      </c>
      <c r="C72" s="21" t="s">
        <v>279</v>
      </c>
      <c r="D72" s="21"/>
      <c r="E72" s="22" t="s">
        <v>280</v>
      </c>
      <c r="F72" s="23">
        <v>28395</v>
      </c>
      <c r="G72" s="24" t="s">
        <v>29</v>
      </c>
      <c r="H72" s="25">
        <v>7199973</v>
      </c>
      <c r="I72" s="26">
        <v>0</v>
      </c>
      <c r="J72" s="27">
        <v>287999</v>
      </c>
      <c r="K72" s="27">
        <v>72000</v>
      </c>
      <c r="L72" s="50">
        <f t="shared" si="0"/>
        <v>359999</v>
      </c>
    </row>
    <row r="73" spans="1:12" ht="14.4" x14ac:dyDescent="0.3">
      <c r="A73" s="49">
        <v>65</v>
      </c>
      <c r="B73" s="21" t="s">
        <v>282</v>
      </c>
      <c r="C73" s="21" t="s">
        <v>283</v>
      </c>
      <c r="D73" s="21"/>
      <c r="E73" s="22" t="s">
        <v>284</v>
      </c>
      <c r="F73" s="23">
        <v>29958</v>
      </c>
      <c r="G73" s="24" t="s">
        <v>29</v>
      </c>
      <c r="H73" s="25">
        <v>6888760</v>
      </c>
      <c r="I73" s="26">
        <v>0</v>
      </c>
      <c r="J73" s="27">
        <v>275550</v>
      </c>
      <c r="K73" s="27">
        <v>68888</v>
      </c>
      <c r="L73" s="50">
        <f t="shared" ref="L73:L136" si="1">J73+K73</f>
        <v>344438</v>
      </c>
    </row>
    <row r="74" spans="1:12" ht="14.4" x14ac:dyDescent="0.3">
      <c r="A74" s="49">
        <v>66</v>
      </c>
      <c r="B74" s="21" t="s">
        <v>286</v>
      </c>
      <c r="C74" s="21" t="s">
        <v>287</v>
      </c>
      <c r="D74" s="21"/>
      <c r="E74" s="22" t="s">
        <v>288</v>
      </c>
      <c r="F74" s="23">
        <v>31468</v>
      </c>
      <c r="G74" s="24" t="s">
        <v>29</v>
      </c>
      <c r="H74" s="25">
        <v>6548029</v>
      </c>
      <c r="I74" s="26">
        <v>0</v>
      </c>
      <c r="J74" s="27">
        <v>261921</v>
      </c>
      <c r="K74" s="27">
        <v>65480</v>
      </c>
      <c r="L74" s="50">
        <f t="shared" si="1"/>
        <v>327401</v>
      </c>
    </row>
    <row r="75" spans="1:12" ht="14.4" x14ac:dyDescent="0.3">
      <c r="A75" s="49">
        <v>67</v>
      </c>
      <c r="B75" s="21" t="s">
        <v>290</v>
      </c>
      <c r="C75" s="21" t="s">
        <v>291</v>
      </c>
      <c r="D75" s="21"/>
      <c r="E75" s="22" t="s">
        <v>292</v>
      </c>
      <c r="F75" s="23">
        <v>28400</v>
      </c>
      <c r="G75" s="24" t="s">
        <v>29</v>
      </c>
      <c r="H75" s="25">
        <v>7196356</v>
      </c>
      <c r="I75" s="26">
        <v>0</v>
      </c>
      <c r="J75" s="27">
        <v>287854</v>
      </c>
      <c r="K75" s="27">
        <v>71964</v>
      </c>
      <c r="L75" s="50">
        <f t="shared" si="1"/>
        <v>359818</v>
      </c>
    </row>
    <row r="76" spans="1:12" ht="14.4" x14ac:dyDescent="0.3">
      <c r="A76" s="49">
        <v>68</v>
      </c>
      <c r="B76" s="21" t="s">
        <v>294</v>
      </c>
      <c r="C76" s="21" t="s">
        <v>295</v>
      </c>
      <c r="D76" s="21"/>
      <c r="E76" s="22" t="s">
        <v>296</v>
      </c>
      <c r="F76" s="23">
        <v>33495</v>
      </c>
      <c r="G76" s="24" t="s">
        <v>29</v>
      </c>
      <c r="H76" s="25">
        <v>6503274</v>
      </c>
      <c r="I76" s="26">
        <v>0</v>
      </c>
      <c r="J76" s="27">
        <v>260131</v>
      </c>
      <c r="K76" s="27">
        <v>65033</v>
      </c>
      <c r="L76" s="50">
        <f t="shared" si="1"/>
        <v>325164</v>
      </c>
    </row>
    <row r="77" spans="1:12" ht="14.4" x14ac:dyDescent="0.3">
      <c r="A77" s="49">
        <v>69</v>
      </c>
      <c r="B77" s="21" t="s">
        <v>298</v>
      </c>
      <c r="C77" s="21" t="s">
        <v>299</v>
      </c>
      <c r="D77" s="21"/>
      <c r="E77" s="22" t="s">
        <v>300</v>
      </c>
      <c r="F77" s="23">
        <v>31347</v>
      </c>
      <c r="G77" s="24" t="s">
        <v>29</v>
      </c>
      <c r="H77" s="25">
        <v>7082415</v>
      </c>
      <c r="I77" s="26">
        <v>0</v>
      </c>
      <c r="J77" s="27">
        <v>283297</v>
      </c>
      <c r="K77" s="27">
        <v>70824</v>
      </c>
      <c r="L77" s="50">
        <f t="shared" si="1"/>
        <v>354121</v>
      </c>
    </row>
    <row r="78" spans="1:12" ht="14.4" x14ac:dyDescent="0.3">
      <c r="A78" s="49">
        <v>70</v>
      </c>
      <c r="B78" s="21" t="s">
        <v>302</v>
      </c>
      <c r="C78" s="21" t="s">
        <v>303</v>
      </c>
      <c r="D78" s="21"/>
      <c r="E78" s="22" t="s">
        <v>304</v>
      </c>
      <c r="F78" s="23">
        <v>32669</v>
      </c>
      <c r="G78" s="24" t="s">
        <v>29</v>
      </c>
      <c r="H78" s="25">
        <v>6593034</v>
      </c>
      <c r="I78" s="26">
        <v>0</v>
      </c>
      <c r="J78" s="27">
        <v>263721</v>
      </c>
      <c r="K78" s="27">
        <v>65930</v>
      </c>
      <c r="L78" s="50">
        <f t="shared" si="1"/>
        <v>329651</v>
      </c>
    </row>
    <row r="79" spans="1:12" ht="14.4" x14ac:dyDescent="0.3">
      <c r="A79" s="49">
        <v>71</v>
      </c>
      <c r="B79" s="21" t="s">
        <v>306</v>
      </c>
      <c r="C79" s="21"/>
      <c r="D79" s="21"/>
      <c r="E79" s="22" t="s">
        <v>307</v>
      </c>
      <c r="F79" s="23">
        <v>35745</v>
      </c>
      <c r="G79" s="24" t="s">
        <v>29</v>
      </c>
      <c r="H79" s="25">
        <v>5067381</v>
      </c>
      <c r="I79" s="26">
        <v>0</v>
      </c>
      <c r="J79" s="27">
        <v>202695</v>
      </c>
      <c r="K79" s="27">
        <v>50674</v>
      </c>
      <c r="L79" s="50">
        <f t="shared" si="1"/>
        <v>253369</v>
      </c>
    </row>
    <row r="80" spans="1:12" ht="14.4" x14ac:dyDescent="0.3">
      <c r="A80" s="49">
        <v>72</v>
      </c>
      <c r="B80" s="21" t="s">
        <v>309</v>
      </c>
      <c r="C80" s="21" t="s">
        <v>310</v>
      </c>
      <c r="D80" s="21"/>
      <c r="E80" s="22" t="s">
        <v>311</v>
      </c>
      <c r="F80" s="23">
        <v>31918</v>
      </c>
      <c r="G80" s="24" t="s">
        <v>29</v>
      </c>
      <c r="H80" s="25">
        <v>6516396</v>
      </c>
      <c r="I80" s="26">
        <v>0</v>
      </c>
      <c r="J80" s="27">
        <v>260656</v>
      </c>
      <c r="K80" s="27">
        <v>65164</v>
      </c>
      <c r="L80" s="50">
        <f t="shared" si="1"/>
        <v>325820</v>
      </c>
    </row>
    <row r="81" spans="1:12" ht="14.4" x14ac:dyDescent="0.3">
      <c r="A81" s="49">
        <v>73</v>
      </c>
      <c r="B81" s="21" t="s">
        <v>313</v>
      </c>
      <c r="C81" s="21" t="s">
        <v>314</v>
      </c>
      <c r="D81" s="21"/>
      <c r="E81" s="22" t="s">
        <v>315</v>
      </c>
      <c r="F81" s="23">
        <v>31072</v>
      </c>
      <c r="G81" s="24" t="s">
        <v>29</v>
      </c>
      <c r="H81" s="25">
        <v>6840930</v>
      </c>
      <c r="I81" s="26">
        <v>0</v>
      </c>
      <c r="J81" s="27">
        <v>273637</v>
      </c>
      <c r="K81" s="27">
        <v>68409</v>
      </c>
      <c r="L81" s="50">
        <f t="shared" si="1"/>
        <v>342046</v>
      </c>
    </row>
    <row r="82" spans="1:12" ht="14.4" x14ac:dyDescent="0.3">
      <c r="A82" s="49">
        <v>74</v>
      </c>
      <c r="B82" s="21" t="s">
        <v>317</v>
      </c>
      <c r="C82" s="21" t="s">
        <v>318</v>
      </c>
      <c r="D82" s="21"/>
      <c r="E82" s="22" t="s">
        <v>319</v>
      </c>
      <c r="F82" s="23">
        <v>31371</v>
      </c>
      <c r="G82" s="24" t="s">
        <v>29</v>
      </c>
      <c r="H82" s="25">
        <v>6973518</v>
      </c>
      <c r="I82" s="26">
        <v>0</v>
      </c>
      <c r="J82" s="27">
        <v>278941</v>
      </c>
      <c r="K82" s="27">
        <v>69735</v>
      </c>
      <c r="L82" s="50">
        <f t="shared" si="1"/>
        <v>348676</v>
      </c>
    </row>
    <row r="83" spans="1:12" ht="14.4" x14ac:dyDescent="0.3">
      <c r="A83" s="49">
        <v>75</v>
      </c>
      <c r="B83" s="21" t="s">
        <v>321</v>
      </c>
      <c r="C83" s="21" t="s">
        <v>322</v>
      </c>
      <c r="D83" s="21"/>
      <c r="E83" s="22" t="s">
        <v>323</v>
      </c>
      <c r="F83" s="23">
        <v>34387</v>
      </c>
      <c r="G83" s="24" t="s">
        <v>29</v>
      </c>
      <c r="H83" s="25">
        <v>6646967</v>
      </c>
      <c r="I83" s="26">
        <v>0</v>
      </c>
      <c r="J83" s="27">
        <v>265879</v>
      </c>
      <c r="K83" s="27">
        <v>66470</v>
      </c>
      <c r="L83" s="50">
        <f t="shared" si="1"/>
        <v>332349</v>
      </c>
    </row>
    <row r="84" spans="1:12" ht="14.4" x14ac:dyDescent="0.3">
      <c r="A84" s="49">
        <v>76</v>
      </c>
      <c r="B84" s="21" t="s">
        <v>325</v>
      </c>
      <c r="C84" s="21" t="s">
        <v>326</v>
      </c>
      <c r="D84" s="21"/>
      <c r="E84" s="22" t="s">
        <v>327</v>
      </c>
      <c r="F84" s="23">
        <v>29023</v>
      </c>
      <c r="G84" s="24" t="s">
        <v>29</v>
      </c>
      <c r="H84" s="25">
        <v>6880501</v>
      </c>
      <c r="I84" s="26">
        <v>0</v>
      </c>
      <c r="J84" s="27">
        <v>275220</v>
      </c>
      <c r="K84" s="27">
        <v>68805</v>
      </c>
      <c r="L84" s="50">
        <f t="shared" si="1"/>
        <v>344025</v>
      </c>
    </row>
    <row r="85" spans="1:12" ht="14.4" x14ac:dyDescent="0.3">
      <c r="A85" s="49">
        <v>77</v>
      </c>
      <c r="B85" s="21" t="s">
        <v>329</v>
      </c>
      <c r="C85" s="21" t="s">
        <v>330</v>
      </c>
      <c r="D85" s="21"/>
      <c r="E85" s="22" t="s">
        <v>331</v>
      </c>
      <c r="F85" s="23">
        <v>31321</v>
      </c>
      <c r="G85" s="24" t="s">
        <v>29</v>
      </c>
      <c r="H85" s="25">
        <v>6636560</v>
      </c>
      <c r="I85" s="26">
        <v>0</v>
      </c>
      <c r="J85" s="27">
        <v>265462</v>
      </c>
      <c r="K85" s="27">
        <v>66366</v>
      </c>
      <c r="L85" s="50">
        <f t="shared" si="1"/>
        <v>331828</v>
      </c>
    </row>
    <row r="86" spans="1:12" ht="14.4" x14ac:dyDescent="0.3">
      <c r="A86" s="49">
        <v>78</v>
      </c>
      <c r="B86" s="21" t="s">
        <v>333</v>
      </c>
      <c r="C86" s="21" t="s">
        <v>334</v>
      </c>
      <c r="D86" s="21"/>
      <c r="E86" s="22" t="s">
        <v>335</v>
      </c>
      <c r="F86" s="23">
        <v>32203</v>
      </c>
      <c r="G86" s="24" t="s">
        <v>29</v>
      </c>
      <c r="H86" s="25">
        <v>6595395</v>
      </c>
      <c r="I86" s="26">
        <v>0</v>
      </c>
      <c r="J86" s="27">
        <v>263816</v>
      </c>
      <c r="K86" s="27">
        <v>65954</v>
      </c>
      <c r="L86" s="50">
        <f t="shared" si="1"/>
        <v>329770</v>
      </c>
    </row>
    <row r="87" spans="1:12" ht="14.4" x14ac:dyDescent="0.3">
      <c r="A87" s="49">
        <v>79</v>
      </c>
      <c r="B87" s="21" t="s">
        <v>337</v>
      </c>
      <c r="C87" s="21" t="s">
        <v>338</v>
      </c>
      <c r="D87" s="21"/>
      <c r="E87" s="22" t="s">
        <v>339</v>
      </c>
      <c r="F87" s="23">
        <v>26246</v>
      </c>
      <c r="G87" s="24" t="s">
        <v>29</v>
      </c>
      <c r="H87" s="25">
        <v>7604817</v>
      </c>
      <c r="I87" s="26">
        <v>0</v>
      </c>
      <c r="J87" s="27">
        <v>304193</v>
      </c>
      <c r="K87" s="27">
        <v>76048</v>
      </c>
      <c r="L87" s="50">
        <f t="shared" si="1"/>
        <v>380241</v>
      </c>
    </row>
    <row r="88" spans="1:12" ht="14.4" x14ac:dyDescent="0.3">
      <c r="A88" s="49">
        <v>80</v>
      </c>
      <c r="B88" s="21" t="s">
        <v>341</v>
      </c>
      <c r="C88" s="21" t="s">
        <v>342</v>
      </c>
      <c r="D88" s="21"/>
      <c r="E88" s="22" t="s">
        <v>343</v>
      </c>
      <c r="F88" s="23">
        <v>34040</v>
      </c>
      <c r="G88" s="24" t="s">
        <v>29</v>
      </c>
      <c r="H88" s="25">
        <v>6679584</v>
      </c>
      <c r="I88" s="26">
        <v>0</v>
      </c>
      <c r="J88" s="27">
        <v>267183</v>
      </c>
      <c r="K88" s="27">
        <v>66796</v>
      </c>
      <c r="L88" s="50">
        <f t="shared" si="1"/>
        <v>333979</v>
      </c>
    </row>
    <row r="89" spans="1:12" ht="14.4" x14ac:dyDescent="0.3">
      <c r="A89" s="49">
        <v>81</v>
      </c>
      <c r="B89" s="21" t="s">
        <v>345</v>
      </c>
      <c r="C89" s="21" t="s">
        <v>346</v>
      </c>
      <c r="D89" s="21"/>
      <c r="E89" s="22" t="s">
        <v>347</v>
      </c>
      <c r="F89" s="23">
        <v>31284</v>
      </c>
      <c r="G89" s="24" t="s">
        <v>29</v>
      </c>
      <c r="H89" s="25">
        <v>6516396</v>
      </c>
      <c r="I89" s="26">
        <v>0</v>
      </c>
      <c r="J89" s="27">
        <v>260656</v>
      </c>
      <c r="K89" s="27">
        <v>65164</v>
      </c>
      <c r="L89" s="50">
        <f t="shared" si="1"/>
        <v>325820</v>
      </c>
    </row>
    <row r="90" spans="1:12" ht="14.4" x14ac:dyDescent="0.3">
      <c r="A90" s="49">
        <v>82</v>
      </c>
      <c r="B90" s="21" t="s">
        <v>349</v>
      </c>
      <c r="C90" s="21" t="s">
        <v>350</v>
      </c>
      <c r="D90" s="21"/>
      <c r="E90" s="22" t="s">
        <v>351</v>
      </c>
      <c r="F90" s="23">
        <v>31215</v>
      </c>
      <c r="G90" s="24" t="s">
        <v>29</v>
      </c>
      <c r="H90" s="25">
        <v>6575320</v>
      </c>
      <c r="I90" s="26">
        <v>0</v>
      </c>
      <c r="J90" s="27">
        <v>263013</v>
      </c>
      <c r="K90" s="27">
        <v>65753</v>
      </c>
      <c r="L90" s="50">
        <f t="shared" si="1"/>
        <v>328766</v>
      </c>
    </row>
    <row r="91" spans="1:12" ht="14.4" x14ac:dyDescent="0.3">
      <c r="A91" s="49">
        <v>83</v>
      </c>
      <c r="B91" s="21" t="s">
        <v>353</v>
      </c>
      <c r="C91" s="21" t="s">
        <v>354</v>
      </c>
      <c r="D91" s="21"/>
      <c r="E91" s="22" t="s">
        <v>355</v>
      </c>
      <c r="F91" s="23">
        <v>32631</v>
      </c>
      <c r="G91" s="24" t="s">
        <v>29</v>
      </c>
      <c r="H91" s="25">
        <v>6541981</v>
      </c>
      <c r="I91" s="26">
        <v>0</v>
      </c>
      <c r="J91" s="27">
        <v>261679</v>
      </c>
      <c r="K91" s="27">
        <v>65420</v>
      </c>
      <c r="L91" s="50">
        <f t="shared" si="1"/>
        <v>327099</v>
      </c>
    </row>
    <row r="92" spans="1:12" ht="14.4" x14ac:dyDescent="0.3">
      <c r="A92" s="49">
        <v>84</v>
      </c>
      <c r="B92" s="21" t="s">
        <v>357</v>
      </c>
      <c r="C92" s="21" t="s">
        <v>358</v>
      </c>
      <c r="D92" s="21"/>
      <c r="E92" s="22" t="s">
        <v>359</v>
      </c>
      <c r="F92" s="23">
        <v>30008</v>
      </c>
      <c r="G92" s="24" t="s">
        <v>29</v>
      </c>
      <c r="H92" s="25">
        <v>6719938</v>
      </c>
      <c r="I92" s="26">
        <v>0</v>
      </c>
      <c r="J92" s="27">
        <v>268798</v>
      </c>
      <c r="K92" s="27">
        <v>67199</v>
      </c>
      <c r="L92" s="50">
        <f t="shared" si="1"/>
        <v>335997</v>
      </c>
    </row>
    <row r="93" spans="1:12" ht="14.4" x14ac:dyDescent="0.3">
      <c r="A93" s="49">
        <v>85</v>
      </c>
      <c r="B93" s="21" t="s">
        <v>361</v>
      </c>
      <c r="C93" s="21" t="s">
        <v>362</v>
      </c>
      <c r="D93" s="21"/>
      <c r="E93" s="22" t="s">
        <v>363</v>
      </c>
      <c r="F93" s="23">
        <v>30576</v>
      </c>
      <c r="G93" s="24" t="s">
        <v>29</v>
      </c>
      <c r="H93" s="25">
        <v>6807931</v>
      </c>
      <c r="I93" s="26">
        <v>0</v>
      </c>
      <c r="J93" s="27">
        <v>272317</v>
      </c>
      <c r="K93" s="27">
        <v>68079</v>
      </c>
      <c r="L93" s="50">
        <f t="shared" si="1"/>
        <v>340396</v>
      </c>
    </row>
    <row r="94" spans="1:12" ht="14.4" x14ac:dyDescent="0.3">
      <c r="A94" s="49">
        <v>86</v>
      </c>
      <c r="B94" s="21" t="s">
        <v>365</v>
      </c>
      <c r="C94" s="21" t="s">
        <v>366</v>
      </c>
      <c r="D94" s="21"/>
      <c r="E94" s="22" t="s">
        <v>367</v>
      </c>
      <c r="F94" s="23">
        <v>36804</v>
      </c>
      <c r="G94" s="24" t="s">
        <v>29</v>
      </c>
      <c r="H94" s="25">
        <v>5067381</v>
      </c>
      <c r="I94" s="26">
        <v>0</v>
      </c>
      <c r="J94" s="27">
        <v>202695</v>
      </c>
      <c r="K94" s="27">
        <v>50674</v>
      </c>
      <c r="L94" s="50">
        <f t="shared" si="1"/>
        <v>253369</v>
      </c>
    </row>
    <row r="95" spans="1:12" ht="14.4" x14ac:dyDescent="0.3">
      <c r="A95" s="49">
        <v>87</v>
      </c>
      <c r="B95" s="21" t="s">
        <v>369</v>
      </c>
      <c r="C95" s="21" t="s">
        <v>370</v>
      </c>
      <c r="D95" s="21"/>
      <c r="E95" s="22" t="s">
        <v>371</v>
      </c>
      <c r="F95" s="23">
        <v>33635</v>
      </c>
      <c r="G95" s="24" t="s">
        <v>29</v>
      </c>
      <c r="H95" s="25">
        <v>6770728</v>
      </c>
      <c r="I95" s="26">
        <v>0</v>
      </c>
      <c r="J95" s="27">
        <v>270829</v>
      </c>
      <c r="K95" s="27">
        <v>67707</v>
      </c>
      <c r="L95" s="50">
        <f t="shared" si="1"/>
        <v>338536</v>
      </c>
    </row>
    <row r="96" spans="1:12" ht="14.4" x14ac:dyDescent="0.3">
      <c r="A96" s="49">
        <v>88</v>
      </c>
      <c r="B96" s="21" t="s">
        <v>373</v>
      </c>
      <c r="C96" s="21" t="s">
        <v>374</v>
      </c>
      <c r="D96" s="21"/>
      <c r="E96" s="22" t="s">
        <v>375</v>
      </c>
      <c r="F96" s="23">
        <v>31297</v>
      </c>
      <c r="G96" s="24" t="s">
        <v>29</v>
      </c>
      <c r="H96" s="25">
        <v>6575815</v>
      </c>
      <c r="I96" s="26">
        <v>0</v>
      </c>
      <c r="J96" s="27">
        <v>263033</v>
      </c>
      <c r="K96" s="27">
        <v>65758</v>
      </c>
      <c r="L96" s="50">
        <f t="shared" si="1"/>
        <v>328791</v>
      </c>
    </row>
    <row r="97" spans="1:12" ht="14.4" x14ac:dyDescent="0.3">
      <c r="A97" s="49">
        <v>89</v>
      </c>
      <c r="B97" s="21" t="s">
        <v>377</v>
      </c>
      <c r="C97" s="21" t="s">
        <v>378</v>
      </c>
      <c r="D97" s="21"/>
      <c r="E97" s="22" t="s">
        <v>379</v>
      </c>
      <c r="F97" s="23">
        <v>32683</v>
      </c>
      <c r="G97" s="24" t="s">
        <v>29</v>
      </c>
      <c r="H97" s="25">
        <v>6519079</v>
      </c>
      <c r="I97" s="26">
        <v>0</v>
      </c>
      <c r="J97" s="27">
        <v>260763</v>
      </c>
      <c r="K97" s="27">
        <v>65191</v>
      </c>
      <c r="L97" s="50">
        <f t="shared" si="1"/>
        <v>325954</v>
      </c>
    </row>
    <row r="98" spans="1:12" ht="14.4" x14ac:dyDescent="0.3">
      <c r="A98" s="49">
        <v>90</v>
      </c>
      <c r="B98" s="21" t="s">
        <v>381</v>
      </c>
      <c r="C98" s="21" t="s">
        <v>382</v>
      </c>
      <c r="D98" s="21"/>
      <c r="E98" s="22" t="s">
        <v>383</v>
      </c>
      <c r="F98" s="23">
        <v>33209</v>
      </c>
      <c r="G98" s="24" t="s">
        <v>29</v>
      </c>
      <c r="H98" s="25">
        <v>6088386</v>
      </c>
      <c r="I98" s="26">
        <v>0</v>
      </c>
      <c r="J98" s="27">
        <v>243535</v>
      </c>
      <c r="K98" s="27">
        <v>60884</v>
      </c>
      <c r="L98" s="50">
        <f t="shared" si="1"/>
        <v>304419</v>
      </c>
    </row>
    <row r="99" spans="1:12" ht="14.4" x14ac:dyDescent="0.3">
      <c r="A99" s="49">
        <v>91</v>
      </c>
      <c r="B99" s="21" t="s">
        <v>385</v>
      </c>
      <c r="C99" s="21" t="s">
        <v>386</v>
      </c>
      <c r="D99" s="21"/>
      <c r="E99" s="22" t="s">
        <v>387</v>
      </c>
      <c r="F99" s="23">
        <v>29880</v>
      </c>
      <c r="G99" s="24" t="s">
        <v>29</v>
      </c>
      <c r="H99" s="25">
        <v>7198055</v>
      </c>
      <c r="I99" s="26">
        <v>0</v>
      </c>
      <c r="J99" s="27">
        <v>287922</v>
      </c>
      <c r="K99" s="27">
        <v>71981</v>
      </c>
      <c r="L99" s="50">
        <f t="shared" si="1"/>
        <v>359903</v>
      </c>
    </row>
    <row r="100" spans="1:12" ht="14.4" x14ac:dyDescent="0.3">
      <c r="A100" s="49">
        <v>92</v>
      </c>
      <c r="B100" s="21" t="s">
        <v>389</v>
      </c>
      <c r="C100" s="21" t="s">
        <v>390</v>
      </c>
      <c r="D100" s="21"/>
      <c r="E100" s="22" t="s">
        <v>391</v>
      </c>
      <c r="F100" s="23">
        <v>33482</v>
      </c>
      <c r="G100" s="24" t="s">
        <v>29</v>
      </c>
      <c r="H100" s="25">
        <v>6640234</v>
      </c>
      <c r="I100" s="26">
        <v>0</v>
      </c>
      <c r="J100" s="27">
        <v>265609</v>
      </c>
      <c r="K100" s="27">
        <v>66402</v>
      </c>
      <c r="L100" s="50">
        <f t="shared" si="1"/>
        <v>332011</v>
      </c>
    </row>
    <row r="101" spans="1:12" ht="14.4" x14ac:dyDescent="0.3">
      <c r="A101" s="49">
        <v>93</v>
      </c>
      <c r="B101" s="21" t="s">
        <v>393</v>
      </c>
      <c r="C101" s="21" t="s">
        <v>394</v>
      </c>
      <c r="D101" s="21"/>
      <c r="E101" s="22" t="s">
        <v>395</v>
      </c>
      <c r="F101" s="23">
        <v>36537</v>
      </c>
      <c r="G101" s="24" t="s">
        <v>29</v>
      </c>
      <c r="H101" s="25">
        <v>5067381</v>
      </c>
      <c r="I101" s="26">
        <v>0</v>
      </c>
      <c r="J101" s="27">
        <v>202695</v>
      </c>
      <c r="K101" s="27">
        <v>50674</v>
      </c>
      <c r="L101" s="50">
        <f t="shared" si="1"/>
        <v>253369</v>
      </c>
    </row>
    <row r="102" spans="1:12" ht="14.4" x14ac:dyDescent="0.3">
      <c r="A102" s="49">
        <v>94</v>
      </c>
      <c r="B102" s="21" t="s">
        <v>397</v>
      </c>
      <c r="C102" s="21" t="s">
        <v>398</v>
      </c>
      <c r="D102" s="21"/>
      <c r="E102" s="22" t="s">
        <v>399</v>
      </c>
      <c r="F102" s="23">
        <v>32577</v>
      </c>
      <c r="G102" s="24" t="s">
        <v>29</v>
      </c>
      <c r="H102" s="25">
        <v>6580139</v>
      </c>
      <c r="I102" s="26">
        <v>0</v>
      </c>
      <c r="J102" s="27">
        <v>263206</v>
      </c>
      <c r="K102" s="27">
        <v>65801</v>
      </c>
      <c r="L102" s="50">
        <f t="shared" si="1"/>
        <v>329007</v>
      </c>
    </row>
    <row r="103" spans="1:12" ht="14.4" x14ac:dyDescent="0.3">
      <c r="A103" s="49">
        <v>95</v>
      </c>
      <c r="B103" s="21" t="s">
        <v>401</v>
      </c>
      <c r="C103" s="21" t="s">
        <v>402</v>
      </c>
      <c r="D103" s="21"/>
      <c r="E103" s="22" t="s">
        <v>403</v>
      </c>
      <c r="F103" s="23">
        <v>29902</v>
      </c>
      <c r="G103" s="24" t="s">
        <v>29</v>
      </c>
      <c r="H103" s="25">
        <v>7186702</v>
      </c>
      <c r="I103" s="26">
        <v>0</v>
      </c>
      <c r="J103" s="27">
        <v>287468</v>
      </c>
      <c r="K103" s="27">
        <v>71867</v>
      </c>
      <c r="L103" s="50">
        <f t="shared" si="1"/>
        <v>359335</v>
      </c>
    </row>
    <row r="104" spans="1:12" ht="14.4" x14ac:dyDescent="0.3">
      <c r="A104" s="49">
        <v>96</v>
      </c>
      <c r="B104" s="21" t="s">
        <v>405</v>
      </c>
      <c r="C104" s="21" t="s">
        <v>406</v>
      </c>
      <c r="D104" s="21"/>
      <c r="E104" s="22" t="s">
        <v>407</v>
      </c>
      <c r="F104" s="23">
        <v>32520</v>
      </c>
      <c r="G104" s="24" t="s">
        <v>29</v>
      </c>
      <c r="H104" s="25">
        <v>6605994</v>
      </c>
      <c r="I104" s="26">
        <v>0</v>
      </c>
      <c r="J104" s="27">
        <v>264240</v>
      </c>
      <c r="K104" s="27">
        <v>66060</v>
      </c>
      <c r="L104" s="50">
        <f t="shared" si="1"/>
        <v>330300</v>
      </c>
    </row>
    <row r="105" spans="1:12" ht="14.4" x14ac:dyDescent="0.3">
      <c r="A105" s="49">
        <v>97</v>
      </c>
      <c r="B105" s="21" t="s">
        <v>409</v>
      </c>
      <c r="C105" s="21" t="s">
        <v>410</v>
      </c>
      <c r="D105" s="21"/>
      <c r="E105" s="22" t="s">
        <v>411</v>
      </c>
      <c r="F105" s="23">
        <v>32282</v>
      </c>
      <c r="G105" s="24" t="s">
        <v>29</v>
      </c>
      <c r="H105" s="25">
        <v>6578576</v>
      </c>
      <c r="I105" s="26">
        <v>0</v>
      </c>
      <c r="J105" s="27">
        <v>263143</v>
      </c>
      <c r="K105" s="27">
        <v>65786</v>
      </c>
      <c r="L105" s="50">
        <f t="shared" si="1"/>
        <v>328929</v>
      </c>
    </row>
    <row r="106" spans="1:12" ht="14.4" x14ac:dyDescent="0.3">
      <c r="A106" s="49">
        <v>98</v>
      </c>
      <c r="B106" s="21" t="s">
        <v>413</v>
      </c>
      <c r="C106" s="21" t="s">
        <v>414</v>
      </c>
      <c r="D106" s="21"/>
      <c r="E106" s="22" t="s">
        <v>415</v>
      </c>
      <c r="F106" s="23">
        <v>31082</v>
      </c>
      <c r="G106" s="24" t="s">
        <v>29</v>
      </c>
      <c r="H106" s="25">
        <v>6706942</v>
      </c>
      <c r="I106" s="26">
        <v>0</v>
      </c>
      <c r="J106" s="27">
        <v>268278</v>
      </c>
      <c r="K106" s="27">
        <v>67069</v>
      </c>
      <c r="L106" s="50">
        <f t="shared" si="1"/>
        <v>335347</v>
      </c>
    </row>
    <row r="107" spans="1:12" ht="14.4" x14ac:dyDescent="0.3">
      <c r="A107" s="49">
        <v>99</v>
      </c>
      <c r="B107" s="21" t="s">
        <v>417</v>
      </c>
      <c r="C107" s="21" t="s">
        <v>418</v>
      </c>
      <c r="D107" s="21"/>
      <c r="E107" s="22" t="s">
        <v>419</v>
      </c>
      <c r="F107" s="23">
        <v>32527</v>
      </c>
      <c r="G107" s="24" t="s">
        <v>29</v>
      </c>
      <c r="H107" s="25">
        <v>6602106</v>
      </c>
      <c r="I107" s="26">
        <v>0</v>
      </c>
      <c r="J107" s="27">
        <v>264084</v>
      </c>
      <c r="K107" s="27">
        <v>66021</v>
      </c>
      <c r="L107" s="50">
        <f t="shared" si="1"/>
        <v>330105</v>
      </c>
    </row>
    <row r="108" spans="1:12" ht="14.4" x14ac:dyDescent="0.3">
      <c r="A108" s="49">
        <v>100</v>
      </c>
      <c r="B108" s="21" t="s">
        <v>421</v>
      </c>
      <c r="C108" s="21" t="s">
        <v>422</v>
      </c>
      <c r="D108" s="21"/>
      <c r="E108" s="22" t="s">
        <v>423</v>
      </c>
      <c r="F108" s="23">
        <v>31971</v>
      </c>
      <c r="G108" s="24" t="s">
        <v>29</v>
      </c>
      <c r="H108" s="25">
        <v>6599984</v>
      </c>
      <c r="I108" s="26">
        <v>0</v>
      </c>
      <c r="J108" s="27">
        <v>263999</v>
      </c>
      <c r="K108" s="27">
        <v>66000</v>
      </c>
      <c r="L108" s="50">
        <f t="shared" si="1"/>
        <v>329999</v>
      </c>
    </row>
    <row r="109" spans="1:12" ht="14.4" x14ac:dyDescent="0.3">
      <c r="A109" s="49">
        <v>101</v>
      </c>
      <c r="B109" s="21" t="s">
        <v>425</v>
      </c>
      <c r="C109" s="21" t="s">
        <v>426</v>
      </c>
      <c r="D109" s="21"/>
      <c r="E109" s="22" t="s">
        <v>427</v>
      </c>
      <c r="F109" s="23">
        <v>30631</v>
      </c>
      <c r="G109" s="24" t="s">
        <v>29</v>
      </c>
      <c r="H109" s="25">
        <v>6615921</v>
      </c>
      <c r="I109" s="26">
        <v>0</v>
      </c>
      <c r="J109" s="27">
        <v>264637</v>
      </c>
      <c r="K109" s="27">
        <v>66159</v>
      </c>
      <c r="L109" s="50">
        <f t="shared" si="1"/>
        <v>330796</v>
      </c>
    </row>
    <row r="110" spans="1:12" ht="14.4" x14ac:dyDescent="0.3">
      <c r="A110" s="49">
        <v>102</v>
      </c>
      <c r="B110" s="21" t="s">
        <v>429</v>
      </c>
      <c r="C110" s="21" t="s">
        <v>430</v>
      </c>
      <c r="D110" s="21"/>
      <c r="E110" s="22" t="s">
        <v>431</v>
      </c>
      <c r="F110" s="23">
        <v>31038</v>
      </c>
      <c r="G110" s="24" t="s">
        <v>29</v>
      </c>
      <c r="H110" s="25">
        <v>6586359</v>
      </c>
      <c r="I110" s="26">
        <v>0</v>
      </c>
      <c r="J110" s="27">
        <v>263454</v>
      </c>
      <c r="K110" s="27">
        <v>65864</v>
      </c>
      <c r="L110" s="50">
        <f t="shared" si="1"/>
        <v>329318</v>
      </c>
    </row>
    <row r="111" spans="1:12" ht="14.4" x14ac:dyDescent="0.3">
      <c r="A111" s="49">
        <v>103</v>
      </c>
      <c r="B111" s="21" t="s">
        <v>433</v>
      </c>
      <c r="C111" s="21" t="s">
        <v>434</v>
      </c>
      <c r="D111" s="21"/>
      <c r="E111" s="22" t="s">
        <v>435</v>
      </c>
      <c r="F111" s="23">
        <v>31230</v>
      </c>
      <c r="G111" s="24" t="s">
        <v>29</v>
      </c>
      <c r="H111" s="25">
        <v>6577691</v>
      </c>
      <c r="I111" s="26">
        <v>0</v>
      </c>
      <c r="J111" s="27">
        <v>263108</v>
      </c>
      <c r="K111" s="27">
        <v>65777</v>
      </c>
      <c r="L111" s="50">
        <f t="shared" si="1"/>
        <v>328885</v>
      </c>
    </row>
    <row r="112" spans="1:12" ht="14.4" x14ac:dyDescent="0.3">
      <c r="A112" s="49">
        <v>104</v>
      </c>
      <c r="B112" s="21" t="s">
        <v>437</v>
      </c>
      <c r="C112" s="21" t="s">
        <v>438</v>
      </c>
      <c r="D112" s="21"/>
      <c r="E112" s="22" t="s">
        <v>439</v>
      </c>
      <c r="F112" s="23">
        <v>30002</v>
      </c>
      <c r="G112" s="24" t="s">
        <v>29</v>
      </c>
      <c r="H112" s="25">
        <v>7137029</v>
      </c>
      <c r="I112" s="26">
        <v>0</v>
      </c>
      <c r="J112" s="27">
        <v>285481</v>
      </c>
      <c r="K112" s="27">
        <v>71370</v>
      </c>
      <c r="L112" s="50">
        <f t="shared" si="1"/>
        <v>356851</v>
      </c>
    </row>
    <row r="113" spans="1:12" ht="14.4" x14ac:dyDescent="0.3">
      <c r="A113" s="49">
        <v>105</v>
      </c>
      <c r="B113" s="21" t="s">
        <v>441</v>
      </c>
      <c r="C113" s="21" t="s">
        <v>442</v>
      </c>
      <c r="D113" s="21"/>
      <c r="E113" s="22" t="s">
        <v>443</v>
      </c>
      <c r="F113" s="23">
        <v>31161</v>
      </c>
      <c r="G113" s="24" t="s">
        <v>29</v>
      </c>
      <c r="H113" s="25">
        <v>6793731</v>
      </c>
      <c r="I113" s="26">
        <v>0</v>
      </c>
      <c r="J113" s="27">
        <v>271749</v>
      </c>
      <c r="K113" s="27">
        <v>67937</v>
      </c>
      <c r="L113" s="50">
        <f t="shared" si="1"/>
        <v>339686</v>
      </c>
    </row>
    <row r="114" spans="1:12" ht="14.4" x14ac:dyDescent="0.3">
      <c r="A114" s="49">
        <v>106</v>
      </c>
      <c r="B114" s="21" t="s">
        <v>445</v>
      </c>
      <c r="C114" s="21" t="s">
        <v>446</v>
      </c>
      <c r="D114" s="21"/>
      <c r="E114" s="22" t="s">
        <v>447</v>
      </c>
      <c r="F114" s="23">
        <v>32652</v>
      </c>
      <c r="G114" s="24" t="s">
        <v>29</v>
      </c>
      <c r="H114" s="25">
        <v>6676096</v>
      </c>
      <c r="I114" s="26">
        <v>0</v>
      </c>
      <c r="J114" s="27">
        <v>267044</v>
      </c>
      <c r="K114" s="27">
        <v>66761</v>
      </c>
      <c r="L114" s="50">
        <f t="shared" si="1"/>
        <v>333805</v>
      </c>
    </row>
    <row r="115" spans="1:12" ht="14.4" x14ac:dyDescent="0.3">
      <c r="A115" s="49">
        <v>107</v>
      </c>
      <c r="B115" s="21" t="s">
        <v>449</v>
      </c>
      <c r="C115" s="21" t="s">
        <v>450</v>
      </c>
      <c r="D115" s="21"/>
      <c r="E115" s="22" t="s">
        <v>451</v>
      </c>
      <c r="F115" s="23">
        <v>30548</v>
      </c>
      <c r="G115" s="24" t="s">
        <v>29</v>
      </c>
      <c r="H115" s="25">
        <v>6605994</v>
      </c>
      <c r="I115" s="26">
        <v>0</v>
      </c>
      <c r="J115" s="27">
        <v>264240</v>
      </c>
      <c r="K115" s="27">
        <v>66060</v>
      </c>
      <c r="L115" s="50">
        <f t="shared" si="1"/>
        <v>330300</v>
      </c>
    </row>
    <row r="116" spans="1:12" ht="14.4" x14ac:dyDescent="0.3">
      <c r="A116" s="49">
        <v>108</v>
      </c>
      <c r="B116" s="21" t="s">
        <v>453</v>
      </c>
      <c r="C116" s="21" t="s">
        <v>454</v>
      </c>
      <c r="D116" s="21"/>
      <c r="E116" s="22" t="s">
        <v>455</v>
      </c>
      <c r="F116" s="23">
        <v>31730</v>
      </c>
      <c r="G116" s="24" t="s">
        <v>29</v>
      </c>
      <c r="H116" s="25">
        <v>6639327</v>
      </c>
      <c r="I116" s="26">
        <v>0</v>
      </c>
      <c r="J116" s="27">
        <v>265573</v>
      </c>
      <c r="K116" s="27">
        <v>66393</v>
      </c>
      <c r="L116" s="50">
        <f t="shared" si="1"/>
        <v>331966</v>
      </c>
    </row>
    <row r="117" spans="1:12" ht="14.4" x14ac:dyDescent="0.3">
      <c r="A117" s="49">
        <v>109</v>
      </c>
      <c r="B117" s="21" t="s">
        <v>457</v>
      </c>
      <c r="C117" s="21" t="s">
        <v>458</v>
      </c>
      <c r="D117" s="21"/>
      <c r="E117" s="22" t="s">
        <v>459</v>
      </c>
      <c r="F117" s="23">
        <v>37289</v>
      </c>
      <c r="G117" s="24" t="s">
        <v>29</v>
      </c>
      <c r="H117" s="25">
        <v>5067381</v>
      </c>
      <c r="I117" s="26">
        <v>0</v>
      </c>
      <c r="J117" s="27">
        <v>202695</v>
      </c>
      <c r="K117" s="27">
        <v>50674</v>
      </c>
      <c r="L117" s="50">
        <f t="shared" si="1"/>
        <v>253369</v>
      </c>
    </row>
    <row r="118" spans="1:12" ht="14.4" x14ac:dyDescent="0.3">
      <c r="A118" s="49">
        <v>110</v>
      </c>
      <c r="B118" s="21" t="s">
        <v>461</v>
      </c>
      <c r="C118" s="21" t="s">
        <v>462</v>
      </c>
      <c r="D118" s="21"/>
      <c r="E118" s="22" t="s">
        <v>463</v>
      </c>
      <c r="F118" s="23">
        <v>30774</v>
      </c>
      <c r="G118" s="24" t="s">
        <v>29</v>
      </c>
      <c r="H118" s="25">
        <v>7070682</v>
      </c>
      <c r="I118" s="26">
        <v>0</v>
      </c>
      <c r="J118" s="27">
        <v>282827</v>
      </c>
      <c r="K118" s="27">
        <v>70707</v>
      </c>
      <c r="L118" s="50">
        <f t="shared" si="1"/>
        <v>353534</v>
      </c>
    </row>
    <row r="119" spans="1:12" ht="14.4" x14ac:dyDescent="0.3">
      <c r="A119" s="49">
        <v>111</v>
      </c>
      <c r="B119" s="21" t="s">
        <v>465</v>
      </c>
      <c r="C119" s="21" t="s">
        <v>466</v>
      </c>
      <c r="D119" s="21"/>
      <c r="E119" s="22" t="s">
        <v>467</v>
      </c>
      <c r="F119" s="23">
        <v>31224</v>
      </c>
      <c r="G119" s="24" t="s">
        <v>29</v>
      </c>
      <c r="H119" s="25">
        <v>6496915</v>
      </c>
      <c r="I119" s="26">
        <v>0</v>
      </c>
      <c r="J119" s="27">
        <v>259877</v>
      </c>
      <c r="K119" s="27">
        <v>64969</v>
      </c>
      <c r="L119" s="50">
        <f t="shared" si="1"/>
        <v>324846</v>
      </c>
    </row>
    <row r="120" spans="1:12" ht="14.4" x14ac:dyDescent="0.3">
      <c r="A120" s="49">
        <v>112</v>
      </c>
      <c r="B120" s="21" t="s">
        <v>469</v>
      </c>
      <c r="C120" s="21" t="s">
        <v>470</v>
      </c>
      <c r="D120" s="21"/>
      <c r="E120" s="22" t="s">
        <v>471</v>
      </c>
      <c r="F120" s="23">
        <v>32983</v>
      </c>
      <c r="G120" s="24" t="s">
        <v>29</v>
      </c>
      <c r="H120" s="25">
        <v>6588836</v>
      </c>
      <c r="I120" s="26">
        <v>0</v>
      </c>
      <c r="J120" s="27">
        <v>263553</v>
      </c>
      <c r="K120" s="27">
        <v>65888</v>
      </c>
      <c r="L120" s="50">
        <f t="shared" si="1"/>
        <v>329441</v>
      </c>
    </row>
    <row r="121" spans="1:12" ht="14.4" x14ac:dyDescent="0.3">
      <c r="A121" s="49">
        <v>113</v>
      </c>
      <c r="B121" s="21" t="s">
        <v>473</v>
      </c>
      <c r="C121" s="21" t="s">
        <v>474</v>
      </c>
      <c r="D121" s="21"/>
      <c r="E121" s="22" t="s">
        <v>475</v>
      </c>
      <c r="F121" s="23">
        <v>29618</v>
      </c>
      <c r="G121" s="24" t="s">
        <v>29</v>
      </c>
      <c r="H121" s="25">
        <v>7275872</v>
      </c>
      <c r="I121" s="26">
        <v>0</v>
      </c>
      <c r="J121" s="27">
        <v>291035</v>
      </c>
      <c r="K121" s="27">
        <v>72759</v>
      </c>
      <c r="L121" s="50">
        <f t="shared" si="1"/>
        <v>363794</v>
      </c>
    </row>
    <row r="122" spans="1:12" ht="14.4" x14ac:dyDescent="0.3">
      <c r="A122" s="49">
        <v>114</v>
      </c>
      <c r="B122" s="21" t="s">
        <v>477</v>
      </c>
      <c r="C122" s="21" t="s">
        <v>478</v>
      </c>
      <c r="D122" s="21"/>
      <c r="E122" s="22" t="s">
        <v>479</v>
      </c>
      <c r="F122" s="23">
        <v>31755</v>
      </c>
      <c r="G122" s="24" t="s">
        <v>29</v>
      </c>
      <c r="H122" s="25">
        <v>6573137</v>
      </c>
      <c r="I122" s="26">
        <v>0</v>
      </c>
      <c r="J122" s="27">
        <v>262925</v>
      </c>
      <c r="K122" s="27">
        <v>65731</v>
      </c>
      <c r="L122" s="50">
        <f t="shared" si="1"/>
        <v>328656</v>
      </c>
    </row>
    <row r="123" spans="1:12" ht="14.4" x14ac:dyDescent="0.3">
      <c r="A123" s="49">
        <v>115</v>
      </c>
      <c r="B123" s="21" t="s">
        <v>481</v>
      </c>
      <c r="C123" s="21" t="s">
        <v>482</v>
      </c>
      <c r="D123" s="21"/>
      <c r="E123" s="22" t="s">
        <v>483</v>
      </c>
      <c r="F123" s="23">
        <v>29932</v>
      </c>
      <c r="G123" s="24" t="s">
        <v>29</v>
      </c>
      <c r="H123" s="25">
        <v>7051764</v>
      </c>
      <c r="I123" s="26">
        <v>0</v>
      </c>
      <c r="J123" s="27">
        <v>282071</v>
      </c>
      <c r="K123" s="27">
        <v>70518</v>
      </c>
      <c r="L123" s="50">
        <f t="shared" si="1"/>
        <v>352589</v>
      </c>
    </row>
    <row r="124" spans="1:12" ht="14.4" x14ac:dyDescent="0.3">
      <c r="A124" s="49">
        <v>116</v>
      </c>
      <c r="B124" s="21" t="s">
        <v>485</v>
      </c>
      <c r="C124" s="21" t="s">
        <v>486</v>
      </c>
      <c r="D124" s="21"/>
      <c r="E124" s="22" t="s">
        <v>487</v>
      </c>
      <c r="F124" s="23">
        <v>35663</v>
      </c>
      <c r="G124" s="24" t="s">
        <v>29</v>
      </c>
      <c r="H124" s="25">
        <v>5128845</v>
      </c>
      <c r="I124" s="26">
        <v>0</v>
      </c>
      <c r="J124" s="27">
        <v>205154</v>
      </c>
      <c r="K124" s="27">
        <v>51288</v>
      </c>
      <c r="L124" s="50">
        <f t="shared" si="1"/>
        <v>256442</v>
      </c>
    </row>
    <row r="125" spans="1:12" ht="14.4" x14ac:dyDescent="0.3">
      <c r="A125" s="49">
        <v>117</v>
      </c>
      <c r="B125" s="21" t="s">
        <v>489</v>
      </c>
      <c r="C125" s="21" t="s">
        <v>490</v>
      </c>
      <c r="D125" s="21"/>
      <c r="E125" s="22" t="s">
        <v>491</v>
      </c>
      <c r="F125" s="23">
        <v>37409</v>
      </c>
      <c r="G125" s="24" t="s">
        <v>29</v>
      </c>
      <c r="H125" s="25">
        <v>5067381</v>
      </c>
      <c r="I125" s="26">
        <v>0</v>
      </c>
      <c r="J125" s="27">
        <v>202695</v>
      </c>
      <c r="K125" s="27">
        <v>50674</v>
      </c>
      <c r="L125" s="50">
        <f t="shared" si="1"/>
        <v>253369</v>
      </c>
    </row>
    <row r="126" spans="1:12" ht="14.4" x14ac:dyDescent="0.3">
      <c r="A126" s="49">
        <v>118</v>
      </c>
      <c r="B126" s="21" t="s">
        <v>493</v>
      </c>
      <c r="C126" s="21" t="s">
        <v>494</v>
      </c>
      <c r="D126" s="21"/>
      <c r="E126" s="22" t="s">
        <v>495</v>
      </c>
      <c r="F126" s="23">
        <v>32950</v>
      </c>
      <c r="G126" s="24" t="s">
        <v>29</v>
      </c>
      <c r="H126" s="25">
        <v>6587385</v>
      </c>
      <c r="I126" s="26">
        <v>0</v>
      </c>
      <c r="J126" s="27">
        <v>263495</v>
      </c>
      <c r="K126" s="27">
        <v>65874</v>
      </c>
      <c r="L126" s="50">
        <f t="shared" si="1"/>
        <v>329369</v>
      </c>
    </row>
    <row r="127" spans="1:12" ht="14.4" x14ac:dyDescent="0.3">
      <c r="A127" s="49">
        <v>119</v>
      </c>
      <c r="B127" s="21" t="s">
        <v>497</v>
      </c>
      <c r="C127" s="21" t="s">
        <v>498</v>
      </c>
      <c r="D127" s="21"/>
      <c r="E127" s="22" t="s">
        <v>499</v>
      </c>
      <c r="F127" s="23">
        <v>29298</v>
      </c>
      <c r="G127" s="24" t="s">
        <v>29</v>
      </c>
      <c r="H127" s="25">
        <v>7254034</v>
      </c>
      <c r="I127" s="26">
        <v>0</v>
      </c>
      <c r="J127" s="27">
        <v>290161</v>
      </c>
      <c r="K127" s="27">
        <v>72540</v>
      </c>
      <c r="L127" s="50">
        <f t="shared" si="1"/>
        <v>362701</v>
      </c>
    </row>
    <row r="128" spans="1:12" ht="14.4" x14ac:dyDescent="0.3">
      <c r="A128" s="49">
        <v>120</v>
      </c>
      <c r="B128" s="21" t="s">
        <v>501</v>
      </c>
      <c r="C128" s="21" t="s">
        <v>502</v>
      </c>
      <c r="D128" s="21"/>
      <c r="E128" s="22" t="s">
        <v>503</v>
      </c>
      <c r="F128" s="23">
        <v>28707</v>
      </c>
      <c r="G128" s="24" t="s">
        <v>29</v>
      </c>
      <c r="H128" s="25">
        <v>6862339</v>
      </c>
      <c r="I128" s="26">
        <v>0</v>
      </c>
      <c r="J128" s="27">
        <v>274494</v>
      </c>
      <c r="K128" s="27">
        <v>68623</v>
      </c>
      <c r="L128" s="50">
        <f t="shared" si="1"/>
        <v>343117</v>
      </c>
    </row>
    <row r="129" spans="1:12" ht="14.4" x14ac:dyDescent="0.3">
      <c r="A129" s="49">
        <v>121</v>
      </c>
      <c r="B129" s="21" t="s">
        <v>505</v>
      </c>
      <c r="C129" s="21" t="s">
        <v>506</v>
      </c>
      <c r="D129" s="21"/>
      <c r="E129" s="22" t="s">
        <v>507</v>
      </c>
      <c r="F129" s="23">
        <v>29792</v>
      </c>
      <c r="G129" s="24" t="s">
        <v>29</v>
      </c>
      <c r="H129" s="25">
        <v>6655307</v>
      </c>
      <c r="I129" s="26">
        <v>0</v>
      </c>
      <c r="J129" s="27">
        <v>266212</v>
      </c>
      <c r="K129" s="27">
        <v>66553</v>
      </c>
      <c r="L129" s="50">
        <f t="shared" si="1"/>
        <v>332765</v>
      </c>
    </row>
    <row r="130" spans="1:12" ht="14.4" x14ac:dyDescent="0.3">
      <c r="A130" s="49">
        <v>122</v>
      </c>
      <c r="B130" s="21" t="s">
        <v>509</v>
      </c>
      <c r="C130" s="21" t="s">
        <v>510</v>
      </c>
      <c r="D130" s="21"/>
      <c r="E130" s="22" t="s">
        <v>511</v>
      </c>
      <c r="F130" s="23">
        <v>31428</v>
      </c>
      <c r="G130" s="24" t="s">
        <v>29</v>
      </c>
      <c r="H130" s="25">
        <v>6432612</v>
      </c>
      <c r="I130" s="26">
        <v>0</v>
      </c>
      <c r="J130" s="27">
        <v>257304</v>
      </c>
      <c r="K130" s="27">
        <v>64326</v>
      </c>
      <c r="L130" s="50">
        <f t="shared" si="1"/>
        <v>321630</v>
      </c>
    </row>
    <row r="131" spans="1:12" ht="14.4" x14ac:dyDescent="0.3">
      <c r="A131" s="49">
        <v>123</v>
      </c>
      <c r="B131" s="21" t="s">
        <v>513</v>
      </c>
      <c r="C131" s="21" t="s">
        <v>514</v>
      </c>
      <c r="D131" s="21"/>
      <c r="E131" s="22" t="s">
        <v>515</v>
      </c>
      <c r="F131" s="23">
        <v>26098</v>
      </c>
      <c r="G131" s="24" t="s">
        <v>29</v>
      </c>
      <c r="H131" s="25">
        <v>7568593</v>
      </c>
      <c r="I131" s="26">
        <v>0</v>
      </c>
      <c r="J131" s="27">
        <v>302744</v>
      </c>
      <c r="K131" s="27">
        <v>75686</v>
      </c>
      <c r="L131" s="50">
        <f t="shared" si="1"/>
        <v>378430</v>
      </c>
    </row>
    <row r="132" spans="1:12" ht="14.4" x14ac:dyDescent="0.3">
      <c r="A132" s="49">
        <v>124</v>
      </c>
      <c r="B132" s="21" t="s">
        <v>517</v>
      </c>
      <c r="C132" s="21" t="s">
        <v>518</v>
      </c>
      <c r="D132" s="21"/>
      <c r="E132" s="22" t="s">
        <v>519</v>
      </c>
      <c r="F132" s="23">
        <v>28817</v>
      </c>
      <c r="G132" s="24" t="s">
        <v>29</v>
      </c>
      <c r="H132" s="25">
        <v>7011929</v>
      </c>
      <c r="I132" s="26">
        <v>0</v>
      </c>
      <c r="J132" s="27">
        <v>280477</v>
      </c>
      <c r="K132" s="27">
        <v>70119</v>
      </c>
      <c r="L132" s="50">
        <f t="shared" si="1"/>
        <v>350596</v>
      </c>
    </row>
    <row r="133" spans="1:12" ht="14.4" x14ac:dyDescent="0.3">
      <c r="A133" s="49">
        <v>125</v>
      </c>
      <c r="B133" s="21" t="s">
        <v>521</v>
      </c>
      <c r="C133" s="21" t="s">
        <v>522</v>
      </c>
      <c r="D133" s="21"/>
      <c r="E133" s="22" t="s">
        <v>523</v>
      </c>
      <c r="F133" s="23">
        <v>31843</v>
      </c>
      <c r="G133" s="24" t="s">
        <v>29</v>
      </c>
      <c r="H133" s="25">
        <v>6822135</v>
      </c>
      <c r="I133" s="26">
        <v>0</v>
      </c>
      <c r="J133" s="27">
        <v>272885</v>
      </c>
      <c r="K133" s="27">
        <v>68221</v>
      </c>
      <c r="L133" s="50">
        <f t="shared" si="1"/>
        <v>341106</v>
      </c>
    </row>
    <row r="134" spans="1:12" ht="14.4" x14ac:dyDescent="0.3">
      <c r="A134" s="49">
        <v>126</v>
      </c>
      <c r="B134" s="21" t="s">
        <v>525</v>
      </c>
      <c r="C134" s="21" t="s">
        <v>526</v>
      </c>
      <c r="D134" s="21"/>
      <c r="E134" s="22" t="s">
        <v>527</v>
      </c>
      <c r="F134" s="23">
        <v>29314</v>
      </c>
      <c r="G134" s="24" t="s">
        <v>29</v>
      </c>
      <c r="H134" s="25">
        <v>6952648</v>
      </c>
      <c r="I134" s="26">
        <v>0</v>
      </c>
      <c r="J134" s="27">
        <v>278106</v>
      </c>
      <c r="K134" s="27">
        <v>69526</v>
      </c>
      <c r="L134" s="50">
        <f t="shared" si="1"/>
        <v>347632</v>
      </c>
    </row>
    <row r="135" spans="1:12" ht="14.4" x14ac:dyDescent="0.3">
      <c r="A135" s="49">
        <v>127</v>
      </c>
      <c r="B135" s="21" t="s">
        <v>529</v>
      </c>
      <c r="C135" s="21" t="s">
        <v>530</v>
      </c>
      <c r="D135" s="21"/>
      <c r="E135" s="22" t="s">
        <v>531</v>
      </c>
      <c r="F135" s="23">
        <v>30558</v>
      </c>
      <c r="G135" s="24" t="s">
        <v>29</v>
      </c>
      <c r="H135" s="25">
        <v>6981091</v>
      </c>
      <c r="I135" s="26">
        <v>0</v>
      </c>
      <c r="J135" s="27">
        <v>279244</v>
      </c>
      <c r="K135" s="27">
        <v>69811</v>
      </c>
      <c r="L135" s="50">
        <f t="shared" si="1"/>
        <v>349055</v>
      </c>
    </row>
    <row r="136" spans="1:12" ht="14.4" x14ac:dyDescent="0.3">
      <c r="A136" s="49">
        <v>128</v>
      </c>
      <c r="B136" s="21" t="s">
        <v>533</v>
      </c>
      <c r="C136" s="21" t="s">
        <v>534</v>
      </c>
      <c r="D136" s="21"/>
      <c r="E136" s="22" t="s">
        <v>535</v>
      </c>
      <c r="F136" s="23">
        <v>32619</v>
      </c>
      <c r="G136" s="24" t="s">
        <v>29</v>
      </c>
      <c r="H136" s="25">
        <v>6548029</v>
      </c>
      <c r="I136" s="26">
        <v>0</v>
      </c>
      <c r="J136" s="27">
        <v>261921</v>
      </c>
      <c r="K136" s="27">
        <v>65480</v>
      </c>
      <c r="L136" s="50">
        <f t="shared" si="1"/>
        <v>327401</v>
      </c>
    </row>
    <row r="137" spans="1:12" ht="14.4" x14ac:dyDescent="0.3">
      <c r="A137" s="49">
        <v>129</v>
      </c>
      <c r="B137" s="21" t="s">
        <v>537</v>
      </c>
      <c r="C137" s="21" t="s">
        <v>538</v>
      </c>
      <c r="D137" s="21"/>
      <c r="E137" s="22" t="s">
        <v>539</v>
      </c>
      <c r="F137" s="23">
        <v>33284</v>
      </c>
      <c r="G137" s="24" t="s">
        <v>29</v>
      </c>
      <c r="H137" s="25">
        <v>6432612</v>
      </c>
      <c r="I137" s="26">
        <v>0</v>
      </c>
      <c r="J137" s="27">
        <v>257304</v>
      </c>
      <c r="K137" s="27">
        <v>64326</v>
      </c>
      <c r="L137" s="50">
        <f t="shared" ref="L137:L200" si="2">J137+K137</f>
        <v>321630</v>
      </c>
    </row>
    <row r="138" spans="1:12" ht="14.4" x14ac:dyDescent="0.3">
      <c r="A138" s="49">
        <v>130</v>
      </c>
      <c r="B138" s="21" t="s">
        <v>541</v>
      </c>
      <c r="C138" s="21" t="s">
        <v>542</v>
      </c>
      <c r="D138" s="21"/>
      <c r="E138" s="22" t="s">
        <v>543</v>
      </c>
      <c r="F138" s="23">
        <v>32530</v>
      </c>
      <c r="G138" s="24" t="s">
        <v>29</v>
      </c>
      <c r="H138" s="25">
        <v>6631023</v>
      </c>
      <c r="I138" s="26">
        <v>0</v>
      </c>
      <c r="J138" s="27">
        <v>265241</v>
      </c>
      <c r="K138" s="27">
        <v>66310</v>
      </c>
      <c r="L138" s="50">
        <f t="shared" si="2"/>
        <v>331551</v>
      </c>
    </row>
    <row r="139" spans="1:12" ht="14.4" x14ac:dyDescent="0.3">
      <c r="A139" s="49">
        <v>131</v>
      </c>
      <c r="B139" s="21" t="s">
        <v>545</v>
      </c>
      <c r="C139" s="21" t="s">
        <v>546</v>
      </c>
      <c r="D139" s="21"/>
      <c r="E139" s="22" t="s">
        <v>547</v>
      </c>
      <c r="F139" s="23">
        <v>30967</v>
      </c>
      <c r="G139" s="24" t="s">
        <v>29</v>
      </c>
      <c r="H139" s="25">
        <v>6928489</v>
      </c>
      <c r="I139" s="26">
        <v>0</v>
      </c>
      <c r="J139" s="27">
        <v>277140</v>
      </c>
      <c r="K139" s="27">
        <v>69285</v>
      </c>
      <c r="L139" s="50">
        <f t="shared" si="2"/>
        <v>346425</v>
      </c>
    </row>
    <row r="140" spans="1:12" ht="14.4" x14ac:dyDescent="0.3">
      <c r="A140" s="49">
        <v>132</v>
      </c>
      <c r="B140" s="21" t="s">
        <v>549</v>
      </c>
      <c r="C140" s="21" t="s">
        <v>550</v>
      </c>
      <c r="D140" s="21"/>
      <c r="E140" s="22" t="s">
        <v>547</v>
      </c>
      <c r="F140" s="23">
        <v>28598</v>
      </c>
      <c r="G140" s="24" t="s">
        <v>29</v>
      </c>
      <c r="H140" s="25">
        <v>6822433</v>
      </c>
      <c r="I140" s="26">
        <v>0</v>
      </c>
      <c r="J140" s="27">
        <v>272897</v>
      </c>
      <c r="K140" s="27">
        <v>68224</v>
      </c>
      <c r="L140" s="50">
        <f t="shared" si="2"/>
        <v>341121</v>
      </c>
    </row>
    <row r="141" spans="1:12" ht="14.4" x14ac:dyDescent="0.3">
      <c r="A141" s="49">
        <v>133</v>
      </c>
      <c r="B141" s="21" t="s">
        <v>552</v>
      </c>
      <c r="C141" s="21" t="s">
        <v>553</v>
      </c>
      <c r="D141" s="21"/>
      <c r="E141" s="22" t="s">
        <v>554</v>
      </c>
      <c r="F141" s="23">
        <v>29961</v>
      </c>
      <c r="G141" s="24" t="s">
        <v>29</v>
      </c>
      <c r="H141" s="25">
        <v>6798533</v>
      </c>
      <c r="I141" s="26">
        <v>0</v>
      </c>
      <c r="J141" s="27">
        <v>271941</v>
      </c>
      <c r="K141" s="27">
        <v>67985</v>
      </c>
      <c r="L141" s="50">
        <f t="shared" si="2"/>
        <v>339926</v>
      </c>
    </row>
    <row r="142" spans="1:12" ht="14.4" x14ac:dyDescent="0.3">
      <c r="A142" s="49">
        <v>134</v>
      </c>
      <c r="B142" s="21" t="s">
        <v>556</v>
      </c>
      <c r="C142" s="21" t="s">
        <v>557</v>
      </c>
      <c r="D142" s="21"/>
      <c r="E142" s="22" t="s">
        <v>558</v>
      </c>
      <c r="F142" s="23">
        <v>31606</v>
      </c>
      <c r="G142" s="24" t="s">
        <v>29</v>
      </c>
      <c r="H142" s="25">
        <v>6575854</v>
      </c>
      <c r="I142" s="26">
        <v>0</v>
      </c>
      <c r="J142" s="27">
        <v>263034</v>
      </c>
      <c r="K142" s="27">
        <v>65759</v>
      </c>
      <c r="L142" s="50">
        <f t="shared" si="2"/>
        <v>328793</v>
      </c>
    </row>
    <row r="143" spans="1:12" ht="14.4" x14ac:dyDescent="0.3">
      <c r="A143" s="49">
        <v>135</v>
      </c>
      <c r="B143" s="21" t="s">
        <v>560</v>
      </c>
      <c r="C143" s="21" t="s">
        <v>561</v>
      </c>
      <c r="D143" s="21"/>
      <c r="E143" s="22" t="s">
        <v>562</v>
      </c>
      <c r="F143" s="23">
        <v>31133</v>
      </c>
      <c r="G143" s="24" t="s">
        <v>29</v>
      </c>
      <c r="H143" s="25">
        <v>6722692</v>
      </c>
      <c r="I143" s="26">
        <v>0</v>
      </c>
      <c r="J143" s="27">
        <v>268908</v>
      </c>
      <c r="K143" s="27">
        <v>67227</v>
      </c>
      <c r="L143" s="50">
        <f t="shared" si="2"/>
        <v>336135</v>
      </c>
    </row>
    <row r="144" spans="1:12" ht="14.4" x14ac:dyDescent="0.3">
      <c r="A144" s="49">
        <v>136</v>
      </c>
      <c r="B144" s="21" t="s">
        <v>564</v>
      </c>
      <c r="C144" s="21" t="s">
        <v>565</v>
      </c>
      <c r="D144" s="21"/>
      <c r="E144" s="22" t="s">
        <v>566</v>
      </c>
      <c r="F144" s="23">
        <v>29955</v>
      </c>
      <c r="G144" s="24" t="s">
        <v>29</v>
      </c>
      <c r="H144" s="25">
        <v>6846695</v>
      </c>
      <c r="I144" s="26">
        <v>0</v>
      </c>
      <c r="J144" s="27">
        <v>273868</v>
      </c>
      <c r="K144" s="27">
        <v>68467</v>
      </c>
      <c r="L144" s="50">
        <f t="shared" si="2"/>
        <v>342335</v>
      </c>
    </row>
    <row r="145" spans="1:12" ht="14.4" x14ac:dyDescent="0.3">
      <c r="A145" s="49">
        <v>137</v>
      </c>
      <c r="B145" s="21" t="s">
        <v>568</v>
      </c>
      <c r="C145" s="21" t="s">
        <v>569</v>
      </c>
      <c r="D145" s="21"/>
      <c r="E145" s="22" t="s">
        <v>570</v>
      </c>
      <c r="F145" s="23">
        <v>29726</v>
      </c>
      <c r="G145" s="24" t="s">
        <v>29</v>
      </c>
      <c r="H145" s="25">
        <v>6556914</v>
      </c>
      <c r="I145" s="26">
        <v>0</v>
      </c>
      <c r="J145" s="27">
        <v>262277</v>
      </c>
      <c r="K145" s="27">
        <v>65569</v>
      </c>
      <c r="L145" s="50">
        <f t="shared" si="2"/>
        <v>327846</v>
      </c>
    </row>
    <row r="146" spans="1:12" ht="14.4" x14ac:dyDescent="0.3">
      <c r="A146" s="49">
        <v>138</v>
      </c>
      <c r="B146" s="21" t="s">
        <v>572</v>
      </c>
      <c r="C146" s="21" t="s">
        <v>573</v>
      </c>
      <c r="D146" s="21"/>
      <c r="E146" s="22" t="s">
        <v>574</v>
      </c>
      <c r="F146" s="23">
        <v>33706</v>
      </c>
      <c r="G146" s="24" t="s">
        <v>29</v>
      </c>
      <c r="H146" s="25">
        <v>6477482</v>
      </c>
      <c r="I146" s="26">
        <v>0</v>
      </c>
      <c r="J146" s="27">
        <v>259099</v>
      </c>
      <c r="K146" s="27">
        <v>64775</v>
      </c>
      <c r="L146" s="50">
        <f t="shared" si="2"/>
        <v>323874</v>
      </c>
    </row>
    <row r="147" spans="1:12" ht="14.4" x14ac:dyDescent="0.3">
      <c r="A147" s="49">
        <v>139</v>
      </c>
      <c r="B147" s="21" t="s">
        <v>576</v>
      </c>
      <c r="C147" s="21" t="s">
        <v>577</v>
      </c>
      <c r="D147" s="21"/>
      <c r="E147" s="22" t="s">
        <v>578</v>
      </c>
      <c r="F147" s="23">
        <v>29796</v>
      </c>
      <c r="G147" s="24" t="s">
        <v>29</v>
      </c>
      <c r="H147" s="25">
        <v>6738708</v>
      </c>
      <c r="I147" s="26">
        <v>0</v>
      </c>
      <c r="J147" s="27">
        <v>269548</v>
      </c>
      <c r="K147" s="27">
        <v>67387</v>
      </c>
      <c r="L147" s="50">
        <f t="shared" si="2"/>
        <v>336935</v>
      </c>
    </row>
    <row r="148" spans="1:12" ht="14.4" x14ac:dyDescent="0.3">
      <c r="A148" s="49">
        <v>140</v>
      </c>
      <c r="B148" s="21" t="s">
        <v>580</v>
      </c>
      <c r="C148" s="21" t="s">
        <v>581</v>
      </c>
      <c r="D148" s="21"/>
      <c r="E148" s="22" t="s">
        <v>582</v>
      </c>
      <c r="F148" s="23">
        <v>29658</v>
      </c>
      <c r="G148" s="24" t="s">
        <v>29</v>
      </c>
      <c r="H148" s="25">
        <v>7088626</v>
      </c>
      <c r="I148" s="26">
        <v>0</v>
      </c>
      <c r="J148" s="27">
        <v>283545</v>
      </c>
      <c r="K148" s="27">
        <v>70886</v>
      </c>
      <c r="L148" s="50">
        <f t="shared" si="2"/>
        <v>354431</v>
      </c>
    </row>
    <row r="149" spans="1:12" ht="14.4" x14ac:dyDescent="0.3">
      <c r="A149" s="49">
        <v>141</v>
      </c>
      <c r="B149" s="21" t="s">
        <v>584</v>
      </c>
      <c r="C149" s="21" t="s">
        <v>585</v>
      </c>
      <c r="D149" s="21"/>
      <c r="E149" s="22" t="s">
        <v>586</v>
      </c>
      <c r="F149" s="23">
        <v>33433</v>
      </c>
      <c r="G149" s="24" t="s">
        <v>29</v>
      </c>
      <c r="H149" s="25">
        <v>6491523</v>
      </c>
      <c r="I149" s="26">
        <v>0</v>
      </c>
      <c r="J149" s="27">
        <v>259661</v>
      </c>
      <c r="K149" s="27">
        <v>64915</v>
      </c>
      <c r="L149" s="50">
        <f t="shared" si="2"/>
        <v>324576</v>
      </c>
    </row>
    <row r="150" spans="1:12" ht="14.4" x14ac:dyDescent="0.3">
      <c r="A150" s="49">
        <v>142</v>
      </c>
      <c r="B150" s="21" t="s">
        <v>588</v>
      </c>
      <c r="C150" s="21" t="s">
        <v>589</v>
      </c>
      <c r="D150" s="21"/>
      <c r="E150" s="22" t="s">
        <v>590</v>
      </c>
      <c r="F150" s="23">
        <v>29083</v>
      </c>
      <c r="G150" s="24" t="s">
        <v>29</v>
      </c>
      <c r="H150" s="25">
        <v>7600514</v>
      </c>
      <c r="I150" s="26">
        <v>0</v>
      </c>
      <c r="J150" s="27">
        <v>304021</v>
      </c>
      <c r="K150" s="27">
        <v>76005</v>
      </c>
      <c r="L150" s="50">
        <f t="shared" si="2"/>
        <v>380026</v>
      </c>
    </row>
    <row r="151" spans="1:12" ht="14.4" x14ac:dyDescent="0.3">
      <c r="A151" s="49">
        <v>143</v>
      </c>
      <c r="B151" s="21" t="s">
        <v>592</v>
      </c>
      <c r="C151" s="21" t="s">
        <v>593</v>
      </c>
      <c r="D151" s="21"/>
      <c r="E151" s="22" t="s">
        <v>594</v>
      </c>
      <c r="F151" s="23">
        <v>31403</v>
      </c>
      <c r="G151" s="24" t="s">
        <v>29</v>
      </c>
      <c r="H151" s="25">
        <v>6516685</v>
      </c>
      <c r="I151" s="26">
        <v>0</v>
      </c>
      <c r="J151" s="27">
        <v>260667</v>
      </c>
      <c r="K151" s="27">
        <v>65167</v>
      </c>
      <c r="L151" s="50">
        <f t="shared" si="2"/>
        <v>325834</v>
      </c>
    </row>
    <row r="152" spans="1:12" ht="14.4" x14ac:dyDescent="0.3">
      <c r="A152" s="49">
        <v>144</v>
      </c>
      <c r="B152" s="21" t="s">
        <v>596</v>
      </c>
      <c r="C152" s="21" t="s">
        <v>597</v>
      </c>
      <c r="D152" s="21"/>
      <c r="E152" s="22" t="s">
        <v>598</v>
      </c>
      <c r="F152" s="23">
        <v>28488</v>
      </c>
      <c r="G152" s="24" t="s">
        <v>29</v>
      </c>
      <c r="H152" s="25">
        <v>6629574</v>
      </c>
      <c r="I152" s="26">
        <v>0</v>
      </c>
      <c r="J152" s="27">
        <v>265183</v>
      </c>
      <c r="K152" s="27">
        <v>66296</v>
      </c>
      <c r="L152" s="50">
        <f t="shared" si="2"/>
        <v>331479</v>
      </c>
    </row>
    <row r="153" spans="1:12" ht="14.4" x14ac:dyDescent="0.3">
      <c r="A153" s="49">
        <v>145</v>
      </c>
      <c r="B153" s="21" t="s">
        <v>600</v>
      </c>
      <c r="C153" s="21" t="s">
        <v>601</v>
      </c>
      <c r="D153" s="21"/>
      <c r="E153" s="22" t="s">
        <v>602</v>
      </c>
      <c r="F153" s="23">
        <v>29840</v>
      </c>
      <c r="G153" s="24" t="s">
        <v>29</v>
      </c>
      <c r="H153" s="25">
        <v>6854084</v>
      </c>
      <c r="I153" s="26">
        <v>0</v>
      </c>
      <c r="J153" s="27">
        <v>274163</v>
      </c>
      <c r="K153" s="27">
        <v>68541</v>
      </c>
      <c r="L153" s="50">
        <f t="shared" si="2"/>
        <v>342704</v>
      </c>
    </row>
    <row r="154" spans="1:12" ht="14.4" x14ac:dyDescent="0.3">
      <c r="A154" s="49">
        <v>146</v>
      </c>
      <c r="B154" s="21" t="s">
        <v>604</v>
      </c>
      <c r="C154" s="21" t="s">
        <v>605</v>
      </c>
      <c r="D154" s="21"/>
      <c r="E154" s="22" t="s">
        <v>606</v>
      </c>
      <c r="F154" s="23">
        <v>28330</v>
      </c>
      <c r="G154" s="24" t="s">
        <v>29</v>
      </c>
      <c r="H154" s="25">
        <v>7947141</v>
      </c>
      <c r="I154" s="26">
        <v>0</v>
      </c>
      <c r="J154" s="27">
        <v>317886</v>
      </c>
      <c r="K154" s="27">
        <v>79471</v>
      </c>
      <c r="L154" s="50">
        <f t="shared" si="2"/>
        <v>397357</v>
      </c>
    </row>
    <row r="155" spans="1:12" ht="14.4" x14ac:dyDescent="0.3">
      <c r="A155" s="49">
        <v>147</v>
      </c>
      <c r="B155" s="21" t="s">
        <v>608</v>
      </c>
      <c r="C155" s="21" t="s">
        <v>609</v>
      </c>
      <c r="D155" s="21"/>
      <c r="E155" s="22" t="s">
        <v>610</v>
      </c>
      <c r="F155" s="23">
        <v>33725</v>
      </c>
      <c r="G155" s="24" t="s">
        <v>29</v>
      </c>
      <c r="H155" s="25">
        <v>6627119</v>
      </c>
      <c r="I155" s="26">
        <v>0</v>
      </c>
      <c r="J155" s="27">
        <v>265085</v>
      </c>
      <c r="K155" s="27">
        <v>66271</v>
      </c>
      <c r="L155" s="50">
        <f t="shared" si="2"/>
        <v>331356</v>
      </c>
    </row>
    <row r="156" spans="1:12" ht="14.4" x14ac:dyDescent="0.3">
      <c r="A156" s="49">
        <v>148</v>
      </c>
      <c r="B156" s="21" t="s">
        <v>612</v>
      </c>
      <c r="C156" s="21" t="s">
        <v>613</v>
      </c>
      <c r="D156" s="21"/>
      <c r="E156" s="22" t="s">
        <v>614</v>
      </c>
      <c r="F156" s="23">
        <v>35275</v>
      </c>
      <c r="G156" s="24" t="s">
        <v>29</v>
      </c>
      <c r="H156" s="25">
        <v>6179072</v>
      </c>
      <c r="I156" s="26">
        <v>0</v>
      </c>
      <c r="J156" s="27">
        <v>247163</v>
      </c>
      <c r="K156" s="27">
        <v>61791</v>
      </c>
      <c r="L156" s="50">
        <f t="shared" si="2"/>
        <v>308954</v>
      </c>
    </row>
    <row r="157" spans="1:12" ht="14.4" x14ac:dyDescent="0.3">
      <c r="A157" s="49">
        <v>149</v>
      </c>
      <c r="B157" s="21" t="s">
        <v>616</v>
      </c>
      <c r="C157" s="21" t="s">
        <v>617</v>
      </c>
      <c r="D157" s="21"/>
      <c r="E157" s="22" t="s">
        <v>618</v>
      </c>
      <c r="F157" s="23">
        <v>33736</v>
      </c>
      <c r="G157" s="24" t="s">
        <v>29</v>
      </c>
      <c r="H157" s="25">
        <v>5909592</v>
      </c>
      <c r="I157" s="26">
        <v>0</v>
      </c>
      <c r="J157" s="27">
        <v>236384</v>
      </c>
      <c r="K157" s="27">
        <v>59096</v>
      </c>
      <c r="L157" s="50">
        <f t="shared" si="2"/>
        <v>295480</v>
      </c>
    </row>
    <row r="158" spans="1:12" ht="14.4" x14ac:dyDescent="0.3">
      <c r="A158" s="49">
        <v>150</v>
      </c>
      <c r="B158" s="21" t="s">
        <v>620</v>
      </c>
      <c r="C158" s="21" t="s">
        <v>621</v>
      </c>
      <c r="D158" s="21"/>
      <c r="E158" s="22" t="s">
        <v>622</v>
      </c>
      <c r="F158" s="23">
        <v>32967</v>
      </c>
      <c r="G158" s="24" t="s">
        <v>29</v>
      </c>
      <c r="H158" s="25">
        <v>6684032</v>
      </c>
      <c r="I158" s="26">
        <v>0</v>
      </c>
      <c r="J158" s="27">
        <v>267361</v>
      </c>
      <c r="K158" s="27">
        <v>66840</v>
      </c>
      <c r="L158" s="50">
        <f t="shared" si="2"/>
        <v>334201</v>
      </c>
    </row>
    <row r="159" spans="1:12" ht="14.4" x14ac:dyDescent="0.3">
      <c r="A159" s="49">
        <v>151</v>
      </c>
      <c r="B159" s="21" t="s">
        <v>624</v>
      </c>
      <c r="C159" s="21" t="s">
        <v>625</v>
      </c>
      <c r="D159" s="21"/>
      <c r="E159" s="22" t="s">
        <v>626</v>
      </c>
      <c r="F159" s="23">
        <v>31725</v>
      </c>
      <c r="G159" s="24" t="s">
        <v>29</v>
      </c>
      <c r="H159" s="25">
        <v>6624203</v>
      </c>
      <c r="I159" s="26">
        <v>0</v>
      </c>
      <c r="J159" s="27">
        <v>264968</v>
      </c>
      <c r="K159" s="27">
        <v>66242</v>
      </c>
      <c r="L159" s="50">
        <f t="shared" si="2"/>
        <v>331210</v>
      </c>
    </row>
    <row r="160" spans="1:12" ht="14.4" x14ac:dyDescent="0.3">
      <c r="A160" s="49">
        <v>152</v>
      </c>
      <c r="B160" s="21" t="s">
        <v>628</v>
      </c>
      <c r="C160" s="21" t="s">
        <v>629</v>
      </c>
      <c r="D160" s="21"/>
      <c r="E160" s="22" t="s">
        <v>630</v>
      </c>
      <c r="F160" s="23">
        <v>31404</v>
      </c>
      <c r="G160" s="24" t="s">
        <v>29</v>
      </c>
      <c r="H160" s="25">
        <v>6652715</v>
      </c>
      <c r="I160" s="26">
        <v>0</v>
      </c>
      <c r="J160" s="27">
        <v>266109</v>
      </c>
      <c r="K160" s="27">
        <v>66527</v>
      </c>
      <c r="L160" s="50">
        <f t="shared" si="2"/>
        <v>332636</v>
      </c>
    </row>
    <row r="161" spans="1:12" ht="14.4" x14ac:dyDescent="0.3">
      <c r="A161" s="49">
        <v>153</v>
      </c>
      <c r="B161" s="21" t="s">
        <v>632</v>
      </c>
      <c r="C161" s="21" t="s">
        <v>633</v>
      </c>
      <c r="D161" s="21"/>
      <c r="E161" s="22" t="s">
        <v>634</v>
      </c>
      <c r="F161" s="23">
        <v>31583</v>
      </c>
      <c r="G161" s="24" t="s">
        <v>29</v>
      </c>
      <c r="H161" s="25">
        <v>6639327</v>
      </c>
      <c r="I161" s="26">
        <v>0</v>
      </c>
      <c r="J161" s="27">
        <v>265573</v>
      </c>
      <c r="K161" s="27">
        <v>66393</v>
      </c>
      <c r="L161" s="50">
        <f t="shared" si="2"/>
        <v>331966</v>
      </c>
    </row>
    <row r="162" spans="1:12" ht="14.4" x14ac:dyDescent="0.3">
      <c r="A162" s="49">
        <v>154</v>
      </c>
      <c r="B162" s="21" t="s">
        <v>636</v>
      </c>
      <c r="C162" s="21" t="s">
        <v>637</v>
      </c>
      <c r="D162" s="21"/>
      <c r="E162" s="22" t="s">
        <v>638</v>
      </c>
      <c r="F162" s="23">
        <v>30294</v>
      </c>
      <c r="G162" s="24" t="s">
        <v>29</v>
      </c>
      <c r="H162" s="25">
        <v>6694553</v>
      </c>
      <c r="I162" s="26">
        <v>0</v>
      </c>
      <c r="J162" s="27">
        <v>267782</v>
      </c>
      <c r="K162" s="27">
        <v>66946</v>
      </c>
      <c r="L162" s="50">
        <f t="shared" si="2"/>
        <v>334728</v>
      </c>
    </row>
    <row r="163" spans="1:12" ht="14.4" x14ac:dyDescent="0.3">
      <c r="A163" s="49">
        <v>155</v>
      </c>
      <c r="B163" s="21" t="s">
        <v>640</v>
      </c>
      <c r="C163" s="21" t="s">
        <v>641</v>
      </c>
      <c r="D163" s="21"/>
      <c r="E163" s="22" t="s">
        <v>642</v>
      </c>
      <c r="F163" s="23">
        <v>28058</v>
      </c>
      <c r="G163" s="24" t="s">
        <v>29</v>
      </c>
      <c r="H163" s="25">
        <v>6652828</v>
      </c>
      <c r="I163" s="26">
        <v>0</v>
      </c>
      <c r="J163" s="27">
        <v>266113</v>
      </c>
      <c r="K163" s="27">
        <v>66528</v>
      </c>
      <c r="L163" s="50">
        <f t="shared" si="2"/>
        <v>332641</v>
      </c>
    </row>
    <row r="164" spans="1:12" ht="14.4" x14ac:dyDescent="0.3">
      <c r="A164" s="49">
        <v>156</v>
      </c>
      <c r="B164" s="21" t="s">
        <v>644</v>
      </c>
      <c r="C164" s="21" t="s">
        <v>645</v>
      </c>
      <c r="D164" s="21"/>
      <c r="E164" s="22" t="s">
        <v>646</v>
      </c>
      <c r="F164" s="23">
        <v>27479</v>
      </c>
      <c r="G164" s="24" t="s">
        <v>29</v>
      </c>
      <c r="H164" s="25">
        <v>7279337</v>
      </c>
      <c r="I164" s="26">
        <v>0</v>
      </c>
      <c r="J164" s="27">
        <v>291173</v>
      </c>
      <c r="K164" s="27">
        <v>72793</v>
      </c>
      <c r="L164" s="50">
        <f t="shared" si="2"/>
        <v>363966</v>
      </c>
    </row>
    <row r="165" spans="1:12" ht="14.4" x14ac:dyDescent="0.3">
      <c r="A165" s="49">
        <v>157</v>
      </c>
      <c r="B165" s="21" t="s">
        <v>648</v>
      </c>
      <c r="C165" s="21" t="s">
        <v>649</v>
      </c>
      <c r="D165" s="21"/>
      <c r="E165" s="22" t="s">
        <v>650</v>
      </c>
      <c r="F165" s="23">
        <v>32314</v>
      </c>
      <c r="G165" s="24" t="s">
        <v>29</v>
      </c>
      <c r="H165" s="25">
        <v>6491522</v>
      </c>
      <c r="I165" s="26">
        <v>0</v>
      </c>
      <c r="J165" s="27">
        <v>259661</v>
      </c>
      <c r="K165" s="27">
        <v>64915</v>
      </c>
      <c r="L165" s="50">
        <f t="shared" si="2"/>
        <v>324576</v>
      </c>
    </row>
    <row r="166" spans="1:12" ht="14.4" x14ac:dyDescent="0.3">
      <c r="A166" s="49">
        <v>158</v>
      </c>
      <c r="B166" s="21" t="s">
        <v>652</v>
      </c>
      <c r="C166" s="21" t="s">
        <v>653</v>
      </c>
      <c r="D166" s="21"/>
      <c r="E166" s="22" t="s">
        <v>654</v>
      </c>
      <c r="F166" s="23">
        <v>30416</v>
      </c>
      <c r="G166" s="24" t="s">
        <v>29</v>
      </c>
      <c r="H166" s="25">
        <v>6796132</v>
      </c>
      <c r="I166" s="26">
        <v>0</v>
      </c>
      <c r="J166" s="27">
        <v>271845</v>
      </c>
      <c r="K166" s="27">
        <v>67961</v>
      </c>
      <c r="L166" s="50">
        <f t="shared" si="2"/>
        <v>339806</v>
      </c>
    </row>
    <row r="167" spans="1:12" ht="14.4" x14ac:dyDescent="0.3">
      <c r="A167" s="49">
        <v>159</v>
      </c>
      <c r="B167" s="21" t="s">
        <v>656</v>
      </c>
      <c r="C167" s="21" t="s">
        <v>657</v>
      </c>
      <c r="D167" s="21"/>
      <c r="E167" s="22" t="s">
        <v>658</v>
      </c>
      <c r="F167" s="23">
        <v>31028</v>
      </c>
      <c r="G167" s="24" t="s">
        <v>29</v>
      </c>
      <c r="H167" s="25">
        <v>6482507</v>
      </c>
      <c r="I167" s="26">
        <v>0</v>
      </c>
      <c r="J167" s="27">
        <v>259300</v>
      </c>
      <c r="K167" s="27">
        <v>64825</v>
      </c>
      <c r="L167" s="50">
        <f t="shared" si="2"/>
        <v>324125</v>
      </c>
    </row>
    <row r="168" spans="1:12" ht="14.4" x14ac:dyDescent="0.3">
      <c r="A168" s="49">
        <v>160</v>
      </c>
      <c r="B168" s="21" t="s">
        <v>660</v>
      </c>
      <c r="C168" s="21" t="s">
        <v>661</v>
      </c>
      <c r="D168" s="21"/>
      <c r="E168" s="22" t="s">
        <v>662</v>
      </c>
      <c r="F168" s="23">
        <v>31699</v>
      </c>
      <c r="G168" s="24" t="s">
        <v>29</v>
      </c>
      <c r="H168" s="25">
        <v>6696499</v>
      </c>
      <c r="I168" s="26">
        <v>0</v>
      </c>
      <c r="J168" s="27">
        <v>267860</v>
      </c>
      <c r="K168" s="27">
        <v>66965</v>
      </c>
      <c r="L168" s="50">
        <f t="shared" si="2"/>
        <v>334825</v>
      </c>
    </row>
    <row r="169" spans="1:12" ht="14.4" x14ac:dyDescent="0.3">
      <c r="A169" s="49">
        <v>161</v>
      </c>
      <c r="B169" s="21" t="s">
        <v>664</v>
      </c>
      <c r="C169" s="21" t="s">
        <v>665</v>
      </c>
      <c r="D169" s="21"/>
      <c r="E169" s="22" t="s">
        <v>666</v>
      </c>
      <c r="F169" s="23">
        <v>32869</v>
      </c>
      <c r="G169" s="24" t="s">
        <v>29</v>
      </c>
      <c r="H169" s="25">
        <v>6488853</v>
      </c>
      <c r="I169" s="26">
        <v>0</v>
      </c>
      <c r="J169" s="27">
        <v>259554</v>
      </c>
      <c r="K169" s="27">
        <v>64889</v>
      </c>
      <c r="L169" s="50">
        <f t="shared" si="2"/>
        <v>324443</v>
      </c>
    </row>
    <row r="170" spans="1:12" ht="14.4" x14ac:dyDescent="0.3">
      <c r="A170" s="49">
        <v>162</v>
      </c>
      <c r="B170" s="21" t="s">
        <v>668</v>
      </c>
      <c r="C170" s="21" t="s">
        <v>669</v>
      </c>
      <c r="D170" s="21"/>
      <c r="E170" s="22" t="s">
        <v>670</v>
      </c>
      <c r="F170" s="23">
        <v>33842</v>
      </c>
      <c r="G170" s="24" t="s">
        <v>29</v>
      </c>
      <c r="H170" s="25">
        <v>6599030</v>
      </c>
      <c r="I170" s="26">
        <v>0</v>
      </c>
      <c r="J170" s="27">
        <v>263961</v>
      </c>
      <c r="K170" s="27">
        <v>65990</v>
      </c>
      <c r="L170" s="50">
        <f t="shared" si="2"/>
        <v>329951</v>
      </c>
    </row>
    <row r="171" spans="1:12" ht="14.4" x14ac:dyDescent="0.3">
      <c r="A171" s="49">
        <v>163</v>
      </c>
      <c r="B171" s="21" t="s">
        <v>672</v>
      </c>
      <c r="C171" s="21" t="s">
        <v>673</v>
      </c>
      <c r="D171" s="21"/>
      <c r="E171" s="22" t="s">
        <v>674</v>
      </c>
      <c r="F171" s="23">
        <v>31948</v>
      </c>
      <c r="G171" s="24" t="s">
        <v>29</v>
      </c>
      <c r="H171" s="25">
        <v>6888721</v>
      </c>
      <c r="I171" s="26">
        <v>0</v>
      </c>
      <c r="J171" s="27">
        <v>275549</v>
      </c>
      <c r="K171" s="27">
        <v>68887</v>
      </c>
      <c r="L171" s="50">
        <f t="shared" si="2"/>
        <v>344436</v>
      </c>
    </row>
    <row r="172" spans="1:12" ht="14.4" x14ac:dyDescent="0.3">
      <c r="A172" s="49">
        <v>164</v>
      </c>
      <c r="B172" s="21" t="s">
        <v>676</v>
      </c>
      <c r="C172" s="21" t="s">
        <v>677</v>
      </c>
      <c r="D172" s="21"/>
      <c r="E172" s="22" t="s">
        <v>678</v>
      </c>
      <c r="F172" s="23">
        <v>32481</v>
      </c>
      <c r="G172" s="24" t="s">
        <v>29</v>
      </c>
      <c r="H172" s="25">
        <v>6623810</v>
      </c>
      <c r="I172" s="26">
        <v>0</v>
      </c>
      <c r="J172" s="27">
        <v>264952</v>
      </c>
      <c r="K172" s="27">
        <v>66238</v>
      </c>
      <c r="L172" s="50">
        <f t="shared" si="2"/>
        <v>331190</v>
      </c>
    </row>
    <row r="173" spans="1:12" ht="14.4" x14ac:dyDescent="0.3">
      <c r="A173" s="49">
        <v>165</v>
      </c>
      <c r="B173" s="21" t="s">
        <v>680</v>
      </c>
      <c r="C173" s="21" t="s">
        <v>681</v>
      </c>
      <c r="D173" s="21"/>
      <c r="E173" s="22" t="s">
        <v>682</v>
      </c>
      <c r="F173" s="23">
        <v>33580</v>
      </c>
      <c r="G173" s="24" t="s">
        <v>29</v>
      </c>
      <c r="H173" s="25">
        <v>6623870</v>
      </c>
      <c r="I173" s="26">
        <v>0</v>
      </c>
      <c r="J173" s="27">
        <v>264955</v>
      </c>
      <c r="K173" s="27">
        <v>66239</v>
      </c>
      <c r="L173" s="50">
        <f t="shared" si="2"/>
        <v>331194</v>
      </c>
    </row>
    <row r="174" spans="1:12" ht="14.4" x14ac:dyDescent="0.3">
      <c r="A174" s="49">
        <v>166</v>
      </c>
      <c r="B174" s="21" t="s">
        <v>684</v>
      </c>
      <c r="C174" s="21" t="s">
        <v>685</v>
      </c>
      <c r="D174" s="21"/>
      <c r="E174" s="22" t="s">
        <v>686</v>
      </c>
      <c r="F174" s="23">
        <v>33459</v>
      </c>
      <c r="G174" s="24" t="s">
        <v>29</v>
      </c>
      <c r="H174" s="25">
        <v>6835808</v>
      </c>
      <c r="I174" s="26">
        <v>0</v>
      </c>
      <c r="J174" s="27">
        <v>273432</v>
      </c>
      <c r="K174" s="27">
        <v>68358</v>
      </c>
      <c r="L174" s="50">
        <f t="shared" si="2"/>
        <v>341790</v>
      </c>
    </row>
    <row r="175" spans="1:12" ht="14.4" x14ac:dyDescent="0.3">
      <c r="A175" s="49">
        <v>167</v>
      </c>
      <c r="B175" s="21" t="s">
        <v>688</v>
      </c>
      <c r="C175" s="21" t="s">
        <v>689</v>
      </c>
      <c r="D175" s="21"/>
      <c r="E175" s="22" t="s">
        <v>690</v>
      </c>
      <c r="F175" s="23">
        <v>34311</v>
      </c>
      <c r="G175" s="24" t="s">
        <v>29</v>
      </c>
      <c r="H175" s="25">
        <v>6649544</v>
      </c>
      <c r="I175" s="26">
        <v>0</v>
      </c>
      <c r="J175" s="27">
        <v>265982</v>
      </c>
      <c r="K175" s="27">
        <v>66495</v>
      </c>
      <c r="L175" s="50">
        <f t="shared" si="2"/>
        <v>332477</v>
      </c>
    </row>
    <row r="176" spans="1:12" ht="14.4" x14ac:dyDescent="0.3">
      <c r="A176" s="49">
        <v>168</v>
      </c>
      <c r="B176" s="21" t="s">
        <v>692</v>
      </c>
      <c r="C176" s="21" t="s">
        <v>693</v>
      </c>
      <c r="D176" s="21"/>
      <c r="E176" s="22" t="s">
        <v>694</v>
      </c>
      <c r="F176" s="23">
        <v>29659</v>
      </c>
      <c r="G176" s="24" t="s">
        <v>29</v>
      </c>
      <c r="H176" s="25">
        <v>6773292</v>
      </c>
      <c r="I176" s="26">
        <v>0</v>
      </c>
      <c r="J176" s="27">
        <v>270932</v>
      </c>
      <c r="K176" s="27">
        <v>67733</v>
      </c>
      <c r="L176" s="50">
        <f t="shared" si="2"/>
        <v>338665</v>
      </c>
    </row>
    <row r="177" spans="1:12" ht="14.4" x14ac:dyDescent="0.3">
      <c r="A177" s="49">
        <v>169</v>
      </c>
      <c r="B177" s="21" t="s">
        <v>696</v>
      </c>
      <c r="C177" s="21" t="s">
        <v>697</v>
      </c>
      <c r="D177" s="21"/>
      <c r="E177" s="22" t="s">
        <v>698</v>
      </c>
      <c r="F177" s="23">
        <v>31718</v>
      </c>
      <c r="G177" s="24" t="s">
        <v>29</v>
      </c>
      <c r="H177" s="25">
        <v>6516396</v>
      </c>
      <c r="I177" s="26">
        <v>0</v>
      </c>
      <c r="J177" s="27">
        <v>260656</v>
      </c>
      <c r="K177" s="27">
        <v>65164</v>
      </c>
      <c r="L177" s="50">
        <f t="shared" si="2"/>
        <v>325820</v>
      </c>
    </row>
    <row r="178" spans="1:12" ht="14.4" x14ac:dyDescent="0.3">
      <c r="A178" s="49">
        <v>170</v>
      </c>
      <c r="B178" s="21" t="s">
        <v>700</v>
      </c>
      <c r="C178" s="21" t="s">
        <v>701</v>
      </c>
      <c r="D178" s="21"/>
      <c r="E178" s="22" t="s">
        <v>702</v>
      </c>
      <c r="F178" s="23">
        <v>30201</v>
      </c>
      <c r="G178" s="24" t="s">
        <v>29</v>
      </c>
      <c r="H178" s="25">
        <v>6696499</v>
      </c>
      <c r="I178" s="26">
        <v>0</v>
      </c>
      <c r="J178" s="27">
        <v>267860</v>
      </c>
      <c r="K178" s="27">
        <v>66965</v>
      </c>
      <c r="L178" s="50">
        <f t="shared" si="2"/>
        <v>334825</v>
      </c>
    </row>
    <row r="179" spans="1:12" ht="14.4" x14ac:dyDescent="0.3">
      <c r="A179" s="49">
        <v>171</v>
      </c>
      <c r="B179" s="21" t="s">
        <v>704</v>
      </c>
      <c r="C179" s="21" t="s">
        <v>705</v>
      </c>
      <c r="D179" s="21"/>
      <c r="E179" s="22" t="s">
        <v>706</v>
      </c>
      <c r="F179" s="23">
        <v>31038</v>
      </c>
      <c r="G179" s="24" t="s">
        <v>29</v>
      </c>
      <c r="H179" s="25">
        <v>6433426</v>
      </c>
      <c r="I179" s="26">
        <v>0</v>
      </c>
      <c r="J179" s="27">
        <v>257337</v>
      </c>
      <c r="K179" s="27">
        <v>64334</v>
      </c>
      <c r="L179" s="50">
        <f t="shared" si="2"/>
        <v>321671</v>
      </c>
    </row>
    <row r="180" spans="1:12" ht="14.4" x14ac:dyDescent="0.3">
      <c r="A180" s="49">
        <v>172</v>
      </c>
      <c r="B180" s="21" t="s">
        <v>708</v>
      </c>
      <c r="C180" s="21" t="s">
        <v>709</v>
      </c>
      <c r="D180" s="21"/>
      <c r="E180" s="22" t="s">
        <v>710</v>
      </c>
      <c r="F180" s="23">
        <v>31946</v>
      </c>
      <c r="G180" s="24" t="s">
        <v>29</v>
      </c>
      <c r="H180" s="25">
        <v>6992847</v>
      </c>
      <c r="I180" s="26">
        <v>0</v>
      </c>
      <c r="J180" s="27">
        <v>279714</v>
      </c>
      <c r="K180" s="27">
        <v>69928</v>
      </c>
      <c r="L180" s="50">
        <f t="shared" si="2"/>
        <v>349642</v>
      </c>
    </row>
    <row r="181" spans="1:12" ht="14.4" x14ac:dyDescent="0.3">
      <c r="A181" s="49">
        <v>173</v>
      </c>
      <c r="B181" s="21" t="s">
        <v>712</v>
      </c>
      <c r="C181" s="21" t="s">
        <v>713</v>
      </c>
      <c r="D181" s="21"/>
      <c r="E181" s="22" t="s">
        <v>714</v>
      </c>
      <c r="F181" s="23">
        <v>30047</v>
      </c>
      <c r="G181" s="24" t="s">
        <v>29</v>
      </c>
      <c r="H181" s="25">
        <v>6689587</v>
      </c>
      <c r="I181" s="26">
        <v>0</v>
      </c>
      <c r="J181" s="27">
        <v>267583</v>
      </c>
      <c r="K181" s="27">
        <v>66896</v>
      </c>
      <c r="L181" s="50">
        <f t="shared" si="2"/>
        <v>334479</v>
      </c>
    </row>
    <row r="182" spans="1:12" ht="14.4" x14ac:dyDescent="0.3">
      <c r="A182" s="49">
        <v>174</v>
      </c>
      <c r="B182" s="21" t="s">
        <v>716</v>
      </c>
      <c r="C182" s="21" t="s">
        <v>717</v>
      </c>
      <c r="D182" s="21"/>
      <c r="E182" s="22" t="s">
        <v>718</v>
      </c>
      <c r="F182" s="23">
        <v>34554</v>
      </c>
      <c r="G182" s="24" t="s">
        <v>29</v>
      </c>
      <c r="H182" s="25">
        <v>5067381</v>
      </c>
      <c r="I182" s="26">
        <v>0</v>
      </c>
      <c r="J182" s="27">
        <v>202695</v>
      </c>
      <c r="K182" s="27">
        <v>50674</v>
      </c>
      <c r="L182" s="50">
        <f t="shared" si="2"/>
        <v>253369</v>
      </c>
    </row>
    <row r="183" spans="1:12" ht="14.4" x14ac:dyDescent="0.3">
      <c r="A183" s="49">
        <v>175</v>
      </c>
      <c r="B183" s="21" t="s">
        <v>720</v>
      </c>
      <c r="C183" s="21" t="s">
        <v>721</v>
      </c>
      <c r="D183" s="21"/>
      <c r="E183" s="22" t="s">
        <v>722</v>
      </c>
      <c r="F183" s="23">
        <v>32297</v>
      </c>
      <c r="G183" s="24" t="s">
        <v>29</v>
      </c>
      <c r="H183" s="25">
        <v>6544366</v>
      </c>
      <c r="I183" s="26">
        <v>0</v>
      </c>
      <c r="J183" s="27">
        <v>261775</v>
      </c>
      <c r="K183" s="27">
        <v>65444</v>
      </c>
      <c r="L183" s="50">
        <f t="shared" si="2"/>
        <v>327219</v>
      </c>
    </row>
    <row r="184" spans="1:12" ht="14.4" x14ac:dyDescent="0.3">
      <c r="A184" s="49">
        <v>176</v>
      </c>
      <c r="B184" s="21" t="s">
        <v>724</v>
      </c>
      <c r="C184" s="21" t="s">
        <v>725</v>
      </c>
      <c r="D184" s="21"/>
      <c r="E184" s="22" t="s">
        <v>726</v>
      </c>
      <c r="F184" s="23">
        <v>32679</v>
      </c>
      <c r="G184" s="24" t="s">
        <v>29</v>
      </c>
      <c r="H184" s="25">
        <v>6687552</v>
      </c>
      <c r="I184" s="26">
        <v>0</v>
      </c>
      <c r="J184" s="27">
        <v>267502</v>
      </c>
      <c r="K184" s="27">
        <v>66876</v>
      </c>
      <c r="L184" s="50">
        <f t="shared" si="2"/>
        <v>334378</v>
      </c>
    </row>
    <row r="185" spans="1:12" ht="14.4" x14ac:dyDescent="0.3">
      <c r="A185" s="49">
        <v>177</v>
      </c>
      <c r="B185" s="21" t="s">
        <v>728</v>
      </c>
      <c r="C185" s="21" t="s">
        <v>729</v>
      </c>
      <c r="D185" s="21"/>
      <c r="E185" s="22" t="s">
        <v>730</v>
      </c>
      <c r="F185" s="23">
        <v>32182</v>
      </c>
      <c r="G185" s="24" t="s">
        <v>29</v>
      </c>
      <c r="H185" s="25">
        <v>6488853</v>
      </c>
      <c r="I185" s="26">
        <v>0</v>
      </c>
      <c r="J185" s="27">
        <v>259554</v>
      </c>
      <c r="K185" s="27">
        <v>64889</v>
      </c>
      <c r="L185" s="50">
        <f t="shared" si="2"/>
        <v>324443</v>
      </c>
    </row>
    <row r="186" spans="1:12" ht="14.4" x14ac:dyDescent="0.3">
      <c r="A186" s="49">
        <v>178</v>
      </c>
      <c r="B186" s="21" t="s">
        <v>732</v>
      </c>
      <c r="C186" s="21" t="s">
        <v>733</v>
      </c>
      <c r="D186" s="21"/>
      <c r="E186" s="22" t="s">
        <v>734</v>
      </c>
      <c r="F186" s="23">
        <v>32030</v>
      </c>
      <c r="G186" s="24" t="s">
        <v>29</v>
      </c>
      <c r="H186" s="25">
        <v>6485478</v>
      </c>
      <c r="I186" s="26">
        <v>0</v>
      </c>
      <c r="J186" s="27">
        <v>259419</v>
      </c>
      <c r="K186" s="27">
        <v>64855</v>
      </c>
      <c r="L186" s="50">
        <f t="shared" si="2"/>
        <v>324274</v>
      </c>
    </row>
    <row r="187" spans="1:12" ht="14.4" x14ac:dyDescent="0.3">
      <c r="A187" s="49">
        <v>179</v>
      </c>
      <c r="B187" s="21" t="s">
        <v>736</v>
      </c>
      <c r="C187" s="21" t="s">
        <v>737</v>
      </c>
      <c r="D187" s="21"/>
      <c r="E187" s="22" t="s">
        <v>738</v>
      </c>
      <c r="F187" s="23">
        <v>32079</v>
      </c>
      <c r="G187" s="24" t="s">
        <v>29</v>
      </c>
      <c r="H187" s="25">
        <v>6544366</v>
      </c>
      <c r="I187" s="26">
        <v>0</v>
      </c>
      <c r="J187" s="27">
        <v>261775</v>
      </c>
      <c r="K187" s="27">
        <v>65444</v>
      </c>
      <c r="L187" s="50">
        <f t="shared" si="2"/>
        <v>327219</v>
      </c>
    </row>
    <row r="188" spans="1:12" ht="14.4" x14ac:dyDescent="0.3">
      <c r="A188" s="49">
        <v>180</v>
      </c>
      <c r="B188" s="21" t="s">
        <v>740</v>
      </c>
      <c r="C188" s="21" t="s">
        <v>741</v>
      </c>
      <c r="D188" s="21"/>
      <c r="E188" s="22" t="s">
        <v>742</v>
      </c>
      <c r="F188" s="23">
        <v>27764</v>
      </c>
      <c r="G188" s="24" t="s">
        <v>29</v>
      </c>
      <c r="H188" s="25">
        <v>7248378</v>
      </c>
      <c r="I188" s="26">
        <v>0</v>
      </c>
      <c r="J188" s="27">
        <v>289935</v>
      </c>
      <c r="K188" s="27">
        <v>72484</v>
      </c>
      <c r="L188" s="50">
        <f t="shared" si="2"/>
        <v>362419</v>
      </c>
    </row>
    <row r="189" spans="1:12" ht="14.4" x14ac:dyDescent="0.3">
      <c r="A189" s="49">
        <v>181</v>
      </c>
      <c r="B189" s="21" t="s">
        <v>744</v>
      </c>
      <c r="C189" s="21" t="s">
        <v>745</v>
      </c>
      <c r="D189" s="21"/>
      <c r="E189" s="22" t="s">
        <v>746</v>
      </c>
      <c r="F189" s="23">
        <v>30146</v>
      </c>
      <c r="G189" s="24" t="s">
        <v>29</v>
      </c>
      <c r="H189" s="25">
        <v>7193564</v>
      </c>
      <c r="I189" s="26">
        <v>0</v>
      </c>
      <c r="J189" s="27">
        <v>287743</v>
      </c>
      <c r="K189" s="27">
        <v>71936</v>
      </c>
      <c r="L189" s="50">
        <f t="shared" si="2"/>
        <v>359679</v>
      </c>
    </row>
    <row r="190" spans="1:12" ht="14.4" x14ac:dyDescent="0.3">
      <c r="A190" s="49">
        <v>182</v>
      </c>
      <c r="B190" s="21" t="s">
        <v>748</v>
      </c>
      <c r="C190" s="21" t="s">
        <v>749</v>
      </c>
      <c r="D190" s="21"/>
      <c r="E190" s="22" t="s">
        <v>750</v>
      </c>
      <c r="F190" s="23">
        <v>35004</v>
      </c>
      <c r="G190" s="24" t="s">
        <v>29</v>
      </c>
      <c r="H190" s="25">
        <v>6088386</v>
      </c>
      <c r="I190" s="26">
        <v>0</v>
      </c>
      <c r="J190" s="27">
        <v>243535</v>
      </c>
      <c r="K190" s="27">
        <v>60884</v>
      </c>
      <c r="L190" s="50">
        <f t="shared" si="2"/>
        <v>304419</v>
      </c>
    </row>
    <row r="191" spans="1:12" ht="14.4" x14ac:dyDescent="0.3">
      <c r="A191" s="49">
        <v>183</v>
      </c>
      <c r="B191" s="21" t="s">
        <v>752</v>
      </c>
      <c r="C191" s="21" t="s">
        <v>753</v>
      </c>
      <c r="D191" s="21"/>
      <c r="E191" s="22" t="s">
        <v>754</v>
      </c>
      <c r="F191" s="23">
        <v>30991</v>
      </c>
      <c r="G191" s="24" t="s">
        <v>29</v>
      </c>
      <c r="H191" s="25">
        <v>6929271</v>
      </c>
      <c r="I191" s="26">
        <v>0</v>
      </c>
      <c r="J191" s="27">
        <v>277171</v>
      </c>
      <c r="K191" s="27">
        <v>69293</v>
      </c>
      <c r="L191" s="50">
        <f t="shared" si="2"/>
        <v>346464</v>
      </c>
    </row>
    <row r="192" spans="1:12" ht="14.4" x14ac:dyDescent="0.3">
      <c r="A192" s="49">
        <v>184</v>
      </c>
      <c r="B192" s="21" t="s">
        <v>756</v>
      </c>
      <c r="C192" s="21" t="s">
        <v>757</v>
      </c>
      <c r="D192" s="21"/>
      <c r="E192" s="22" t="s">
        <v>758</v>
      </c>
      <c r="F192" s="23">
        <v>29337</v>
      </c>
      <c r="G192" s="24" t="s">
        <v>29</v>
      </c>
      <c r="H192" s="25">
        <v>7409873</v>
      </c>
      <c r="I192" s="26">
        <v>0</v>
      </c>
      <c r="J192" s="27">
        <v>296395</v>
      </c>
      <c r="K192" s="27">
        <v>74099</v>
      </c>
      <c r="L192" s="50">
        <f t="shared" si="2"/>
        <v>370494</v>
      </c>
    </row>
    <row r="193" spans="1:12" ht="14.4" x14ac:dyDescent="0.3">
      <c r="A193" s="49">
        <v>185</v>
      </c>
      <c r="B193" s="21" t="s">
        <v>760</v>
      </c>
      <c r="C193" s="21" t="s">
        <v>761</v>
      </c>
      <c r="D193" s="21"/>
      <c r="E193" s="22" t="s">
        <v>762</v>
      </c>
      <c r="F193" s="23">
        <v>28416</v>
      </c>
      <c r="G193" s="24" t="s">
        <v>29</v>
      </c>
      <c r="H193" s="25">
        <v>7215910</v>
      </c>
      <c r="I193" s="26">
        <v>0</v>
      </c>
      <c r="J193" s="27">
        <v>288636</v>
      </c>
      <c r="K193" s="27">
        <v>72159</v>
      </c>
      <c r="L193" s="50">
        <f t="shared" si="2"/>
        <v>360795</v>
      </c>
    </row>
    <row r="194" spans="1:12" ht="14.4" x14ac:dyDescent="0.3">
      <c r="A194" s="49">
        <v>186</v>
      </c>
      <c r="B194" s="21" t="s">
        <v>764</v>
      </c>
      <c r="C194" s="21" t="s">
        <v>765</v>
      </c>
      <c r="D194" s="21"/>
      <c r="E194" s="22" t="s">
        <v>766</v>
      </c>
      <c r="F194" s="23">
        <v>30481</v>
      </c>
      <c r="G194" s="24" t="s">
        <v>29</v>
      </c>
      <c r="H194" s="25">
        <v>6879440</v>
      </c>
      <c r="I194" s="26">
        <v>0</v>
      </c>
      <c r="J194" s="27">
        <v>275178</v>
      </c>
      <c r="K194" s="27">
        <v>68794</v>
      </c>
      <c r="L194" s="50">
        <f t="shared" si="2"/>
        <v>343972</v>
      </c>
    </row>
    <row r="195" spans="1:12" ht="14.4" x14ac:dyDescent="0.3">
      <c r="A195" s="49">
        <v>187</v>
      </c>
      <c r="B195" s="21" t="s">
        <v>768</v>
      </c>
      <c r="C195" s="21" t="s">
        <v>769</v>
      </c>
      <c r="D195" s="21"/>
      <c r="E195" s="22" t="s">
        <v>770</v>
      </c>
      <c r="F195" s="23">
        <v>29581</v>
      </c>
      <c r="G195" s="24" t="s">
        <v>29</v>
      </c>
      <c r="H195" s="25">
        <v>6954960</v>
      </c>
      <c r="I195" s="26">
        <v>0</v>
      </c>
      <c r="J195" s="27">
        <v>278198</v>
      </c>
      <c r="K195" s="27">
        <v>69550</v>
      </c>
      <c r="L195" s="50">
        <f t="shared" si="2"/>
        <v>347748</v>
      </c>
    </row>
    <row r="196" spans="1:12" ht="14.4" x14ac:dyDescent="0.3">
      <c r="A196" s="49">
        <v>188</v>
      </c>
      <c r="B196" s="21" t="s">
        <v>772</v>
      </c>
      <c r="C196" s="21" t="s">
        <v>773</v>
      </c>
      <c r="D196" s="21"/>
      <c r="E196" s="22" t="s">
        <v>774</v>
      </c>
      <c r="F196" s="23">
        <v>31299</v>
      </c>
      <c r="G196" s="24" t="s">
        <v>29</v>
      </c>
      <c r="H196" s="25">
        <v>6710817</v>
      </c>
      <c r="I196" s="26">
        <v>0</v>
      </c>
      <c r="J196" s="27">
        <v>268433</v>
      </c>
      <c r="K196" s="27">
        <v>67108</v>
      </c>
      <c r="L196" s="50">
        <f t="shared" si="2"/>
        <v>335541</v>
      </c>
    </row>
    <row r="197" spans="1:12" ht="14.4" x14ac:dyDescent="0.3">
      <c r="A197" s="49">
        <v>189</v>
      </c>
      <c r="B197" s="21" t="s">
        <v>776</v>
      </c>
      <c r="C197" s="21" t="s">
        <v>777</v>
      </c>
      <c r="D197" s="21"/>
      <c r="E197" s="22" t="s">
        <v>778</v>
      </c>
      <c r="F197" s="23">
        <v>32297</v>
      </c>
      <c r="G197" s="24" t="s">
        <v>29</v>
      </c>
      <c r="H197" s="25">
        <v>5067381</v>
      </c>
      <c r="I197" s="26">
        <v>0</v>
      </c>
      <c r="J197" s="27">
        <v>202695</v>
      </c>
      <c r="K197" s="27">
        <v>50674</v>
      </c>
      <c r="L197" s="50">
        <f t="shared" si="2"/>
        <v>253369</v>
      </c>
    </row>
    <row r="198" spans="1:12" ht="14.4" x14ac:dyDescent="0.3">
      <c r="A198" s="49">
        <v>190</v>
      </c>
      <c r="B198" s="21" t="s">
        <v>780</v>
      </c>
      <c r="C198" s="21" t="s">
        <v>781</v>
      </c>
      <c r="D198" s="21"/>
      <c r="E198" s="22" t="s">
        <v>782</v>
      </c>
      <c r="F198" s="23">
        <v>28436</v>
      </c>
      <c r="G198" s="24" t="s">
        <v>29</v>
      </c>
      <c r="H198" s="25">
        <v>6640276</v>
      </c>
      <c r="I198" s="26">
        <v>0</v>
      </c>
      <c r="J198" s="27">
        <v>265611</v>
      </c>
      <c r="K198" s="27">
        <v>66403</v>
      </c>
      <c r="L198" s="50">
        <f t="shared" si="2"/>
        <v>332014</v>
      </c>
    </row>
    <row r="199" spans="1:12" ht="14.4" x14ac:dyDescent="0.3">
      <c r="A199" s="49">
        <v>191</v>
      </c>
      <c r="B199" s="21" t="s">
        <v>784</v>
      </c>
      <c r="C199" s="21" t="s">
        <v>785</v>
      </c>
      <c r="D199" s="21"/>
      <c r="E199" s="22" t="s">
        <v>786</v>
      </c>
      <c r="F199" s="23">
        <v>32642</v>
      </c>
      <c r="G199" s="24" t="s">
        <v>29</v>
      </c>
      <c r="H199" s="25">
        <v>6478984</v>
      </c>
      <c r="I199" s="26">
        <v>0</v>
      </c>
      <c r="J199" s="27">
        <v>259159</v>
      </c>
      <c r="K199" s="27">
        <v>64790</v>
      </c>
      <c r="L199" s="50">
        <f t="shared" si="2"/>
        <v>323949</v>
      </c>
    </row>
    <row r="200" spans="1:12" ht="14.4" x14ac:dyDescent="0.3">
      <c r="A200" s="49">
        <v>192</v>
      </c>
      <c r="B200" s="21" t="s">
        <v>788</v>
      </c>
      <c r="C200" s="21" t="s">
        <v>789</v>
      </c>
      <c r="D200" s="21"/>
      <c r="E200" s="22" t="s">
        <v>790</v>
      </c>
      <c r="F200" s="23">
        <v>27992</v>
      </c>
      <c r="G200" s="24" t="s">
        <v>29</v>
      </c>
      <c r="H200" s="25">
        <v>7679235</v>
      </c>
      <c r="I200" s="26">
        <v>0</v>
      </c>
      <c r="J200" s="27">
        <v>307169</v>
      </c>
      <c r="K200" s="27">
        <v>76792</v>
      </c>
      <c r="L200" s="50">
        <f t="shared" si="2"/>
        <v>383961</v>
      </c>
    </row>
    <row r="201" spans="1:12" ht="14.4" x14ac:dyDescent="0.3">
      <c r="A201" s="49">
        <v>193</v>
      </c>
      <c r="B201" s="21" t="s">
        <v>792</v>
      </c>
      <c r="C201" s="21" t="s">
        <v>793</v>
      </c>
      <c r="D201" s="21"/>
      <c r="E201" s="22" t="s">
        <v>794</v>
      </c>
      <c r="F201" s="23">
        <v>31297</v>
      </c>
      <c r="G201" s="24" t="s">
        <v>29</v>
      </c>
      <c r="H201" s="25">
        <v>6899333</v>
      </c>
      <c r="I201" s="26">
        <v>0</v>
      </c>
      <c r="J201" s="27">
        <v>275973</v>
      </c>
      <c r="K201" s="27">
        <v>68993</v>
      </c>
      <c r="L201" s="50">
        <f t="shared" ref="L201:L264" si="3">J201+K201</f>
        <v>344966</v>
      </c>
    </row>
    <row r="202" spans="1:12" ht="14.4" x14ac:dyDescent="0.3">
      <c r="A202" s="49">
        <v>194</v>
      </c>
      <c r="B202" s="21" t="s">
        <v>796</v>
      </c>
      <c r="C202" s="21" t="s">
        <v>797</v>
      </c>
      <c r="D202" s="21"/>
      <c r="E202" s="22" t="s">
        <v>798</v>
      </c>
      <c r="F202" s="23">
        <v>29834</v>
      </c>
      <c r="G202" s="24" t="s">
        <v>29</v>
      </c>
      <c r="H202" s="25">
        <v>7318069</v>
      </c>
      <c r="I202" s="26">
        <v>0</v>
      </c>
      <c r="J202" s="27">
        <v>292723</v>
      </c>
      <c r="K202" s="27">
        <v>73181</v>
      </c>
      <c r="L202" s="50">
        <f t="shared" si="3"/>
        <v>365904</v>
      </c>
    </row>
    <row r="203" spans="1:12" ht="14.4" x14ac:dyDescent="0.3">
      <c r="A203" s="49">
        <v>195</v>
      </c>
      <c r="B203" s="21" t="s">
        <v>800</v>
      </c>
      <c r="C203" s="21" t="s">
        <v>801</v>
      </c>
      <c r="D203" s="21"/>
      <c r="E203" s="22" t="s">
        <v>802</v>
      </c>
      <c r="F203" s="23">
        <v>30788</v>
      </c>
      <c r="G203" s="24" t="s">
        <v>29</v>
      </c>
      <c r="H203" s="25">
        <v>6743386</v>
      </c>
      <c r="I203" s="26">
        <v>0</v>
      </c>
      <c r="J203" s="27">
        <v>269735</v>
      </c>
      <c r="K203" s="27">
        <v>67434</v>
      </c>
      <c r="L203" s="50">
        <f t="shared" si="3"/>
        <v>337169</v>
      </c>
    </row>
    <row r="204" spans="1:12" ht="14.4" x14ac:dyDescent="0.3">
      <c r="A204" s="49">
        <v>196</v>
      </c>
      <c r="B204" s="21" t="s">
        <v>804</v>
      </c>
      <c r="C204" s="21" t="s">
        <v>805</v>
      </c>
      <c r="D204" s="21"/>
      <c r="E204" s="22" t="s">
        <v>806</v>
      </c>
      <c r="F204" s="23">
        <v>32626</v>
      </c>
      <c r="G204" s="24" t="s">
        <v>29</v>
      </c>
      <c r="H204" s="25">
        <v>6516901</v>
      </c>
      <c r="I204" s="26">
        <v>0</v>
      </c>
      <c r="J204" s="27">
        <v>260676</v>
      </c>
      <c r="K204" s="27">
        <v>65169</v>
      </c>
      <c r="L204" s="50">
        <f t="shared" si="3"/>
        <v>325845</v>
      </c>
    </row>
    <row r="205" spans="1:12" ht="14.4" x14ac:dyDescent="0.3">
      <c r="A205" s="49">
        <v>197</v>
      </c>
      <c r="B205" s="21" t="s">
        <v>808</v>
      </c>
      <c r="C205" s="21" t="s">
        <v>809</v>
      </c>
      <c r="D205" s="21"/>
      <c r="E205" s="22" t="s">
        <v>810</v>
      </c>
      <c r="F205" s="23">
        <v>30110</v>
      </c>
      <c r="G205" s="24" t="s">
        <v>29</v>
      </c>
      <c r="H205" s="25">
        <v>7138984</v>
      </c>
      <c r="I205" s="26">
        <v>0</v>
      </c>
      <c r="J205" s="27">
        <v>285559</v>
      </c>
      <c r="K205" s="27">
        <v>71390</v>
      </c>
      <c r="L205" s="50">
        <f t="shared" si="3"/>
        <v>356949</v>
      </c>
    </row>
    <row r="206" spans="1:12" ht="14.4" x14ac:dyDescent="0.3">
      <c r="A206" s="49">
        <v>198</v>
      </c>
      <c r="B206" s="21" t="s">
        <v>812</v>
      </c>
      <c r="C206" s="21" t="s">
        <v>813</v>
      </c>
      <c r="D206" s="21"/>
      <c r="E206" s="22" t="s">
        <v>814</v>
      </c>
      <c r="F206" s="23">
        <v>30807</v>
      </c>
      <c r="G206" s="24" t="s">
        <v>29</v>
      </c>
      <c r="H206" s="25">
        <v>6578576</v>
      </c>
      <c r="I206" s="26">
        <v>0</v>
      </c>
      <c r="J206" s="27">
        <v>263143</v>
      </c>
      <c r="K206" s="27">
        <v>65786</v>
      </c>
      <c r="L206" s="50">
        <f t="shared" si="3"/>
        <v>328929</v>
      </c>
    </row>
    <row r="207" spans="1:12" ht="14.4" x14ac:dyDescent="0.3">
      <c r="A207" s="49">
        <v>199</v>
      </c>
      <c r="B207" s="21" t="s">
        <v>816</v>
      </c>
      <c r="C207" s="21" t="s">
        <v>817</v>
      </c>
      <c r="D207" s="21"/>
      <c r="E207" s="22" t="s">
        <v>818</v>
      </c>
      <c r="F207" s="23">
        <v>26486</v>
      </c>
      <c r="G207" s="24" t="s">
        <v>29</v>
      </c>
      <c r="H207" s="25">
        <v>7782260</v>
      </c>
      <c r="I207" s="26">
        <v>0</v>
      </c>
      <c r="J207" s="27">
        <v>311290</v>
      </c>
      <c r="K207" s="27">
        <v>77823</v>
      </c>
      <c r="L207" s="50">
        <f t="shared" si="3"/>
        <v>389113</v>
      </c>
    </row>
    <row r="208" spans="1:12" ht="14.4" x14ac:dyDescent="0.3">
      <c r="A208" s="49">
        <v>200</v>
      </c>
      <c r="B208" s="21" t="s">
        <v>820</v>
      </c>
      <c r="C208" s="21" t="s">
        <v>821</v>
      </c>
      <c r="D208" s="21"/>
      <c r="E208" s="22" t="s">
        <v>822</v>
      </c>
      <c r="F208" s="23">
        <v>31496</v>
      </c>
      <c r="G208" s="24" t="s">
        <v>29</v>
      </c>
      <c r="H208" s="25">
        <v>6516396</v>
      </c>
      <c r="I208" s="26">
        <v>0</v>
      </c>
      <c r="J208" s="27">
        <v>260656</v>
      </c>
      <c r="K208" s="27">
        <v>65164</v>
      </c>
      <c r="L208" s="50">
        <f t="shared" si="3"/>
        <v>325820</v>
      </c>
    </row>
    <row r="209" spans="1:12" ht="14.4" x14ac:dyDescent="0.3">
      <c r="A209" s="49">
        <v>201</v>
      </c>
      <c r="B209" s="21" t="s">
        <v>824</v>
      </c>
      <c r="C209" s="21" t="s">
        <v>825</v>
      </c>
      <c r="D209" s="21"/>
      <c r="E209" s="22" t="s">
        <v>826</v>
      </c>
      <c r="F209" s="23">
        <v>31818</v>
      </c>
      <c r="G209" s="24" t="s">
        <v>29</v>
      </c>
      <c r="H209" s="25">
        <v>6519079</v>
      </c>
      <c r="I209" s="26">
        <v>0</v>
      </c>
      <c r="J209" s="27">
        <v>260763</v>
      </c>
      <c r="K209" s="27">
        <v>65191</v>
      </c>
      <c r="L209" s="50">
        <f t="shared" si="3"/>
        <v>325954</v>
      </c>
    </row>
    <row r="210" spans="1:12" ht="14.4" x14ac:dyDescent="0.3">
      <c r="A210" s="49">
        <v>202</v>
      </c>
      <c r="B210" s="21" t="s">
        <v>828</v>
      </c>
      <c r="C210" s="21" t="s">
        <v>829</v>
      </c>
      <c r="D210" s="21"/>
      <c r="E210" s="22" t="s">
        <v>830</v>
      </c>
      <c r="F210" s="23">
        <v>29943</v>
      </c>
      <c r="G210" s="24" t="s">
        <v>29</v>
      </c>
      <c r="H210" s="25">
        <v>6555451</v>
      </c>
      <c r="I210" s="26">
        <v>0</v>
      </c>
      <c r="J210" s="27">
        <v>262218</v>
      </c>
      <c r="K210" s="27">
        <v>65555</v>
      </c>
      <c r="L210" s="50">
        <f t="shared" si="3"/>
        <v>327773</v>
      </c>
    </row>
    <row r="211" spans="1:12" ht="14.4" x14ac:dyDescent="0.3">
      <c r="A211" s="49">
        <v>203</v>
      </c>
      <c r="B211" s="21" t="s">
        <v>832</v>
      </c>
      <c r="C211" s="21" t="s">
        <v>833</v>
      </c>
      <c r="D211" s="21"/>
      <c r="E211" s="22" t="s">
        <v>834</v>
      </c>
      <c r="F211" s="23">
        <v>32335</v>
      </c>
      <c r="G211" s="24" t="s">
        <v>29</v>
      </c>
      <c r="H211" s="25">
        <v>6654520</v>
      </c>
      <c r="I211" s="26">
        <v>0</v>
      </c>
      <c r="J211" s="27">
        <v>266181</v>
      </c>
      <c r="K211" s="27">
        <v>66545</v>
      </c>
      <c r="L211" s="50">
        <f t="shared" si="3"/>
        <v>332726</v>
      </c>
    </row>
    <row r="212" spans="1:12" ht="14.4" x14ac:dyDescent="0.3">
      <c r="A212" s="49">
        <v>204</v>
      </c>
      <c r="B212" s="21" t="s">
        <v>836</v>
      </c>
      <c r="C212" s="21" t="s">
        <v>837</v>
      </c>
      <c r="D212" s="21"/>
      <c r="E212" s="22" t="s">
        <v>838</v>
      </c>
      <c r="F212" s="23">
        <v>31251</v>
      </c>
      <c r="G212" s="24" t="s">
        <v>29</v>
      </c>
      <c r="H212" s="25">
        <v>6595835</v>
      </c>
      <c r="I212" s="26">
        <v>0</v>
      </c>
      <c r="J212" s="27">
        <v>263833</v>
      </c>
      <c r="K212" s="27">
        <v>65958</v>
      </c>
      <c r="L212" s="50">
        <f t="shared" si="3"/>
        <v>329791</v>
      </c>
    </row>
    <row r="213" spans="1:12" ht="14.4" x14ac:dyDescent="0.3">
      <c r="A213" s="49">
        <v>205</v>
      </c>
      <c r="B213" s="21" t="s">
        <v>840</v>
      </c>
      <c r="C213" s="21" t="s">
        <v>841</v>
      </c>
      <c r="D213" s="21"/>
      <c r="E213" s="22" t="s">
        <v>842</v>
      </c>
      <c r="F213" s="23">
        <v>37006</v>
      </c>
      <c r="G213" s="24" t="s">
        <v>29</v>
      </c>
      <c r="H213" s="25">
        <v>5067381</v>
      </c>
      <c r="I213" s="26">
        <v>0</v>
      </c>
      <c r="J213" s="27">
        <v>202695</v>
      </c>
      <c r="K213" s="27">
        <v>50674</v>
      </c>
      <c r="L213" s="50">
        <f t="shared" si="3"/>
        <v>253369</v>
      </c>
    </row>
    <row r="214" spans="1:12" ht="14.4" x14ac:dyDescent="0.3">
      <c r="A214" s="49">
        <v>206</v>
      </c>
      <c r="B214" s="21" t="s">
        <v>844</v>
      </c>
      <c r="C214" s="21" t="s">
        <v>845</v>
      </c>
      <c r="D214" s="21"/>
      <c r="E214" s="22" t="s">
        <v>846</v>
      </c>
      <c r="F214" s="23">
        <v>30456</v>
      </c>
      <c r="G214" s="24" t="s">
        <v>29</v>
      </c>
      <c r="H214" s="25">
        <v>6703456</v>
      </c>
      <c r="I214" s="26">
        <v>0</v>
      </c>
      <c r="J214" s="27">
        <v>268138</v>
      </c>
      <c r="K214" s="27">
        <v>67035</v>
      </c>
      <c r="L214" s="50">
        <f t="shared" si="3"/>
        <v>335173</v>
      </c>
    </row>
    <row r="215" spans="1:12" ht="14.4" x14ac:dyDescent="0.3">
      <c r="A215" s="49">
        <v>207</v>
      </c>
      <c r="B215" s="21" t="s">
        <v>848</v>
      </c>
      <c r="C215" s="21" t="s">
        <v>849</v>
      </c>
      <c r="D215" s="21"/>
      <c r="E215" s="22" t="s">
        <v>850</v>
      </c>
      <c r="F215" s="23">
        <v>25842</v>
      </c>
      <c r="G215" s="24" t="s">
        <v>29</v>
      </c>
      <c r="H215" s="25">
        <v>7051023</v>
      </c>
      <c r="I215" s="26">
        <v>0</v>
      </c>
      <c r="J215" s="27">
        <v>282041</v>
      </c>
      <c r="K215" s="27">
        <v>70510</v>
      </c>
      <c r="L215" s="50">
        <f t="shared" si="3"/>
        <v>352551</v>
      </c>
    </row>
    <row r="216" spans="1:12" ht="14.4" x14ac:dyDescent="0.3">
      <c r="A216" s="49">
        <v>208</v>
      </c>
      <c r="B216" s="21" t="s">
        <v>852</v>
      </c>
      <c r="C216" s="21" t="s">
        <v>853</v>
      </c>
      <c r="D216" s="21"/>
      <c r="E216" s="22" t="s">
        <v>854</v>
      </c>
      <c r="F216" s="23">
        <v>32861</v>
      </c>
      <c r="G216" s="24" t="s">
        <v>29</v>
      </c>
      <c r="H216" s="25">
        <v>6519078</v>
      </c>
      <c r="I216" s="26">
        <v>0</v>
      </c>
      <c r="J216" s="27">
        <v>260763</v>
      </c>
      <c r="K216" s="27">
        <v>65191</v>
      </c>
      <c r="L216" s="50">
        <f t="shared" si="3"/>
        <v>325954</v>
      </c>
    </row>
    <row r="217" spans="1:12" ht="14.4" x14ac:dyDescent="0.3">
      <c r="A217" s="49">
        <v>209</v>
      </c>
      <c r="B217" s="21" t="s">
        <v>856</v>
      </c>
      <c r="C217" s="21" t="s">
        <v>857</v>
      </c>
      <c r="D217" s="21"/>
      <c r="E217" s="22" t="s">
        <v>858</v>
      </c>
      <c r="F217" s="23">
        <v>29575</v>
      </c>
      <c r="G217" s="24" t="s">
        <v>29</v>
      </c>
      <c r="H217" s="25">
        <v>7234431</v>
      </c>
      <c r="I217" s="26">
        <v>0</v>
      </c>
      <c r="J217" s="27">
        <v>289377</v>
      </c>
      <c r="K217" s="27">
        <v>72344</v>
      </c>
      <c r="L217" s="50">
        <f t="shared" si="3"/>
        <v>361721</v>
      </c>
    </row>
    <row r="218" spans="1:12" ht="14.4" x14ac:dyDescent="0.3">
      <c r="A218" s="49">
        <v>210</v>
      </c>
      <c r="B218" s="21" t="s">
        <v>860</v>
      </c>
      <c r="C218" s="21" t="s">
        <v>861</v>
      </c>
      <c r="D218" s="21"/>
      <c r="E218" s="22" t="s">
        <v>862</v>
      </c>
      <c r="F218" s="23">
        <v>32612</v>
      </c>
      <c r="G218" s="24" t="s">
        <v>29</v>
      </c>
      <c r="H218" s="25">
        <v>6858630</v>
      </c>
      <c r="I218" s="26">
        <v>0</v>
      </c>
      <c r="J218" s="27">
        <v>274345</v>
      </c>
      <c r="K218" s="27">
        <v>68586</v>
      </c>
      <c r="L218" s="50">
        <f t="shared" si="3"/>
        <v>342931</v>
      </c>
    </row>
    <row r="219" spans="1:12" ht="14.4" x14ac:dyDescent="0.3">
      <c r="A219" s="49">
        <v>211</v>
      </c>
      <c r="B219" s="21" t="s">
        <v>864</v>
      </c>
      <c r="C219" s="21" t="s">
        <v>865</v>
      </c>
      <c r="D219" s="21"/>
      <c r="E219" s="22" t="s">
        <v>866</v>
      </c>
      <c r="F219" s="23">
        <v>30413</v>
      </c>
      <c r="G219" s="24" t="s">
        <v>29</v>
      </c>
      <c r="H219" s="25">
        <v>6914172</v>
      </c>
      <c r="I219" s="26">
        <v>0</v>
      </c>
      <c r="J219" s="27">
        <v>276567</v>
      </c>
      <c r="K219" s="27">
        <v>69142</v>
      </c>
      <c r="L219" s="50">
        <f t="shared" si="3"/>
        <v>345709</v>
      </c>
    </row>
    <row r="220" spans="1:12" ht="14.4" x14ac:dyDescent="0.3">
      <c r="A220" s="49">
        <v>212</v>
      </c>
      <c r="B220" s="21" t="s">
        <v>868</v>
      </c>
      <c r="C220" s="21" t="s">
        <v>869</v>
      </c>
      <c r="D220" s="21"/>
      <c r="E220" s="22" t="s">
        <v>870</v>
      </c>
      <c r="F220" s="23">
        <v>31588</v>
      </c>
      <c r="G220" s="24" t="s">
        <v>29</v>
      </c>
      <c r="H220" s="25">
        <v>6874893</v>
      </c>
      <c r="I220" s="26">
        <v>0</v>
      </c>
      <c r="J220" s="27">
        <v>274996</v>
      </c>
      <c r="K220" s="27">
        <v>68749</v>
      </c>
      <c r="L220" s="50">
        <f t="shared" si="3"/>
        <v>343745</v>
      </c>
    </row>
    <row r="221" spans="1:12" ht="14.4" x14ac:dyDescent="0.3">
      <c r="A221" s="49">
        <v>213</v>
      </c>
      <c r="B221" s="21" t="s">
        <v>872</v>
      </c>
      <c r="C221" s="21" t="s">
        <v>873</v>
      </c>
      <c r="D221" s="21"/>
      <c r="E221" s="22" t="s">
        <v>874</v>
      </c>
      <c r="F221" s="23">
        <v>31866</v>
      </c>
      <c r="G221" s="24" t="s">
        <v>29</v>
      </c>
      <c r="H221" s="25">
        <v>6544397</v>
      </c>
      <c r="I221" s="26">
        <v>0</v>
      </c>
      <c r="J221" s="27">
        <v>261776</v>
      </c>
      <c r="K221" s="27">
        <v>65444</v>
      </c>
      <c r="L221" s="50">
        <f t="shared" si="3"/>
        <v>327220</v>
      </c>
    </row>
    <row r="222" spans="1:12" ht="14.4" x14ac:dyDescent="0.3">
      <c r="A222" s="49">
        <v>214</v>
      </c>
      <c r="B222" s="21" t="s">
        <v>876</v>
      </c>
      <c r="C222" s="21" t="s">
        <v>877</v>
      </c>
      <c r="D222" s="21"/>
      <c r="E222" s="22" t="s">
        <v>878</v>
      </c>
      <c r="F222" s="23">
        <v>32517</v>
      </c>
      <c r="G222" s="24" t="s">
        <v>29</v>
      </c>
      <c r="H222" s="25">
        <v>6600635</v>
      </c>
      <c r="I222" s="26">
        <v>0</v>
      </c>
      <c r="J222" s="27">
        <v>264025</v>
      </c>
      <c r="K222" s="27">
        <v>66006</v>
      </c>
      <c r="L222" s="50">
        <f t="shared" si="3"/>
        <v>330031</v>
      </c>
    </row>
    <row r="223" spans="1:12" ht="14.4" x14ac:dyDescent="0.3">
      <c r="A223" s="49">
        <v>215</v>
      </c>
      <c r="B223" s="21" t="s">
        <v>880</v>
      </c>
      <c r="C223" s="21" t="s">
        <v>881</v>
      </c>
      <c r="D223" s="21"/>
      <c r="E223" s="22" t="s">
        <v>882</v>
      </c>
      <c r="F223" s="23">
        <v>31273</v>
      </c>
      <c r="G223" s="24" t="s">
        <v>29</v>
      </c>
      <c r="H223" s="25">
        <v>6567899</v>
      </c>
      <c r="I223" s="26">
        <v>0</v>
      </c>
      <c r="J223" s="27">
        <v>262716</v>
      </c>
      <c r="K223" s="27">
        <v>65679</v>
      </c>
      <c r="L223" s="50">
        <f t="shared" si="3"/>
        <v>328395</v>
      </c>
    </row>
    <row r="224" spans="1:12" ht="14.4" x14ac:dyDescent="0.3">
      <c r="A224" s="49">
        <v>216</v>
      </c>
      <c r="B224" s="21" t="s">
        <v>884</v>
      </c>
      <c r="C224" s="21" t="s">
        <v>885</v>
      </c>
      <c r="D224" s="21"/>
      <c r="E224" s="22" t="s">
        <v>886</v>
      </c>
      <c r="F224" s="23">
        <v>30961</v>
      </c>
      <c r="G224" s="24" t="s">
        <v>29</v>
      </c>
      <c r="H224" s="25">
        <v>6605784</v>
      </c>
      <c r="I224" s="26">
        <v>0</v>
      </c>
      <c r="J224" s="27">
        <v>264231</v>
      </c>
      <c r="K224" s="27">
        <v>66058</v>
      </c>
      <c r="L224" s="50">
        <f t="shared" si="3"/>
        <v>330289</v>
      </c>
    </row>
    <row r="225" spans="1:12" ht="14.4" x14ac:dyDescent="0.3">
      <c r="A225" s="49">
        <v>217</v>
      </c>
      <c r="B225" s="21" t="s">
        <v>888</v>
      </c>
      <c r="C225" s="21" t="s">
        <v>889</v>
      </c>
      <c r="D225" s="21"/>
      <c r="E225" s="22" t="s">
        <v>890</v>
      </c>
      <c r="F225" s="23">
        <v>29771</v>
      </c>
      <c r="G225" s="24" t="s">
        <v>29</v>
      </c>
      <c r="H225" s="25">
        <v>6945928</v>
      </c>
      <c r="I225" s="26">
        <v>0</v>
      </c>
      <c r="J225" s="27">
        <v>277837</v>
      </c>
      <c r="K225" s="27">
        <v>69459</v>
      </c>
      <c r="L225" s="50">
        <f t="shared" si="3"/>
        <v>347296</v>
      </c>
    </row>
    <row r="226" spans="1:12" ht="14.4" x14ac:dyDescent="0.3">
      <c r="A226" s="49">
        <v>218</v>
      </c>
      <c r="B226" s="21" t="s">
        <v>892</v>
      </c>
      <c r="C226" s="21" t="s">
        <v>893</v>
      </c>
      <c r="D226" s="21"/>
      <c r="E226" s="22" t="s">
        <v>894</v>
      </c>
      <c r="F226" s="23">
        <v>30996</v>
      </c>
      <c r="G226" s="24" t="s">
        <v>29</v>
      </c>
      <c r="H226" s="25">
        <v>6851779</v>
      </c>
      <c r="I226" s="26">
        <v>0</v>
      </c>
      <c r="J226" s="27">
        <v>274071</v>
      </c>
      <c r="K226" s="27">
        <v>68518</v>
      </c>
      <c r="L226" s="50">
        <f t="shared" si="3"/>
        <v>342589</v>
      </c>
    </row>
    <row r="227" spans="1:12" ht="14.4" x14ac:dyDescent="0.3">
      <c r="A227" s="49">
        <v>219</v>
      </c>
      <c r="B227" s="21" t="s">
        <v>896</v>
      </c>
      <c r="C227" s="21" t="s">
        <v>897</v>
      </c>
      <c r="D227" s="21"/>
      <c r="E227" s="22" t="s">
        <v>898</v>
      </c>
      <c r="F227" s="23">
        <v>31116</v>
      </c>
      <c r="G227" s="24" t="s">
        <v>29</v>
      </c>
      <c r="H227" s="25">
        <v>6763907</v>
      </c>
      <c r="I227" s="26">
        <v>0</v>
      </c>
      <c r="J227" s="27">
        <v>270556</v>
      </c>
      <c r="K227" s="27">
        <v>67639</v>
      </c>
      <c r="L227" s="50">
        <f t="shared" si="3"/>
        <v>338195</v>
      </c>
    </row>
    <row r="228" spans="1:12" ht="14.4" x14ac:dyDescent="0.3">
      <c r="A228" s="49">
        <v>220</v>
      </c>
      <c r="B228" s="21" t="s">
        <v>900</v>
      </c>
      <c r="C228" s="21" t="s">
        <v>901</v>
      </c>
      <c r="D228" s="21"/>
      <c r="E228" s="22" t="s">
        <v>902</v>
      </c>
      <c r="F228" s="23">
        <v>33044</v>
      </c>
      <c r="G228" s="24" t="s">
        <v>29</v>
      </c>
      <c r="H228" s="25">
        <v>6551161</v>
      </c>
      <c r="I228" s="26">
        <v>0</v>
      </c>
      <c r="J228" s="27">
        <v>262046</v>
      </c>
      <c r="K228" s="27">
        <v>65512</v>
      </c>
      <c r="L228" s="50">
        <f t="shared" si="3"/>
        <v>327558</v>
      </c>
    </row>
    <row r="229" spans="1:12" ht="14.4" x14ac:dyDescent="0.3">
      <c r="A229" s="49">
        <v>221</v>
      </c>
      <c r="B229" s="21" t="s">
        <v>904</v>
      </c>
      <c r="C229" s="21" t="s">
        <v>905</v>
      </c>
      <c r="D229" s="21"/>
      <c r="E229" s="22" t="s">
        <v>906</v>
      </c>
      <c r="F229" s="23">
        <v>37301</v>
      </c>
      <c r="G229" s="24" t="s">
        <v>29</v>
      </c>
      <c r="H229" s="25">
        <v>5067381</v>
      </c>
      <c r="I229" s="26">
        <v>0</v>
      </c>
      <c r="J229" s="27">
        <v>202695</v>
      </c>
      <c r="K229" s="27">
        <v>50674</v>
      </c>
      <c r="L229" s="50">
        <f t="shared" si="3"/>
        <v>253369</v>
      </c>
    </row>
    <row r="230" spans="1:12" ht="14.4" x14ac:dyDescent="0.3">
      <c r="A230" s="49">
        <v>222</v>
      </c>
      <c r="B230" s="21" t="s">
        <v>908</v>
      </c>
      <c r="C230" s="21" t="s">
        <v>909</v>
      </c>
      <c r="D230" s="21"/>
      <c r="E230" s="22" t="s">
        <v>910</v>
      </c>
      <c r="F230" s="23">
        <v>34435</v>
      </c>
      <c r="G230" s="24" t="s">
        <v>29</v>
      </c>
      <c r="H230" s="25">
        <v>5067381</v>
      </c>
      <c r="I230" s="26">
        <v>0</v>
      </c>
      <c r="J230" s="27">
        <v>202695</v>
      </c>
      <c r="K230" s="27">
        <v>50674</v>
      </c>
      <c r="L230" s="50">
        <f t="shared" si="3"/>
        <v>253369</v>
      </c>
    </row>
    <row r="231" spans="1:12" ht="14.4" x14ac:dyDescent="0.3">
      <c r="A231" s="49">
        <v>223</v>
      </c>
      <c r="B231" s="21" t="s">
        <v>912</v>
      </c>
      <c r="C231" s="21" t="s">
        <v>913</v>
      </c>
      <c r="D231" s="21"/>
      <c r="E231" s="22" t="s">
        <v>914</v>
      </c>
      <c r="F231" s="23">
        <v>30478</v>
      </c>
      <c r="G231" s="24" t="s">
        <v>29</v>
      </c>
      <c r="H231" s="25">
        <v>6696499</v>
      </c>
      <c r="I231" s="26">
        <v>0</v>
      </c>
      <c r="J231" s="27">
        <v>267860</v>
      </c>
      <c r="K231" s="27">
        <v>66965</v>
      </c>
      <c r="L231" s="50">
        <f t="shared" si="3"/>
        <v>334825</v>
      </c>
    </row>
    <row r="232" spans="1:12" ht="14.4" x14ac:dyDescent="0.3">
      <c r="A232" s="49">
        <v>224</v>
      </c>
      <c r="B232" s="21" t="s">
        <v>916</v>
      </c>
      <c r="C232" s="21" t="s">
        <v>917</v>
      </c>
      <c r="D232" s="21"/>
      <c r="E232" s="22" t="s">
        <v>918</v>
      </c>
      <c r="F232" s="23">
        <v>33164</v>
      </c>
      <c r="G232" s="24" t="s">
        <v>29</v>
      </c>
      <c r="H232" s="25">
        <v>6519078</v>
      </c>
      <c r="I232" s="26">
        <v>0</v>
      </c>
      <c r="J232" s="27">
        <v>260763</v>
      </c>
      <c r="K232" s="27">
        <v>65191</v>
      </c>
      <c r="L232" s="50">
        <f t="shared" si="3"/>
        <v>325954</v>
      </c>
    </row>
    <row r="233" spans="1:12" ht="14.4" x14ac:dyDescent="0.3">
      <c r="A233" s="49">
        <v>225</v>
      </c>
      <c r="B233" s="21" t="s">
        <v>920</v>
      </c>
      <c r="C233" s="21" t="s">
        <v>921</v>
      </c>
      <c r="D233" s="21"/>
      <c r="E233" s="22" t="s">
        <v>922</v>
      </c>
      <c r="F233" s="23">
        <v>32026</v>
      </c>
      <c r="G233" s="24" t="s">
        <v>29</v>
      </c>
      <c r="H233" s="25">
        <v>6496908</v>
      </c>
      <c r="I233" s="26">
        <v>0</v>
      </c>
      <c r="J233" s="27">
        <v>259876</v>
      </c>
      <c r="K233" s="27">
        <v>64969</v>
      </c>
      <c r="L233" s="50">
        <f t="shared" si="3"/>
        <v>324845</v>
      </c>
    </row>
    <row r="234" spans="1:12" ht="14.4" x14ac:dyDescent="0.3">
      <c r="A234" s="49">
        <v>226</v>
      </c>
      <c r="B234" s="21" t="s">
        <v>924</v>
      </c>
      <c r="C234" s="21" t="s">
        <v>925</v>
      </c>
      <c r="D234" s="21"/>
      <c r="E234" s="22" t="s">
        <v>926</v>
      </c>
      <c r="F234" s="23">
        <v>31982</v>
      </c>
      <c r="G234" s="24" t="s">
        <v>29</v>
      </c>
      <c r="H234" s="25">
        <v>6813481</v>
      </c>
      <c r="I234" s="26">
        <v>0</v>
      </c>
      <c r="J234" s="27">
        <v>272539</v>
      </c>
      <c r="K234" s="27">
        <v>68135</v>
      </c>
      <c r="L234" s="50">
        <f t="shared" si="3"/>
        <v>340674</v>
      </c>
    </row>
    <row r="235" spans="1:12" ht="14.4" x14ac:dyDescent="0.3">
      <c r="A235" s="49">
        <v>227</v>
      </c>
      <c r="B235" s="21" t="s">
        <v>928</v>
      </c>
      <c r="C235" s="21" t="s">
        <v>929</v>
      </c>
      <c r="D235" s="21"/>
      <c r="E235" s="22" t="s">
        <v>930</v>
      </c>
      <c r="F235" s="23">
        <v>32512</v>
      </c>
      <c r="G235" s="24" t="s">
        <v>29</v>
      </c>
      <c r="H235" s="25">
        <v>6506233</v>
      </c>
      <c r="I235" s="26">
        <v>0</v>
      </c>
      <c r="J235" s="27">
        <v>260249</v>
      </c>
      <c r="K235" s="27">
        <v>65062</v>
      </c>
      <c r="L235" s="50">
        <f t="shared" si="3"/>
        <v>325311</v>
      </c>
    </row>
    <row r="236" spans="1:12" ht="14.4" x14ac:dyDescent="0.3">
      <c r="A236" s="49">
        <v>228</v>
      </c>
      <c r="B236" s="21" t="s">
        <v>932</v>
      </c>
      <c r="C236" s="21" t="s">
        <v>933</v>
      </c>
      <c r="D236" s="21"/>
      <c r="E236" s="22" t="s">
        <v>934</v>
      </c>
      <c r="F236" s="23">
        <v>35269</v>
      </c>
      <c r="G236" s="24" t="s">
        <v>29</v>
      </c>
      <c r="H236" s="25">
        <v>5067381</v>
      </c>
      <c r="I236" s="26">
        <v>0</v>
      </c>
      <c r="J236" s="27">
        <v>202695</v>
      </c>
      <c r="K236" s="27">
        <v>50674</v>
      </c>
      <c r="L236" s="50">
        <f t="shared" si="3"/>
        <v>253369</v>
      </c>
    </row>
    <row r="237" spans="1:12" ht="14.4" x14ac:dyDescent="0.3">
      <c r="A237" s="49">
        <v>229</v>
      </c>
      <c r="B237" s="21" t="s">
        <v>936</v>
      </c>
      <c r="C237" s="21" t="s">
        <v>937</v>
      </c>
      <c r="D237" s="21"/>
      <c r="E237" s="22" t="s">
        <v>938</v>
      </c>
      <c r="F237" s="23">
        <v>30946</v>
      </c>
      <c r="G237" s="24" t="s">
        <v>29</v>
      </c>
      <c r="H237" s="25">
        <v>6888760</v>
      </c>
      <c r="I237" s="26">
        <v>0</v>
      </c>
      <c r="J237" s="27">
        <v>275550</v>
      </c>
      <c r="K237" s="27">
        <v>68888</v>
      </c>
      <c r="L237" s="50">
        <f t="shared" si="3"/>
        <v>344438</v>
      </c>
    </row>
    <row r="238" spans="1:12" ht="14.4" x14ac:dyDescent="0.3">
      <c r="A238" s="49">
        <v>230</v>
      </c>
      <c r="B238" s="21" t="s">
        <v>940</v>
      </c>
      <c r="C238" s="21" t="s">
        <v>941</v>
      </c>
      <c r="D238" s="21"/>
      <c r="E238" s="22" t="s">
        <v>942</v>
      </c>
      <c r="F238" s="23">
        <v>26821</v>
      </c>
      <c r="G238" s="24" t="s">
        <v>29</v>
      </c>
      <c r="H238" s="25">
        <v>7342609</v>
      </c>
      <c r="I238" s="26">
        <v>0</v>
      </c>
      <c r="J238" s="27">
        <v>293704</v>
      </c>
      <c r="K238" s="27">
        <v>73426</v>
      </c>
      <c r="L238" s="50">
        <f t="shared" si="3"/>
        <v>367130</v>
      </c>
    </row>
    <row r="239" spans="1:12" ht="14.4" x14ac:dyDescent="0.3">
      <c r="A239" s="49">
        <v>231</v>
      </c>
      <c r="B239" s="21" t="s">
        <v>944</v>
      </c>
      <c r="C239" s="21" t="s">
        <v>945</v>
      </c>
      <c r="D239" s="21"/>
      <c r="E239" s="22" t="s">
        <v>946</v>
      </c>
      <c r="F239" s="23">
        <v>29319</v>
      </c>
      <c r="G239" s="24" t="s">
        <v>29</v>
      </c>
      <c r="H239" s="25">
        <v>5219263</v>
      </c>
      <c r="I239" s="26">
        <v>0</v>
      </c>
      <c r="J239" s="27">
        <v>208771</v>
      </c>
      <c r="K239" s="27">
        <v>52193</v>
      </c>
      <c r="L239" s="50">
        <f t="shared" si="3"/>
        <v>260964</v>
      </c>
    </row>
    <row r="240" spans="1:12" ht="14.4" x14ac:dyDescent="0.3">
      <c r="A240" s="49">
        <v>232</v>
      </c>
      <c r="B240" s="21" t="s">
        <v>948</v>
      </c>
      <c r="C240" s="21" t="s">
        <v>949</v>
      </c>
      <c r="D240" s="21"/>
      <c r="E240" s="22" t="s">
        <v>950</v>
      </c>
      <c r="F240" s="23">
        <v>29921</v>
      </c>
      <c r="G240" s="24" t="s">
        <v>29</v>
      </c>
      <c r="H240" s="25">
        <v>7140360</v>
      </c>
      <c r="I240" s="26">
        <v>0</v>
      </c>
      <c r="J240" s="27">
        <v>285614</v>
      </c>
      <c r="K240" s="27">
        <v>71404</v>
      </c>
      <c r="L240" s="50">
        <f t="shared" si="3"/>
        <v>357018</v>
      </c>
    </row>
    <row r="241" spans="1:12" ht="14.4" x14ac:dyDescent="0.3">
      <c r="A241" s="49">
        <v>233</v>
      </c>
      <c r="B241" s="21" t="s">
        <v>952</v>
      </c>
      <c r="C241" s="21" t="s">
        <v>953</v>
      </c>
      <c r="D241" s="21"/>
      <c r="E241" s="22" t="s">
        <v>954</v>
      </c>
      <c r="F241" s="23">
        <v>27200</v>
      </c>
      <c r="G241" s="24" t="s">
        <v>29</v>
      </c>
      <c r="H241" s="25">
        <v>6860268</v>
      </c>
      <c r="I241" s="26">
        <v>0</v>
      </c>
      <c r="J241" s="27">
        <v>274411</v>
      </c>
      <c r="K241" s="27">
        <v>68603</v>
      </c>
      <c r="L241" s="50">
        <f t="shared" si="3"/>
        <v>343014</v>
      </c>
    </row>
    <row r="242" spans="1:12" ht="14.4" x14ac:dyDescent="0.3">
      <c r="A242" s="49">
        <v>234</v>
      </c>
      <c r="B242" s="21" t="s">
        <v>956</v>
      </c>
      <c r="C242" s="21" t="s">
        <v>957</v>
      </c>
      <c r="D242" s="21"/>
      <c r="E242" s="22" t="s">
        <v>958</v>
      </c>
      <c r="F242" s="23">
        <v>31207</v>
      </c>
      <c r="G242" s="24" t="s">
        <v>29</v>
      </c>
      <c r="H242" s="25">
        <v>6819763</v>
      </c>
      <c r="I242" s="26">
        <v>0</v>
      </c>
      <c r="J242" s="27">
        <v>272791</v>
      </c>
      <c r="K242" s="27">
        <v>68198</v>
      </c>
      <c r="L242" s="50">
        <f t="shared" si="3"/>
        <v>340989</v>
      </c>
    </row>
    <row r="243" spans="1:12" ht="14.4" x14ac:dyDescent="0.3">
      <c r="A243" s="49">
        <v>235</v>
      </c>
      <c r="B243" s="21" t="s">
        <v>960</v>
      </c>
      <c r="C243" s="21" t="s">
        <v>961</v>
      </c>
      <c r="D243" s="21"/>
      <c r="E243" s="22" t="s">
        <v>962</v>
      </c>
      <c r="F243" s="23">
        <v>31278</v>
      </c>
      <c r="G243" s="24" t="s">
        <v>29</v>
      </c>
      <c r="H243" s="25">
        <v>6692921</v>
      </c>
      <c r="I243" s="26">
        <v>0</v>
      </c>
      <c r="J243" s="27">
        <v>267717</v>
      </c>
      <c r="K243" s="27">
        <v>66929</v>
      </c>
      <c r="L243" s="50">
        <f t="shared" si="3"/>
        <v>334646</v>
      </c>
    </row>
    <row r="244" spans="1:12" ht="14.4" x14ac:dyDescent="0.3">
      <c r="A244" s="49">
        <v>236</v>
      </c>
      <c r="B244" s="21" t="s">
        <v>964</v>
      </c>
      <c r="C244" s="21" t="s">
        <v>965</v>
      </c>
      <c r="D244" s="21"/>
      <c r="E244" s="22" t="s">
        <v>966</v>
      </c>
      <c r="F244" s="23">
        <v>27683</v>
      </c>
      <c r="G244" s="24" t="s">
        <v>29</v>
      </c>
      <c r="H244" s="25">
        <v>7170734</v>
      </c>
      <c r="I244" s="26">
        <v>0</v>
      </c>
      <c r="J244" s="27">
        <v>286829</v>
      </c>
      <c r="K244" s="27">
        <v>71707</v>
      </c>
      <c r="L244" s="50">
        <f t="shared" si="3"/>
        <v>358536</v>
      </c>
    </row>
    <row r="245" spans="1:12" ht="14.4" x14ac:dyDescent="0.3">
      <c r="A245" s="49">
        <v>237</v>
      </c>
      <c r="B245" s="21" t="s">
        <v>968</v>
      </c>
      <c r="C245" s="21" t="s">
        <v>969</v>
      </c>
      <c r="D245" s="21"/>
      <c r="E245" s="22" t="s">
        <v>970</v>
      </c>
      <c r="F245" s="23">
        <v>30516</v>
      </c>
      <c r="G245" s="24" t="s">
        <v>29</v>
      </c>
      <c r="H245" s="25">
        <v>6536060</v>
      </c>
      <c r="I245" s="26">
        <v>0</v>
      </c>
      <c r="J245" s="27">
        <v>261442</v>
      </c>
      <c r="K245" s="27">
        <v>65361</v>
      </c>
      <c r="L245" s="50">
        <f t="shared" si="3"/>
        <v>326803</v>
      </c>
    </row>
    <row r="246" spans="1:12" ht="14.4" x14ac:dyDescent="0.3">
      <c r="A246" s="49">
        <v>238</v>
      </c>
      <c r="B246" s="21" t="s">
        <v>972</v>
      </c>
      <c r="C246" s="21" t="s">
        <v>973</v>
      </c>
      <c r="D246" s="21"/>
      <c r="E246" s="22" t="s">
        <v>974</v>
      </c>
      <c r="F246" s="23">
        <v>29676</v>
      </c>
      <c r="G246" s="24" t="s">
        <v>29</v>
      </c>
      <c r="H246" s="25">
        <v>7105665</v>
      </c>
      <c r="I246" s="26">
        <v>0</v>
      </c>
      <c r="J246" s="27">
        <v>284227</v>
      </c>
      <c r="K246" s="27">
        <v>71057</v>
      </c>
      <c r="L246" s="50">
        <f t="shared" si="3"/>
        <v>355284</v>
      </c>
    </row>
    <row r="247" spans="1:12" ht="14.4" x14ac:dyDescent="0.3">
      <c r="A247" s="49">
        <v>239</v>
      </c>
      <c r="B247" s="21" t="s">
        <v>976</v>
      </c>
      <c r="C247" s="21" t="s">
        <v>977</v>
      </c>
      <c r="D247" s="21"/>
      <c r="E247" s="22" t="s">
        <v>978</v>
      </c>
      <c r="F247" s="23">
        <v>31799</v>
      </c>
      <c r="G247" s="24" t="s">
        <v>29</v>
      </c>
      <c r="H247" s="25">
        <v>6536060</v>
      </c>
      <c r="I247" s="26">
        <v>0</v>
      </c>
      <c r="J247" s="27">
        <v>261442</v>
      </c>
      <c r="K247" s="27">
        <v>65361</v>
      </c>
      <c r="L247" s="50">
        <f t="shared" si="3"/>
        <v>326803</v>
      </c>
    </row>
    <row r="248" spans="1:12" ht="14.4" x14ac:dyDescent="0.3">
      <c r="A248" s="49">
        <v>240</v>
      </c>
      <c r="B248" s="21" t="s">
        <v>980</v>
      </c>
      <c r="C248" s="21" t="s">
        <v>981</v>
      </c>
      <c r="D248" s="21"/>
      <c r="E248" s="22" t="s">
        <v>982</v>
      </c>
      <c r="F248" s="23">
        <v>31809</v>
      </c>
      <c r="G248" s="24" t="s">
        <v>29</v>
      </c>
      <c r="H248" s="25">
        <v>6714823</v>
      </c>
      <c r="I248" s="26">
        <v>0</v>
      </c>
      <c r="J248" s="27">
        <v>268593</v>
      </c>
      <c r="K248" s="27">
        <v>67148</v>
      </c>
      <c r="L248" s="50">
        <f t="shared" si="3"/>
        <v>335741</v>
      </c>
    </row>
    <row r="249" spans="1:12" ht="14.4" x14ac:dyDescent="0.3">
      <c r="A249" s="49">
        <v>241</v>
      </c>
      <c r="B249" s="21" t="s">
        <v>984</v>
      </c>
      <c r="C249" s="21" t="s">
        <v>985</v>
      </c>
      <c r="D249" s="21"/>
      <c r="E249" s="22" t="s">
        <v>986</v>
      </c>
      <c r="F249" s="23">
        <v>32656</v>
      </c>
      <c r="G249" s="24" t="s">
        <v>29</v>
      </c>
      <c r="H249" s="25">
        <v>6432612</v>
      </c>
      <c r="I249" s="26">
        <v>0</v>
      </c>
      <c r="J249" s="27">
        <v>257304</v>
      </c>
      <c r="K249" s="27">
        <v>64326</v>
      </c>
      <c r="L249" s="50">
        <f t="shared" si="3"/>
        <v>321630</v>
      </c>
    </row>
    <row r="250" spans="1:12" ht="14.4" x14ac:dyDescent="0.3">
      <c r="A250" s="49">
        <v>242</v>
      </c>
      <c r="B250" s="21" t="s">
        <v>988</v>
      </c>
      <c r="C250" s="21" t="s">
        <v>989</v>
      </c>
      <c r="D250" s="21"/>
      <c r="E250" s="22" t="s">
        <v>990</v>
      </c>
      <c r="F250" s="23">
        <v>28666</v>
      </c>
      <c r="G250" s="24" t="s">
        <v>29</v>
      </c>
      <c r="H250" s="25">
        <v>6667056</v>
      </c>
      <c r="I250" s="26">
        <v>0</v>
      </c>
      <c r="J250" s="27">
        <v>266682</v>
      </c>
      <c r="K250" s="27">
        <v>66671</v>
      </c>
      <c r="L250" s="50">
        <f t="shared" si="3"/>
        <v>333353</v>
      </c>
    </row>
    <row r="251" spans="1:12" ht="14.4" x14ac:dyDescent="0.3">
      <c r="A251" s="49">
        <v>243</v>
      </c>
      <c r="B251" s="21" t="s">
        <v>992</v>
      </c>
      <c r="C251" s="21" t="s">
        <v>993</v>
      </c>
      <c r="D251" s="21"/>
      <c r="E251" s="22" t="s">
        <v>994</v>
      </c>
      <c r="F251" s="23">
        <v>33032</v>
      </c>
      <c r="G251" s="24" t="s">
        <v>29</v>
      </c>
      <c r="H251" s="25">
        <v>6459544</v>
      </c>
      <c r="I251" s="26">
        <v>0</v>
      </c>
      <c r="J251" s="27">
        <v>258382</v>
      </c>
      <c r="K251" s="27">
        <v>64595</v>
      </c>
      <c r="L251" s="50">
        <f t="shared" si="3"/>
        <v>322977</v>
      </c>
    </row>
    <row r="252" spans="1:12" ht="14.4" x14ac:dyDescent="0.3">
      <c r="A252" s="49">
        <v>244</v>
      </c>
      <c r="B252" s="21" t="s">
        <v>996</v>
      </c>
      <c r="C252" s="21" t="s">
        <v>997</v>
      </c>
      <c r="D252" s="21"/>
      <c r="E252" s="22" t="s">
        <v>998</v>
      </c>
      <c r="F252" s="23">
        <v>32890</v>
      </c>
      <c r="G252" s="24" t="s">
        <v>29</v>
      </c>
      <c r="H252" s="25">
        <v>6533893</v>
      </c>
      <c r="I252" s="26">
        <v>0</v>
      </c>
      <c r="J252" s="27">
        <v>261356</v>
      </c>
      <c r="K252" s="27">
        <v>65339</v>
      </c>
      <c r="L252" s="50">
        <f t="shared" si="3"/>
        <v>326695</v>
      </c>
    </row>
    <row r="253" spans="1:12" ht="14.4" x14ac:dyDescent="0.3">
      <c r="A253" s="49">
        <v>245</v>
      </c>
      <c r="B253" s="21" t="s">
        <v>1000</v>
      </c>
      <c r="C253" s="21" t="s">
        <v>1001</v>
      </c>
      <c r="D253" s="21"/>
      <c r="E253" s="22" t="s">
        <v>1002</v>
      </c>
      <c r="F253" s="23">
        <v>28536</v>
      </c>
      <c r="G253" s="24" t="s">
        <v>29</v>
      </c>
      <c r="H253" s="25">
        <v>6935759</v>
      </c>
      <c r="I253" s="26">
        <v>0</v>
      </c>
      <c r="J253" s="27">
        <v>277430</v>
      </c>
      <c r="K253" s="27">
        <v>69358</v>
      </c>
      <c r="L253" s="50">
        <f t="shared" si="3"/>
        <v>346788</v>
      </c>
    </row>
    <row r="254" spans="1:12" ht="14.4" x14ac:dyDescent="0.3">
      <c r="A254" s="49">
        <v>246</v>
      </c>
      <c r="B254" s="21" t="s">
        <v>1004</v>
      </c>
      <c r="C254" s="21" t="s">
        <v>1005</v>
      </c>
      <c r="D254" s="21"/>
      <c r="E254" s="22" t="s">
        <v>1006</v>
      </c>
      <c r="F254" s="23">
        <v>32155</v>
      </c>
      <c r="G254" s="24" t="s">
        <v>29</v>
      </c>
      <c r="H254" s="25">
        <v>6488853</v>
      </c>
      <c r="I254" s="26">
        <v>0</v>
      </c>
      <c r="J254" s="27">
        <v>259554</v>
      </c>
      <c r="K254" s="27">
        <v>64889</v>
      </c>
      <c r="L254" s="50">
        <f t="shared" si="3"/>
        <v>324443</v>
      </c>
    </row>
    <row r="255" spans="1:12" ht="14.4" x14ac:dyDescent="0.3">
      <c r="A255" s="49">
        <v>247</v>
      </c>
      <c r="B255" s="21" t="s">
        <v>1008</v>
      </c>
      <c r="C255" s="21" t="s">
        <v>1009</v>
      </c>
      <c r="D255" s="21"/>
      <c r="E255" s="22" t="s">
        <v>1010</v>
      </c>
      <c r="F255" s="23">
        <v>30782</v>
      </c>
      <c r="G255" s="24" t="s">
        <v>29</v>
      </c>
      <c r="H255" s="25">
        <v>6828467</v>
      </c>
      <c r="I255" s="26">
        <v>0</v>
      </c>
      <c r="J255" s="27">
        <v>273139</v>
      </c>
      <c r="K255" s="27">
        <v>68285</v>
      </c>
      <c r="L255" s="50">
        <f t="shared" si="3"/>
        <v>341424</v>
      </c>
    </row>
    <row r="256" spans="1:12" ht="14.4" x14ac:dyDescent="0.3">
      <c r="A256" s="49">
        <v>248</v>
      </c>
      <c r="B256" s="21" t="s">
        <v>1012</v>
      </c>
      <c r="C256" s="21" t="s">
        <v>1013</v>
      </c>
      <c r="D256" s="21"/>
      <c r="E256" s="22" t="s">
        <v>1014</v>
      </c>
      <c r="F256" s="23">
        <v>27310</v>
      </c>
      <c r="G256" s="24" t="s">
        <v>29</v>
      </c>
      <c r="H256" s="25">
        <v>7086827</v>
      </c>
      <c r="I256" s="26">
        <v>0</v>
      </c>
      <c r="J256" s="27">
        <v>283473</v>
      </c>
      <c r="K256" s="27">
        <v>70868</v>
      </c>
      <c r="L256" s="50">
        <f t="shared" si="3"/>
        <v>354341</v>
      </c>
    </row>
    <row r="257" spans="1:12" ht="14.4" x14ac:dyDescent="0.3">
      <c r="A257" s="49">
        <v>249</v>
      </c>
      <c r="B257" s="21" t="s">
        <v>1016</v>
      </c>
      <c r="C257" s="21" t="s">
        <v>1017</v>
      </c>
      <c r="D257" s="21"/>
      <c r="E257" s="22" t="s">
        <v>1018</v>
      </c>
      <c r="F257" s="23">
        <v>25487</v>
      </c>
      <c r="G257" s="24" t="s">
        <v>29</v>
      </c>
      <c r="H257" s="25">
        <v>7592039</v>
      </c>
      <c r="I257" s="26">
        <v>0</v>
      </c>
      <c r="J257" s="27">
        <v>303682</v>
      </c>
      <c r="K257" s="27">
        <v>75920</v>
      </c>
      <c r="L257" s="50">
        <f t="shared" si="3"/>
        <v>379602</v>
      </c>
    </row>
    <row r="258" spans="1:12" ht="14.4" x14ac:dyDescent="0.3">
      <c r="A258" s="49">
        <v>250</v>
      </c>
      <c r="B258" s="21" t="s">
        <v>1020</v>
      </c>
      <c r="C258" s="21" t="s">
        <v>1021</v>
      </c>
      <c r="D258" s="21"/>
      <c r="E258" s="22" t="s">
        <v>1022</v>
      </c>
      <c r="F258" s="23">
        <v>33074</v>
      </c>
      <c r="G258" s="24" t="s">
        <v>29</v>
      </c>
      <c r="H258" s="25">
        <v>6705562</v>
      </c>
      <c r="I258" s="26">
        <v>0</v>
      </c>
      <c r="J258" s="27">
        <v>268222</v>
      </c>
      <c r="K258" s="27">
        <v>67056</v>
      </c>
      <c r="L258" s="50">
        <f t="shared" si="3"/>
        <v>335278</v>
      </c>
    </row>
    <row r="259" spans="1:12" ht="14.4" x14ac:dyDescent="0.3">
      <c r="A259" s="49">
        <v>251</v>
      </c>
      <c r="B259" s="21" t="s">
        <v>1024</v>
      </c>
      <c r="C259" s="21" t="s">
        <v>1025</v>
      </c>
      <c r="D259" s="21"/>
      <c r="E259" s="22" t="s">
        <v>1026</v>
      </c>
      <c r="F259" s="23">
        <v>30109</v>
      </c>
      <c r="G259" s="24" t="s">
        <v>29</v>
      </c>
      <c r="H259" s="25">
        <v>6544366</v>
      </c>
      <c r="I259" s="26">
        <v>0</v>
      </c>
      <c r="J259" s="27">
        <v>261775</v>
      </c>
      <c r="K259" s="27">
        <v>65444</v>
      </c>
      <c r="L259" s="50">
        <f t="shared" si="3"/>
        <v>327219</v>
      </c>
    </row>
    <row r="260" spans="1:12" ht="14.4" x14ac:dyDescent="0.3">
      <c r="A260" s="49">
        <v>252</v>
      </c>
      <c r="B260" s="21" t="s">
        <v>1028</v>
      </c>
      <c r="C260" s="21" t="s">
        <v>1029</v>
      </c>
      <c r="D260" s="21"/>
      <c r="E260" s="22" t="s">
        <v>1030</v>
      </c>
      <c r="F260" s="23">
        <v>37104</v>
      </c>
      <c r="G260" s="24" t="s">
        <v>29</v>
      </c>
      <c r="H260" s="25">
        <v>5067381</v>
      </c>
      <c r="I260" s="26">
        <v>0</v>
      </c>
      <c r="J260" s="27">
        <v>202695</v>
      </c>
      <c r="K260" s="27">
        <v>50674</v>
      </c>
      <c r="L260" s="50">
        <f t="shared" si="3"/>
        <v>253369</v>
      </c>
    </row>
    <row r="261" spans="1:12" ht="14.4" x14ac:dyDescent="0.3">
      <c r="A261" s="49">
        <v>253</v>
      </c>
      <c r="B261" s="21" t="s">
        <v>1032</v>
      </c>
      <c r="C261" s="21" t="s">
        <v>1033</v>
      </c>
      <c r="D261" s="21"/>
      <c r="E261" s="22" t="s">
        <v>1034</v>
      </c>
      <c r="F261" s="23">
        <v>32863</v>
      </c>
      <c r="G261" s="24" t="s">
        <v>29</v>
      </c>
      <c r="H261" s="25">
        <v>6595395</v>
      </c>
      <c r="I261" s="26">
        <v>0</v>
      </c>
      <c r="J261" s="27">
        <v>263816</v>
      </c>
      <c r="K261" s="27">
        <v>65954</v>
      </c>
      <c r="L261" s="50">
        <f t="shared" si="3"/>
        <v>329770</v>
      </c>
    </row>
    <row r="262" spans="1:12" ht="14.4" x14ac:dyDescent="0.3">
      <c r="A262" s="49">
        <v>254</v>
      </c>
      <c r="B262" s="21" t="s">
        <v>1036</v>
      </c>
      <c r="C262" s="21" t="s">
        <v>1037</v>
      </c>
      <c r="D262" s="21"/>
      <c r="E262" s="22" t="s">
        <v>1038</v>
      </c>
      <c r="F262" s="23">
        <v>32206</v>
      </c>
      <c r="G262" s="24" t="s">
        <v>29</v>
      </c>
      <c r="H262" s="25">
        <v>6754781</v>
      </c>
      <c r="I262" s="26">
        <v>0</v>
      </c>
      <c r="J262" s="27">
        <v>270191</v>
      </c>
      <c r="K262" s="27">
        <v>67548</v>
      </c>
      <c r="L262" s="50">
        <f t="shared" si="3"/>
        <v>337739</v>
      </c>
    </row>
    <row r="263" spans="1:12" ht="14.4" x14ac:dyDescent="0.3">
      <c r="A263" s="49">
        <v>255</v>
      </c>
      <c r="B263" s="21" t="s">
        <v>1040</v>
      </c>
      <c r="C263" s="21" t="s">
        <v>1041</v>
      </c>
      <c r="D263" s="21"/>
      <c r="E263" s="22" t="s">
        <v>1042</v>
      </c>
      <c r="F263" s="23">
        <v>30045</v>
      </c>
      <c r="G263" s="24" t="s">
        <v>29</v>
      </c>
      <c r="H263" s="25">
        <v>6906746</v>
      </c>
      <c r="I263" s="26">
        <v>0</v>
      </c>
      <c r="J263" s="27">
        <v>276270</v>
      </c>
      <c r="K263" s="27">
        <v>69067</v>
      </c>
      <c r="L263" s="50">
        <f t="shared" si="3"/>
        <v>345337</v>
      </c>
    </row>
    <row r="264" spans="1:12" ht="14.4" x14ac:dyDescent="0.3">
      <c r="A264" s="49">
        <v>256</v>
      </c>
      <c r="B264" s="21" t="s">
        <v>1044</v>
      </c>
      <c r="C264" s="21" t="s">
        <v>1045</v>
      </c>
      <c r="D264" s="21"/>
      <c r="E264" s="22" t="s">
        <v>1046</v>
      </c>
      <c r="F264" s="23">
        <v>33321</v>
      </c>
      <c r="G264" s="24" t="s">
        <v>29</v>
      </c>
      <c r="H264" s="25">
        <v>6552588</v>
      </c>
      <c r="I264" s="26">
        <v>0</v>
      </c>
      <c r="J264" s="27">
        <v>262104</v>
      </c>
      <c r="K264" s="27">
        <v>65526</v>
      </c>
      <c r="L264" s="50">
        <f t="shared" si="3"/>
        <v>327630</v>
      </c>
    </row>
    <row r="265" spans="1:12" ht="14.4" x14ac:dyDescent="0.3">
      <c r="A265" s="49">
        <v>257</v>
      </c>
      <c r="B265" s="21" t="s">
        <v>1048</v>
      </c>
      <c r="C265" s="21" t="s">
        <v>1049</v>
      </c>
      <c r="D265" s="21"/>
      <c r="E265" s="22" t="s">
        <v>1050</v>
      </c>
      <c r="F265" s="23">
        <v>30121</v>
      </c>
      <c r="G265" s="24" t="s">
        <v>29</v>
      </c>
      <c r="H265" s="25">
        <v>6742952</v>
      </c>
      <c r="I265" s="26">
        <v>0</v>
      </c>
      <c r="J265" s="27">
        <v>269718</v>
      </c>
      <c r="K265" s="27">
        <v>67430</v>
      </c>
      <c r="L265" s="50">
        <f t="shared" ref="L265:L328" si="4">J265+K265</f>
        <v>337148</v>
      </c>
    </row>
    <row r="266" spans="1:12" ht="14.4" x14ac:dyDescent="0.3">
      <c r="A266" s="49">
        <v>258</v>
      </c>
      <c r="B266" s="21" t="s">
        <v>1052</v>
      </c>
      <c r="C266" s="21" t="s">
        <v>1053</v>
      </c>
      <c r="D266" s="21"/>
      <c r="E266" s="22" t="s">
        <v>1054</v>
      </c>
      <c r="F266" s="23">
        <v>29611</v>
      </c>
      <c r="G266" s="24" t="s">
        <v>29</v>
      </c>
      <c r="H266" s="25">
        <v>5067381</v>
      </c>
      <c r="I266" s="26">
        <v>0</v>
      </c>
      <c r="J266" s="27">
        <v>202695</v>
      </c>
      <c r="K266" s="27">
        <v>50674</v>
      </c>
      <c r="L266" s="50">
        <f t="shared" si="4"/>
        <v>253369</v>
      </c>
    </row>
    <row r="267" spans="1:12" ht="14.4" x14ac:dyDescent="0.3">
      <c r="A267" s="49">
        <v>259</v>
      </c>
      <c r="B267" s="21" t="s">
        <v>1056</v>
      </c>
      <c r="C267" s="21" t="s">
        <v>1057</v>
      </c>
      <c r="D267" s="21"/>
      <c r="E267" s="22" t="s">
        <v>1058</v>
      </c>
      <c r="F267" s="23">
        <v>25628</v>
      </c>
      <c r="G267" s="24" t="s">
        <v>29</v>
      </c>
      <c r="H267" s="25">
        <v>7906547</v>
      </c>
      <c r="I267" s="26">
        <v>0</v>
      </c>
      <c r="J267" s="27">
        <v>316262</v>
      </c>
      <c r="K267" s="27">
        <v>79065</v>
      </c>
      <c r="L267" s="50">
        <f t="shared" si="4"/>
        <v>395327</v>
      </c>
    </row>
    <row r="268" spans="1:12" ht="14.4" x14ac:dyDescent="0.3">
      <c r="A268" s="49">
        <v>260</v>
      </c>
      <c r="B268" s="21" t="s">
        <v>1060</v>
      </c>
      <c r="C268" s="21" t="s">
        <v>1061</v>
      </c>
      <c r="D268" s="21"/>
      <c r="E268" s="22" t="s">
        <v>1058</v>
      </c>
      <c r="F268" s="23">
        <v>30571</v>
      </c>
      <c r="G268" s="24" t="s">
        <v>29</v>
      </c>
      <c r="H268" s="25">
        <v>6657328</v>
      </c>
      <c r="I268" s="26">
        <v>0</v>
      </c>
      <c r="J268" s="27">
        <v>266293</v>
      </c>
      <c r="K268" s="27">
        <v>66573</v>
      </c>
      <c r="L268" s="50">
        <f t="shared" si="4"/>
        <v>332866</v>
      </c>
    </row>
    <row r="269" spans="1:12" ht="14.4" x14ac:dyDescent="0.3">
      <c r="A269" s="49">
        <v>261</v>
      </c>
      <c r="B269" s="21" t="s">
        <v>1063</v>
      </c>
      <c r="C269" s="21" t="s">
        <v>1064</v>
      </c>
      <c r="D269" s="21"/>
      <c r="E269" s="22" t="s">
        <v>1065</v>
      </c>
      <c r="F269" s="23">
        <v>30442</v>
      </c>
      <c r="G269" s="24" t="s">
        <v>29</v>
      </c>
      <c r="H269" s="25">
        <v>6572566</v>
      </c>
      <c r="I269" s="26">
        <v>0</v>
      </c>
      <c r="J269" s="27">
        <v>262903</v>
      </c>
      <c r="K269" s="27">
        <v>65726</v>
      </c>
      <c r="L269" s="50">
        <f t="shared" si="4"/>
        <v>328629</v>
      </c>
    </row>
    <row r="270" spans="1:12" ht="14.4" x14ac:dyDescent="0.3">
      <c r="A270" s="49">
        <v>262</v>
      </c>
      <c r="B270" s="21" t="s">
        <v>1067</v>
      </c>
      <c r="C270" s="21" t="s">
        <v>1068</v>
      </c>
      <c r="D270" s="21"/>
      <c r="E270" s="22" t="s">
        <v>1069</v>
      </c>
      <c r="F270" s="23">
        <v>34358</v>
      </c>
      <c r="G270" s="24" t="s">
        <v>29</v>
      </c>
      <c r="H270" s="25">
        <v>6556343</v>
      </c>
      <c r="I270" s="26">
        <v>0</v>
      </c>
      <c r="J270" s="27">
        <v>262254</v>
      </c>
      <c r="K270" s="27">
        <v>65563</v>
      </c>
      <c r="L270" s="50">
        <f t="shared" si="4"/>
        <v>327817</v>
      </c>
    </row>
    <row r="271" spans="1:12" ht="14.4" x14ac:dyDescent="0.3">
      <c r="A271" s="49">
        <v>263</v>
      </c>
      <c r="B271" s="21" t="s">
        <v>1071</v>
      </c>
      <c r="C271" s="21" t="s">
        <v>1072</v>
      </c>
      <c r="D271" s="21"/>
      <c r="E271" s="22" t="s">
        <v>1073</v>
      </c>
      <c r="F271" s="23">
        <v>33233</v>
      </c>
      <c r="G271" s="24" t="s">
        <v>29</v>
      </c>
      <c r="H271" s="25">
        <v>6679584</v>
      </c>
      <c r="I271" s="26">
        <v>0</v>
      </c>
      <c r="J271" s="27">
        <v>267183</v>
      </c>
      <c r="K271" s="27">
        <v>66796</v>
      </c>
      <c r="L271" s="50">
        <f t="shared" si="4"/>
        <v>333979</v>
      </c>
    </row>
    <row r="272" spans="1:12" ht="14.4" x14ac:dyDescent="0.3">
      <c r="A272" s="49">
        <v>264</v>
      </c>
      <c r="B272" s="21" t="s">
        <v>1075</v>
      </c>
      <c r="C272" s="21" t="s">
        <v>1076</v>
      </c>
      <c r="D272" s="21"/>
      <c r="E272" s="22" t="s">
        <v>1077</v>
      </c>
      <c r="F272" s="23">
        <v>32420</v>
      </c>
      <c r="G272" s="24" t="s">
        <v>29</v>
      </c>
      <c r="H272" s="25">
        <v>6572566</v>
      </c>
      <c r="I272" s="26">
        <v>0</v>
      </c>
      <c r="J272" s="27">
        <v>262903</v>
      </c>
      <c r="K272" s="27">
        <v>65726</v>
      </c>
      <c r="L272" s="50">
        <f t="shared" si="4"/>
        <v>328629</v>
      </c>
    </row>
    <row r="273" spans="1:12" ht="14.4" x14ac:dyDescent="0.3">
      <c r="A273" s="49">
        <v>265</v>
      </c>
      <c r="B273" s="21" t="s">
        <v>1079</v>
      </c>
      <c r="C273" s="21" t="s">
        <v>1080</v>
      </c>
      <c r="D273" s="21"/>
      <c r="E273" s="22" t="s">
        <v>1081</v>
      </c>
      <c r="F273" s="23">
        <v>29315</v>
      </c>
      <c r="G273" s="24" t="s">
        <v>29</v>
      </c>
      <c r="H273" s="25">
        <v>6459545</v>
      </c>
      <c r="I273" s="26">
        <v>0</v>
      </c>
      <c r="J273" s="27">
        <v>258382</v>
      </c>
      <c r="K273" s="27">
        <v>64595</v>
      </c>
      <c r="L273" s="50">
        <f t="shared" si="4"/>
        <v>322977</v>
      </c>
    </row>
    <row r="274" spans="1:12" ht="14.4" x14ac:dyDescent="0.3">
      <c r="A274" s="49">
        <v>266</v>
      </c>
      <c r="B274" s="21" t="s">
        <v>1083</v>
      </c>
      <c r="C274" s="21" t="s">
        <v>1084</v>
      </c>
      <c r="D274" s="21"/>
      <c r="E274" s="22" t="s">
        <v>1085</v>
      </c>
      <c r="F274" s="23">
        <v>30364</v>
      </c>
      <c r="G274" s="24" t="s">
        <v>29</v>
      </c>
      <c r="H274" s="25">
        <v>6558172</v>
      </c>
      <c r="I274" s="26">
        <v>0</v>
      </c>
      <c r="J274" s="27">
        <v>262327</v>
      </c>
      <c r="K274" s="27">
        <v>65582</v>
      </c>
      <c r="L274" s="50">
        <f t="shared" si="4"/>
        <v>327909</v>
      </c>
    </row>
    <row r="275" spans="1:12" ht="14.4" x14ac:dyDescent="0.3">
      <c r="A275" s="49">
        <v>267</v>
      </c>
      <c r="B275" s="21" t="s">
        <v>1087</v>
      </c>
      <c r="C275" s="21" t="s">
        <v>1088</v>
      </c>
      <c r="D275" s="21"/>
      <c r="E275" s="22" t="s">
        <v>1089</v>
      </c>
      <c r="F275" s="23">
        <v>30414</v>
      </c>
      <c r="G275" s="24" t="s">
        <v>29</v>
      </c>
      <c r="H275" s="25">
        <v>6615372</v>
      </c>
      <c r="I275" s="26">
        <v>0</v>
      </c>
      <c r="J275" s="27">
        <v>264615</v>
      </c>
      <c r="K275" s="27">
        <v>66154</v>
      </c>
      <c r="L275" s="50">
        <f t="shared" si="4"/>
        <v>330769</v>
      </c>
    </row>
    <row r="276" spans="1:12" ht="14.4" x14ac:dyDescent="0.3">
      <c r="A276" s="49">
        <v>268</v>
      </c>
      <c r="B276" s="21" t="s">
        <v>1091</v>
      </c>
      <c r="C276" s="21" t="s">
        <v>1092</v>
      </c>
      <c r="D276" s="21"/>
      <c r="E276" s="22" t="s">
        <v>1093</v>
      </c>
      <c r="F276" s="23">
        <v>29300</v>
      </c>
      <c r="G276" s="24" t="s">
        <v>29</v>
      </c>
      <c r="H276" s="25">
        <v>6832153</v>
      </c>
      <c r="I276" s="26">
        <v>0</v>
      </c>
      <c r="J276" s="27">
        <v>273286</v>
      </c>
      <c r="K276" s="27">
        <v>68322</v>
      </c>
      <c r="L276" s="50">
        <f t="shared" si="4"/>
        <v>341608</v>
      </c>
    </row>
    <row r="277" spans="1:12" ht="14.4" x14ac:dyDescent="0.3">
      <c r="A277" s="49">
        <v>269</v>
      </c>
      <c r="B277" s="21" t="s">
        <v>1095</v>
      </c>
      <c r="C277" s="21" t="s">
        <v>1096</v>
      </c>
      <c r="D277" s="21"/>
      <c r="E277" s="22" t="s">
        <v>1097</v>
      </c>
      <c r="F277" s="23">
        <v>30036</v>
      </c>
      <c r="G277" s="24" t="s">
        <v>29</v>
      </c>
      <c r="H277" s="25">
        <v>7235436</v>
      </c>
      <c r="I277" s="26">
        <v>0</v>
      </c>
      <c r="J277" s="27">
        <v>289417</v>
      </c>
      <c r="K277" s="27">
        <v>72354</v>
      </c>
      <c r="L277" s="50">
        <f t="shared" si="4"/>
        <v>361771</v>
      </c>
    </row>
    <row r="278" spans="1:12" ht="14.4" x14ac:dyDescent="0.3">
      <c r="A278" s="49">
        <v>270</v>
      </c>
      <c r="B278" s="21" t="s">
        <v>1099</v>
      </c>
      <c r="C278" s="21" t="s">
        <v>1100</v>
      </c>
      <c r="D278" s="21"/>
      <c r="E278" s="22" t="s">
        <v>1101</v>
      </c>
      <c r="F278" s="23">
        <v>30624</v>
      </c>
      <c r="G278" s="24" t="s">
        <v>29</v>
      </c>
      <c r="H278" s="25">
        <v>6518920</v>
      </c>
      <c r="I278" s="26">
        <v>0</v>
      </c>
      <c r="J278" s="27">
        <v>260757</v>
      </c>
      <c r="K278" s="27">
        <v>65189</v>
      </c>
      <c r="L278" s="50">
        <f t="shared" si="4"/>
        <v>325946</v>
      </c>
    </row>
    <row r="279" spans="1:12" ht="14.4" x14ac:dyDescent="0.3">
      <c r="A279" s="49">
        <v>271</v>
      </c>
      <c r="B279" s="21" t="s">
        <v>1103</v>
      </c>
      <c r="C279" s="21" t="s">
        <v>1104</v>
      </c>
      <c r="D279" s="21"/>
      <c r="E279" s="22" t="s">
        <v>1105</v>
      </c>
      <c r="F279" s="23">
        <v>33406</v>
      </c>
      <c r="G279" s="24" t="s">
        <v>29</v>
      </c>
      <c r="H279" s="25">
        <v>6548029</v>
      </c>
      <c r="I279" s="26">
        <v>0</v>
      </c>
      <c r="J279" s="27">
        <v>261921</v>
      </c>
      <c r="K279" s="27">
        <v>65480</v>
      </c>
      <c r="L279" s="50">
        <f t="shared" si="4"/>
        <v>327401</v>
      </c>
    </row>
    <row r="280" spans="1:12" ht="14.4" x14ac:dyDescent="0.3">
      <c r="A280" s="49">
        <v>272</v>
      </c>
      <c r="B280" s="21" t="s">
        <v>1107</v>
      </c>
      <c r="C280" s="21" t="s">
        <v>1108</v>
      </c>
      <c r="D280" s="21"/>
      <c r="E280" s="22" t="s">
        <v>1109</v>
      </c>
      <c r="F280" s="23">
        <v>31093</v>
      </c>
      <c r="G280" s="24" t="s">
        <v>29</v>
      </c>
      <c r="H280" s="25">
        <v>6669663</v>
      </c>
      <c r="I280" s="26">
        <v>0</v>
      </c>
      <c r="J280" s="27">
        <v>266787</v>
      </c>
      <c r="K280" s="27">
        <v>66697</v>
      </c>
      <c r="L280" s="50">
        <f t="shared" si="4"/>
        <v>333484</v>
      </c>
    </row>
    <row r="281" spans="1:12" ht="14.4" x14ac:dyDescent="0.3">
      <c r="A281" s="49">
        <v>273</v>
      </c>
      <c r="B281" s="21" t="s">
        <v>1111</v>
      </c>
      <c r="C281" s="21" t="s">
        <v>1112</v>
      </c>
      <c r="D281" s="21"/>
      <c r="E281" s="22" t="s">
        <v>1113</v>
      </c>
      <c r="F281" s="23">
        <v>30255</v>
      </c>
      <c r="G281" s="24" t="s">
        <v>29</v>
      </c>
      <c r="H281" s="25">
        <v>6696499</v>
      </c>
      <c r="I281" s="26">
        <v>0</v>
      </c>
      <c r="J281" s="27">
        <v>267860</v>
      </c>
      <c r="K281" s="27">
        <v>66965</v>
      </c>
      <c r="L281" s="50">
        <f t="shared" si="4"/>
        <v>334825</v>
      </c>
    </row>
    <row r="282" spans="1:12" ht="14.4" x14ac:dyDescent="0.3">
      <c r="A282" s="49">
        <v>274</v>
      </c>
      <c r="B282" s="21" t="s">
        <v>1115</v>
      </c>
      <c r="C282" s="21" t="s">
        <v>1116</v>
      </c>
      <c r="D282" s="21"/>
      <c r="E282" s="22" t="s">
        <v>1117</v>
      </c>
      <c r="F282" s="23">
        <v>29194</v>
      </c>
      <c r="G282" s="24" t="s">
        <v>29</v>
      </c>
      <c r="H282" s="25">
        <v>7255225</v>
      </c>
      <c r="I282" s="26">
        <v>0</v>
      </c>
      <c r="J282" s="27">
        <v>290209</v>
      </c>
      <c r="K282" s="27">
        <v>72552</v>
      </c>
      <c r="L282" s="50">
        <f t="shared" si="4"/>
        <v>362761</v>
      </c>
    </row>
    <row r="283" spans="1:12" ht="14.4" x14ac:dyDescent="0.3">
      <c r="A283" s="49">
        <v>275</v>
      </c>
      <c r="B283" s="21" t="s">
        <v>1119</v>
      </c>
      <c r="C283" s="21" t="s">
        <v>1120</v>
      </c>
      <c r="D283" s="21"/>
      <c r="E283" s="22" t="s">
        <v>1121</v>
      </c>
      <c r="F283" s="23">
        <v>30427</v>
      </c>
      <c r="G283" s="24" t="s">
        <v>29</v>
      </c>
      <c r="H283" s="25">
        <v>6478031</v>
      </c>
      <c r="I283" s="26">
        <v>0</v>
      </c>
      <c r="J283" s="27">
        <v>259121</v>
      </c>
      <c r="K283" s="27">
        <v>64780</v>
      </c>
      <c r="L283" s="50">
        <f t="shared" si="4"/>
        <v>323901</v>
      </c>
    </row>
    <row r="284" spans="1:12" ht="14.4" x14ac:dyDescent="0.3">
      <c r="A284" s="49">
        <v>276</v>
      </c>
      <c r="B284" s="21" t="s">
        <v>1123</v>
      </c>
      <c r="C284" s="21" t="s">
        <v>1124</v>
      </c>
      <c r="D284" s="21"/>
      <c r="E284" s="22" t="s">
        <v>1125</v>
      </c>
      <c r="F284" s="23">
        <v>30222</v>
      </c>
      <c r="G284" s="24" t="s">
        <v>29</v>
      </c>
      <c r="H284" s="25">
        <v>6895065</v>
      </c>
      <c r="I284" s="26">
        <v>0</v>
      </c>
      <c r="J284" s="27">
        <v>275803</v>
      </c>
      <c r="K284" s="27">
        <v>68951</v>
      </c>
      <c r="L284" s="50">
        <f t="shared" si="4"/>
        <v>344754</v>
      </c>
    </row>
    <row r="285" spans="1:12" ht="14.4" x14ac:dyDescent="0.3">
      <c r="A285" s="49">
        <v>277</v>
      </c>
      <c r="B285" s="21" t="s">
        <v>1127</v>
      </c>
      <c r="C285" s="21" t="s">
        <v>1128</v>
      </c>
      <c r="D285" s="21"/>
      <c r="E285" s="22" t="s">
        <v>1129</v>
      </c>
      <c r="F285" s="23">
        <v>30927</v>
      </c>
      <c r="G285" s="24" t="s">
        <v>29</v>
      </c>
      <c r="H285" s="25">
        <v>6544366</v>
      </c>
      <c r="I285" s="26">
        <v>0</v>
      </c>
      <c r="J285" s="27">
        <v>261775</v>
      </c>
      <c r="K285" s="27">
        <v>65444</v>
      </c>
      <c r="L285" s="50">
        <f t="shared" si="4"/>
        <v>327219</v>
      </c>
    </row>
    <row r="286" spans="1:12" ht="14.4" x14ac:dyDescent="0.3">
      <c r="A286" s="49">
        <v>278</v>
      </c>
      <c r="B286" s="21" t="s">
        <v>1131</v>
      </c>
      <c r="C286" s="21" t="s">
        <v>1132</v>
      </c>
      <c r="D286" s="21"/>
      <c r="E286" s="22" t="s">
        <v>1133</v>
      </c>
      <c r="F286" s="23">
        <v>28934</v>
      </c>
      <c r="G286" s="24" t="s">
        <v>29</v>
      </c>
      <c r="H286" s="25">
        <v>7563683</v>
      </c>
      <c r="I286" s="26">
        <v>0</v>
      </c>
      <c r="J286" s="27">
        <v>302547</v>
      </c>
      <c r="K286" s="27">
        <v>75637</v>
      </c>
      <c r="L286" s="50">
        <f t="shared" si="4"/>
        <v>378184</v>
      </c>
    </row>
    <row r="287" spans="1:12" ht="14.4" x14ac:dyDescent="0.3">
      <c r="A287" s="49">
        <v>279</v>
      </c>
      <c r="B287" s="21" t="s">
        <v>1135</v>
      </c>
      <c r="C287" s="21" t="s">
        <v>1136</v>
      </c>
      <c r="D287" s="21"/>
      <c r="E287" s="22" t="s">
        <v>1137</v>
      </c>
      <c r="F287" s="23">
        <v>36984</v>
      </c>
      <c r="G287" s="24" t="s">
        <v>29</v>
      </c>
      <c r="H287" s="25">
        <v>5067381</v>
      </c>
      <c r="I287" s="26">
        <v>0</v>
      </c>
      <c r="J287" s="27">
        <v>202695</v>
      </c>
      <c r="K287" s="27">
        <v>50674</v>
      </c>
      <c r="L287" s="50">
        <f t="shared" si="4"/>
        <v>253369</v>
      </c>
    </row>
    <row r="288" spans="1:12" ht="14.4" x14ac:dyDescent="0.3">
      <c r="A288" s="49">
        <v>280</v>
      </c>
      <c r="B288" s="21" t="s">
        <v>1139</v>
      </c>
      <c r="C288" s="21" t="s">
        <v>1140</v>
      </c>
      <c r="D288" s="21"/>
      <c r="E288" s="22" t="s">
        <v>1141</v>
      </c>
      <c r="F288" s="23">
        <v>32381</v>
      </c>
      <c r="G288" s="24" t="s">
        <v>29</v>
      </c>
      <c r="H288" s="25">
        <v>6515226</v>
      </c>
      <c r="I288" s="26">
        <v>0</v>
      </c>
      <c r="J288" s="27">
        <v>260609</v>
      </c>
      <c r="K288" s="27">
        <v>65152</v>
      </c>
      <c r="L288" s="50">
        <f t="shared" si="4"/>
        <v>325761</v>
      </c>
    </row>
    <row r="289" spans="1:12" ht="14.4" x14ac:dyDescent="0.3">
      <c r="A289" s="49">
        <v>281</v>
      </c>
      <c r="B289" s="21" t="s">
        <v>1143</v>
      </c>
      <c r="C289" s="21" t="s">
        <v>1144</v>
      </c>
      <c r="D289" s="21"/>
      <c r="E289" s="22" t="s">
        <v>1145</v>
      </c>
      <c r="F289" s="23">
        <v>25647</v>
      </c>
      <c r="G289" s="24" t="s">
        <v>29</v>
      </c>
      <c r="H289" s="25">
        <v>7737325</v>
      </c>
      <c r="I289" s="26">
        <v>0</v>
      </c>
      <c r="J289" s="27">
        <v>309493</v>
      </c>
      <c r="K289" s="27">
        <v>77373</v>
      </c>
      <c r="L289" s="50">
        <f t="shared" si="4"/>
        <v>386866</v>
      </c>
    </row>
    <row r="290" spans="1:12" ht="14.4" x14ac:dyDescent="0.3">
      <c r="A290" s="49">
        <v>282</v>
      </c>
      <c r="B290" s="21" t="s">
        <v>1147</v>
      </c>
      <c r="C290" s="21" t="s">
        <v>1148</v>
      </c>
      <c r="D290" s="21"/>
      <c r="E290" s="22" t="s">
        <v>1149</v>
      </c>
      <c r="F290" s="23">
        <v>29840</v>
      </c>
      <c r="G290" s="24" t="s">
        <v>29</v>
      </c>
      <c r="H290" s="25">
        <v>6516396</v>
      </c>
      <c r="I290" s="26">
        <v>0</v>
      </c>
      <c r="J290" s="27">
        <v>260656</v>
      </c>
      <c r="K290" s="27">
        <v>65164</v>
      </c>
      <c r="L290" s="50">
        <f t="shared" si="4"/>
        <v>325820</v>
      </c>
    </row>
    <row r="291" spans="1:12" ht="14.4" x14ac:dyDescent="0.3">
      <c r="A291" s="49">
        <v>283</v>
      </c>
      <c r="B291" s="21" t="s">
        <v>1151</v>
      </c>
      <c r="C291" s="21" t="s">
        <v>1152</v>
      </c>
      <c r="D291" s="21"/>
      <c r="E291" s="22" t="s">
        <v>1153</v>
      </c>
      <c r="F291" s="23">
        <v>31535</v>
      </c>
      <c r="G291" s="24" t="s">
        <v>29</v>
      </c>
      <c r="H291" s="25">
        <v>6539337</v>
      </c>
      <c r="I291" s="26">
        <v>0</v>
      </c>
      <c r="J291" s="27">
        <v>261573</v>
      </c>
      <c r="K291" s="27">
        <v>65393</v>
      </c>
      <c r="L291" s="50">
        <f t="shared" si="4"/>
        <v>326966</v>
      </c>
    </row>
    <row r="292" spans="1:12" ht="14.4" x14ac:dyDescent="0.3">
      <c r="A292" s="49">
        <v>284</v>
      </c>
      <c r="B292" s="21" t="s">
        <v>1155</v>
      </c>
      <c r="C292" s="21" t="s">
        <v>1156</v>
      </c>
      <c r="D292" s="21"/>
      <c r="E292" s="22" t="s">
        <v>1157</v>
      </c>
      <c r="F292" s="23">
        <v>31821</v>
      </c>
      <c r="G292" s="24" t="s">
        <v>29</v>
      </c>
      <c r="H292" s="25">
        <v>6537257</v>
      </c>
      <c r="I292" s="26">
        <v>0</v>
      </c>
      <c r="J292" s="27">
        <v>261490</v>
      </c>
      <c r="K292" s="27">
        <v>65373</v>
      </c>
      <c r="L292" s="50">
        <f t="shared" si="4"/>
        <v>326863</v>
      </c>
    </row>
    <row r="293" spans="1:12" ht="14.4" x14ac:dyDescent="0.3">
      <c r="A293" s="49">
        <v>285</v>
      </c>
      <c r="B293" s="21" t="s">
        <v>1159</v>
      </c>
      <c r="C293" s="21" t="s">
        <v>1160</v>
      </c>
      <c r="D293" s="21"/>
      <c r="E293" s="22" t="s">
        <v>1161</v>
      </c>
      <c r="F293" s="23">
        <v>32551</v>
      </c>
      <c r="G293" s="24" t="s">
        <v>29</v>
      </c>
      <c r="H293" s="25">
        <v>6662757</v>
      </c>
      <c r="I293" s="26">
        <v>0</v>
      </c>
      <c r="J293" s="27">
        <v>266510</v>
      </c>
      <c r="K293" s="27">
        <v>66628</v>
      </c>
      <c r="L293" s="50">
        <f t="shared" si="4"/>
        <v>333138</v>
      </c>
    </row>
    <row r="294" spans="1:12" ht="14.4" x14ac:dyDescent="0.3">
      <c r="A294" s="49">
        <v>286</v>
      </c>
      <c r="B294" s="21" t="s">
        <v>1163</v>
      </c>
      <c r="C294" s="21" t="s">
        <v>1164</v>
      </c>
      <c r="D294" s="21"/>
      <c r="E294" s="22" t="s">
        <v>1165</v>
      </c>
      <c r="F294" s="23">
        <v>34021</v>
      </c>
      <c r="G294" s="24" t="s">
        <v>29</v>
      </c>
      <c r="H294" s="25">
        <v>6489316</v>
      </c>
      <c r="I294" s="26">
        <v>0</v>
      </c>
      <c r="J294" s="27">
        <v>259573</v>
      </c>
      <c r="K294" s="27">
        <v>64893</v>
      </c>
      <c r="L294" s="50">
        <f t="shared" si="4"/>
        <v>324466</v>
      </c>
    </row>
    <row r="295" spans="1:12" ht="14.4" x14ac:dyDescent="0.3">
      <c r="A295" s="49">
        <v>287</v>
      </c>
      <c r="B295" s="21" t="s">
        <v>1167</v>
      </c>
      <c r="C295" s="21" t="s">
        <v>1168</v>
      </c>
      <c r="D295" s="21"/>
      <c r="E295" s="22" t="s">
        <v>1169</v>
      </c>
      <c r="F295" s="23">
        <v>32029</v>
      </c>
      <c r="G295" s="24" t="s">
        <v>29</v>
      </c>
      <c r="H295" s="25">
        <v>6867388</v>
      </c>
      <c r="I295" s="26">
        <v>0</v>
      </c>
      <c r="J295" s="27">
        <v>274696</v>
      </c>
      <c r="K295" s="27">
        <v>68674</v>
      </c>
      <c r="L295" s="50">
        <f t="shared" si="4"/>
        <v>343370</v>
      </c>
    </row>
    <row r="296" spans="1:12" ht="14.4" x14ac:dyDescent="0.3">
      <c r="A296" s="49">
        <v>288</v>
      </c>
      <c r="B296" s="21" t="s">
        <v>1171</v>
      </c>
      <c r="C296" s="21" t="s">
        <v>1172</v>
      </c>
      <c r="D296" s="21"/>
      <c r="E296" s="22" t="s">
        <v>1173</v>
      </c>
      <c r="F296" s="23">
        <v>37330</v>
      </c>
      <c r="G296" s="24" t="s">
        <v>29</v>
      </c>
      <c r="H296" s="25">
        <v>5067381</v>
      </c>
      <c r="I296" s="26">
        <v>0</v>
      </c>
      <c r="J296" s="27">
        <v>202695</v>
      </c>
      <c r="K296" s="27">
        <v>50674</v>
      </c>
      <c r="L296" s="50">
        <f t="shared" si="4"/>
        <v>253369</v>
      </c>
    </row>
    <row r="297" spans="1:12" ht="14.4" x14ac:dyDescent="0.3">
      <c r="A297" s="49">
        <v>289</v>
      </c>
      <c r="B297" s="21" t="s">
        <v>1175</v>
      </c>
      <c r="C297" s="21" t="s">
        <v>1176</v>
      </c>
      <c r="D297" s="21"/>
      <c r="E297" s="22" t="s">
        <v>1177</v>
      </c>
      <c r="F297" s="23">
        <v>32182</v>
      </c>
      <c r="G297" s="24" t="s">
        <v>29</v>
      </c>
      <c r="H297" s="25">
        <v>6432612</v>
      </c>
      <c r="I297" s="26">
        <v>0</v>
      </c>
      <c r="J297" s="27">
        <v>257304</v>
      </c>
      <c r="K297" s="27">
        <v>64326</v>
      </c>
      <c r="L297" s="50">
        <f t="shared" si="4"/>
        <v>321630</v>
      </c>
    </row>
    <row r="298" spans="1:12" ht="14.4" x14ac:dyDescent="0.3">
      <c r="A298" s="49">
        <v>290</v>
      </c>
      <c r="B298" s="21" t="s">
        <v>1179</v>
      </c>
      <c r="C298" s="21" t="s">
        <v>1180</v>
      </c>
      <c r="D298" s="21"/>
      <c r="E298" s="22" t="s">
        <v>1181</v>
      </c>
      <c r="F298" s="23">
        <v>30861</v>
      </c>
      <c r="G298" s="24" t="s">
        <v>29</v>
      </c>
      <c r="H298" s="25">
        <v>6637616</v>
      </c>
      <c r="I298" s="26">
        <v>0</v>
      </c>
      <c r="J298" s="27">
        <v>265505</v>
      </c>
      <c r="K298" s="27">
        <v>66376</v>
      </c>
      <c r="L298" s="50">
        <f t="shared" si="4"/>
        <v>331881</v>
      </c>
    </row>
    <row r="299" spans="1:12" ht="14.4" x14ac:dyDescent="0.3">
      <c r="A299" s="49">
        <v>291</v>
      </c>
      <c r="B299" s="21" t="s">
        <v>1183</v>
      </c>
      <c r="C299" s="21" t="s">
        <v>1184</v>
      </c>
      <c r="D299" s="21"/>
      <c r="E299" s="22" t="s">
        <v>1185</v>
      </c>
      <c r="F299" s="23">
        <v>35923</v>
      </c>
      <c r="G299" s="24" t="s">
        <v>29</v>
      </c>
      <c r="H299" s="25">
        <v>5067381</v>
      </c>
      <c r="I299" s="26">
        <v>0</v>
      </c>
      <c r="J299" s="27">
        <v>202695</v>
      </c>
      <c r="K299" s="27">
        <v>50674</v>
      </c>
      <c r="L299" s="50">
        <f t="shared" si="4"/>
        <v>253369</v>
      </c>
    </row>
    <row r="300" spans="1:12" ht="14.4" x14ac:dyDescent="0.3">
      <c r="A300" s="49">
        <v>292</v>
      </c>
      <c r="B300" s="21" t="s">
        <v>1187</v>
      </c>
      <c r="C300" s="21" t="s">
        <v>1188</v>
      </c>
      <c r="D300" s="21"/>
      <c r="E300" s="22" t="s">
        <v>1189</v>
      </c>
      <c r="F300" s="23">
        <v>31185</v>
      </c>
      <c r="G300" s="24" t="s">
        <v>29</v>
      </c>
      <c r="H300" s="25">
        <v>6743889</v>
      </c>
      <c r="I300" s="26">
        <v>0</v>
      </c>
      <c r="J300" s="27">
        <v>269756</v>
      </c>
      <c r="K300" s="27">
        <v>67439</v>
      </c>
      <c r="L300" s="50">
        <f t="shared" si="4"/>
        <v>337195</v>
      </c>
    </row>
    <row r="301" spans="1:12" ht="14.4" x14ac:dyDescent="0.3">
      <c r="A301" s="49">
        <v>293</v>
      </c>
      <c r="B301" s="21" t="s">
        <v>1191</v>
      </c>
      <c r="C301" s="21" t="s">
        <v>1192</v>
      </c>
      <c r="D301" s="21"/>
      <c r="E301" s="22" t="s">
        <v>1193</v>
      </c>
      <c r="F301" s="23">
        <v>30011</v>
      </c>
      <c r="G301" s="24" t="s">
        <v>29</v>
      </c>
      <c r="H301" s="25">
        <v>6538431</v>
      </c>
      <c r="I301" s="26">
        <v>0</v>
      </c>
      <c r="J301" s="27">
        <v>261537</v>
      </c>
      <c r="K301" s="27">
        <v>65384</v>
      </c>
      <c r="L301" s="50">
        <f t="shared" si="4"/>
        <v>326921</v>
      </c>
    </row>
    <row r="302" spans="1:12" ht="14.4" x14ac:dyDescent="0.3">
      <c r="A302" s="49">
        <v>294</v>
      </c>
      <c r="B302" s="21" t="s">
        <v>1195</v>
      </c>
      <c r="C302" s="21" t="s">
        <v>1196</v>
      </c>
      <c r="D302" s="21"/>
      <c r="E302" s="22" t="s">
        <v>1197</v>
      </c>
      <c r="F302" s="23">
        <v>29947</v>
      </c>
      <c r="G302" s="24" t="s">
        <v>29</v>
      </c>
      <c r="H302" s="25">
        <v>6595835</v>
      </c>
      <c r="I302" s="26">
        <v>0</v>
      </c>
      <c r="J302" s="27">
        <v>263833</v>
      </c>
      <c r="K302" s="27">
        <v>65958</v>
      </c>
      <c r="L302" s="50">
        <f t="shared" si="4"/>
        <v>329791</v>
      </c>
    </row>
    <row r="303" spans="1:12" ht="14.4" x14ac:dyDescent="0.3">
      <c r="A303" s="49">
        <v>295</v>
      </c>
      <c r="B303" s="21" t="s">
        <v>1199</v>
      </c>
      <c r="C303" s="21" t="s">
        <v>1200</v>
      </c>
      <c r="D303" s="21"/>
      <c r="E303" s="22" t="s">
        <v>1201</v>
      </c>
      <c r="F303" s="23">
        <v>26456</v>
      </c>
      <c r="G303" s="24" t="s">
        <v>29</v>
      </c>
      <c r="H303" s="25">
        <v>7163824</v>
      </c>
      <c r="I303" s="26">
        <v>0</v>
      </c>
      <c r="J303" s="27">
        <v>286553</v>
      </c>
      <c r="K303" s="27">
        <v>71638</v>
      </c>
      <c r="L303" s="50">
        <f t="shared" si="4"/>
        <v>358191</v>
      </c>
    </row>
    <row r="304" spans="1:12" ht="14.4" x14ac:dyDescent="0.3">
      <c r="A304" s="49">
        <v>296</v>
      </c>
      <c r="B304" s="21" t="s">
        <v>1203</v>
      </c>
      <c r="C304" s="21" t="s">
        <v>1204</v>
      </c>
      <c r="D304" s="21"/>
      <c r="E304" s="22" t="s">
        <v>1205</v>
      </c>
      <c r="F304" s="23">
        <v>30359</v>
      </c>
      <c r="G304" s="24" t="s">
        <v>29</v>
      </c>
      <c r="H304" s="25">
        <v>6700210</v>
      </c>
      <c r="I304" s="26">
        <v>0</v>
      </c>
      <c r="J304" s="27">
        <v>268008</v>
      </c>
      <c r="K304" s="27">
        <v>67002</v>
      </c>
      <c r="L304" s="50">
        <f t="shared" si="4"/>
        <v>335010</v>
      </c>
    </row>
    <row r="305" spans="1:12" ht="14.4" x14ac:dyDescent="0.3">
      <c r="A305" s="49">
        <v>297</v>
      </c>
      <c r="B305" s="21" t="s">
        <v>1207</v>
      </c>
      <c r="C305" s="21" t="s">
        <v>1208</v>
      </c>
      <c r="D305" s="21"/>
      <c r="E305" s="22" t="s">
        <v>1209</v>
      </c>
      <c r="F305" s="23">
        <v>31451</v>
      </c>
      <c r="G305" s="24" t="s">
        <v>29</v>
      </c>
      <c r="H305" s="25">
        <v>7054338</v>
      </c>
      <c r="I305" s="26">
        <v>0</v>
      </c>
      <c r="J305" s="27">
        <v>282174</v>
      </c>
      <c r="K305" s="27">
        <v>70543</v>
      </c>
      <c r="L305" s="50">
        <f t="shared" si="4"/>
        <v>352717</v>
      </c>
    </row>
    <row r="306" spans="1:12" ht="14.4" x14ac:dyDescent="0.3">
      <c r="A306" s="49">
        <v>298</v>
      </c>
      <c r="B306" s="21" t="s">
        <v>1211</v>
      </c>
      <c r="C306" s="21" t="s">
        <v>1212</v>
      </c>
      <c r="D306" s="21"/>
      <c r="E306" s="22" t="s">
        <v>1213</v>
      </c>
      <c r="F306" s="23">
        <v>29814</v>
      </c>
      <c r="G306" s="24" t="s">
        <v>29</v>
      </c>
      <c r="H306" s="25">
        <v>6885123</v>
      </c>
      <c r="I306" s="26">
        <v>0</v>
      </c>
      <c r="J306" s="27">
        <v>275405</v>
      </c>
      <c r="K306" s="27">
        <v>68851</v>
      </c>
      <c r="L306" s="50">
        <f t="shared" si="4"/>
        <v>344256</v>
      </c>
    </row>
    <row r="307" spans="1:12" ht="14.4" x14ac:dyDescent="0.3">
      <c r="A307" s="49">
        <v>299</v>
      </c>
      <c r="B307" s="21" t="s">
        <v>1215</v>
      </c>
      <c r="C307" s="21" t="s">
        <v>1216</v>
      </c>
      <c r="D307" s="21"/>
      <c r="E307" s="22" t="s">
        <v>1217</v>
      </c>
      <c r="F307" s="23">
        <v>31343</v>
      </c>
      <c r="G307" s="24" t="s">
        <v>29</v>
      </c>
      <c r="H307" s="25">
        <v>6863540</v>
      </c>
      <c r="I307" s="26">
        <v>0</v>
      </c>
      <c r="J307" s="27">
        <v>274542</v>
      </c>
      <c r="K307" s="27">
        <v>68635</v>
      </c>
      <c r="L307" s="50">
        <f t="shared" si="4"/>
        <v>343177</v>
      </c>
    </row>
    <row r="308" spans="1:12" ht="14.4" x14ac:dyDescent="0.3">
      <c r="A308" s="49">
        <v>300</v>
      </c>
      <c r="B308" s="21" t="s">
        <v>1219</v>
      </c>
      <c r="C308" s="21" t="s">
        <v>1220</v>
      </c>
      <c r="D308" s="21"/>
      <c r="E308" s="22" t="s">
        <v>1221</v>
      </c>
      <c r="F308" s="23">
        <v>30524</v>
      </c>
      <c r="G308" s="24" t="s">
        <v>29</v>
      </c>
      <c r="H308" s="25">
        <v>6586359</v>
      </c>
      <c r="I308" s="26">
        <v>0</v>
      </c>
      <c r="J308" s="27">
        <v>263454</v>
      </c>
      <c r="K308" s="27">
        <v>65864</v>
      </c>
      <c r="L308" s="50">
        <f t="shared" si="4"/>
        <v>329318</v>
      </c>
    </row>
    <row r="309" spans="1:12" ht="14.4" x14ac:dyDescent="0.3">
      <c r="A309" s="49">
        <v>301</v>
      </c>
      <c r="B309" s="21" t="s">
        <v>1223</v>
      </c>
      <c r="C309" s="21" t="s">
        <v>1224</v>
      </c>
      <c r="D309" s="21"/>
      <c r="E309" s="22" t="s">
        <v>1225</v>
      </c>
      <c r="F309" s="23">
        <v>32154</v>
      </c>
      <c r="G309" s="24" t="s">
        <v>29</v>
      </c>
      <c r="H309" s="25">
        <v>6625186</v>
      </c>
      <c r="I309" s="26">
        <v>0</v>
      </c>
      <c r="J309" s="27">
        <v>265007</v>
      </c>
      <c r="K309" s="27">
        <v>66252</v>
      </c>
      <c r="L309" s="50">
        <f t="shared" si="4"/>
        <v>331259</v>
      </c>
    </row>
    <row r="310" spans="1:12" ht="14.4" x14ac:dyDescent="0.3">
      <c r="A310" s="49">
        <v>302</v>
      </c>
      <c r="B310" s="21" t="s">
        <v>1227</v>
      </c>
      <c r="C310" s="21" t="s">
        <v>1228</v>
      </c>
      <c r="D310" s="21"/>
      <c r="E310" s="22" t="s">
        <v>1229</v>
      </c>
      <c r="F310" s="23">
        <v>31055</v>
      </c>
      <c r="G310" s="24" t="s">
        <v>29</v>
      </c>
      <c r="H310" s="25">
        <v>7457349</v>
      </c>
      <c r="I310" s="26">
        <v>0</v>
      </c>
      <c r="J310" s="27">
        <v>298294</v>
      </c>
      <c r="K310" s="27">
        <v>74573</v>
      </c>
      <c r="L310" s="50">
        <f t="shared" si="4"/>
        <v>372867</v>
      </c>
    </row>
    <row r="311" spans="1:12" ht="14.4" x14ac:dyDescent="0.3">
      <c r="A311" s="49">
        <v>303</v>
      </c>
      <c r="B311" s="21" t="s">
        <v>1231</v>
      </c>
      <c r="C311" s="21" t="s">
        <v>1232</v>
      </c>
      <c r="D311" s="21"/>
      <c r="E311" s="22" t="s">
        <v>1233</v>
      </c>
      <c r="F311" s="23">
        <v>29545</v>
      </c>
      <c r="G311" s="24" t="s">
        <v>29</v>
      </c>
      <c r="H311" s="25">
        <v>6900702</v>
      </c>
      <c r="I311" s="26">
        <v>0</v>
      </c>
      <c r="J311" s="27">
        <v>276028</v>
      </c>
      <c r="K311" s="27">
        <v>69007</v>
      </c>
      <c r="L311" s="50">
        <f t="shared" si="4"/>
        <v>345035</v>
      </c>
    </row>
    <row r="312" spans="1:12" ht="14.4" x14ac:dyDescent="0.3">
      <c r="A312" s="49">
        <v>304</v>
      </c>
      <c r="B312" s="21" t="s">
        <v>1235</v>
      </c>
      <c r="C312" s="21" t="s">
        <v>1236</v>
      </c>
      <c r="D312" s="21"/>
      <c r="E312" s="22" t="s">
        <v>1237</v>
      </c>
      <c r="F312" s="23">
        <v>29824</v>
      </c>
      <c r="G312" s="24" t="s">
        <v>29</v>
      </c>
      <c r="H312" s="25">
        <v>6536060</v>
      </c>
      <c r="I312" s="26">
        <v>0</v>
      </c>
      <c r="J312" s="27">
        <v>261442</v>
      </c>
      <c r="K312" s="27">
        <v>65361</v>
      </c>
      <c r="L312" s="50">
        <f t="shared" si="4"/>
        <v>326803</v>
      </c>
    </row>
    <row r="313" spans="1:12" ht="14.4" x14ac:dyDescent="0.3">
      <c r="A313" s="49">
        <v>305</v>
      </c>
      <c r="B313" s="21" t="s">
        <v>1239</v>
      </c>
      <c r="C313" s="21" t="s">
        <v>1240</v>
      </c>
      <c r="D313" s="21"/>
      <c r="E313" s="22" t="s">
        <v>1241</v>
      </c>
      <c r="F313" s="23">
        <v>28313</v>
      </c>
      <c r="G313" s="24" t="s">
        <v>29</v>
      </c>
      <c r="H313" s="25">
        <v>7683580</v>
      </c>
      <c r="I313" s="26">
        <v>0</v>
      </c>
      <c r="J313" s="27">
        <v>307343</v>
      </c>
      <c r="K313" s="27">
        <v>76836</v>
      </c>
      <c r="L313" s="50">
        <f t="shared" si="4"/>
        <v>384179</v>
      </c>
    </row>
    <row r="314" spans="1:12" ht="14.4" x14ac:dyDescent="0.3">
      <c r="A314" s="49">
        <v>306</v>
      </c>
      <c r="B314" s="21" t="s">
        <v>1243</v>
      </c>
      <c r="C314" s="21" t="s">
        <v>1244</v>
      </c>
      <c r="D314" s="21"/>
      <c r="E314" s="22" t="s">
        <v>1245</v>
      </c>
      <c r="F314" s="23">
        <v>32342</v>
      </c>
      <c r="G314" s="24" t="s">
        <v>29</v>
      </c>
      <c r="H314" s="25">
        <v>6520330</v>
      </c>
      <c r="I314" s="26">
        <v>0</v>
      </c>
      <c r="J314" s="27">
        <v>260813</v>
      </c>
      <c r="K314" s="27">
        <v>65203</v>
      </c>
      <c r="L314" s="50">
        <f t="shared" si="4"/>
        <v>326016</v>
      </c>
    </row>
    <row r="315" spans="1:12" ht="14.4" x14ac:dyDescent="0.3">
      <c r="A315" s="49">
        <v>307</v>
      </c>
      <c r="B315" s="21" t="s">
        <v>1247</v>
      </c>
      <c r="C315" s="21" t="s">
        <v>1248</v>
      </c>
      <c r="D315" s="21"/>
      <c r="E315" s="22" t="s">
        <v>1249</v>
      </c>
      <c r="F315" s="23">
        <v>37618</v>
      </c>
      <c r="G315" s="24" t="s">
        <v>29</v>
      </c>
      <c r="H315" s="25">
        <v>5067381</v>
      </c>
      <c r="I315" s="26">
        <v>0</v>
      </c>
      <c r="J315" s="27">
        <v>202695</v>
      </c>
      <c r="K315" s="27">
        <v>50674</v>
      </c>
      <c r="L315" s="50">
        <f t="shared" si="4"/>
        <v>253369</v>
      </c>
    </row>
    <row r="316" spans="1:12" ht="14.4" x14ac:dyDescent="0.3">
      <c r="A316" s="49">
        <v>308</v>
      </c>
      <c r="B316" s="21" t="s">
        <v>1251</v>
      </c>
      <c r="C316" s="21" t="s">
        <v>1252</v>
      </c>
      <c r="D316" s="21"/>
      <c r="E316" s="22" t="s">
        <v>1253</v>
      </c>
      <c r="F316" s="23">
        <v>32179</v>
      </c>
      <c r="G316" s="24" t="s">
        <v>29</v>
      </c>
      <c r="H316" s="25">
        <v>6903577</v>
      </c>
      <c r="I316" s="26">
        <v>0</v>
      </c>
      <c r="J316" s="27">
        <v>276143</v>
      </c>
      <c r="K316" s="27">
        <v>69036</v>
      </c>
      <c r="L316" s="50">
        <f t="shared" si="4"/>
        <v>345179</v>
      </c>
    </row>
    <row r="317" spans="1:12" ht="14.4" x14ac:dyDescent="0.3">
      <c r="A317" s="49">
        <v>309</v>
      </c>
      <c r="B317" s="21" t="s">
        <v>1255</v>
      </c>
      <c r="C317" s="21" t="s">
        <v>1256</v>
      </c>
      <c r="D317" s="21"/>
      <c r="E317" s="22" t="s">
        <v>1257</v>
      </c>
      <c r="F317" s="23">
        <v>33048</v>
      </c>
      <c r="G317" s="24" t="s">
        <v>29</v>
      </c>
      <c r="H317" s="25">
        <v>6573137</v>
      </c>
      <c r="I317" s="26">
        <v>0</v>
      </c>
      <c r="J317" s="27">
        <v>262925</v>
      </c>
      <c r="K317" s="27">
        <v>65731</v>
      </c>
      <c r="L317" s="50">
        <f t="shared" si="4"/>
        <v>328656</v>
      </c>
    </row>
    <row r="318" spans="1:12" ht="14.4" x14ac:dyDescent="0.3">
      <c r="A318" s="49">
        <v>310</v>
      </c>
      <c r="B318" s="21" t="s">
        <v>1259</v>
      </c>
      <c r="C318" s="21" t="s">
        <v>1260</v>
      </c>
      <c r="D318" s="21"/>
      <c r="E318" s="22" t="s">
        <v>1261</v>
      </c>
      <c r="F318" s="23">
        <v>31577</v>
      </c>
      <c r="G318" s="24" t="s">
        <v>29</v>
      </c>
      <c r="H318" s="25">
        <v>6650262</v>
      </c>
      <c r="I318" s="26">
        <v>0</v>
      </c>
      <c r="J318" s="27">
        <v>266010</v>
      </c>
      <c r="K318" s="27">
        <v>66503</v>
      </c>
      <c r="L318" s="50">
        <f t="shared" si="4"/>
        <v>332513</v>
      </c>
    </row>
    <row r="319" spans="1:12" ht="14.4" x14ac:dyDescent="0.3">
      <c r="A319" s="49">
        <v>311</v>
      </c>
      <c r="B319" s="21" t="s">
        <v>1263</v>
      </c>
      <c r="C319" s="21" t="s">
        <v>1264</v>
      </c>
      <c r="D319" s="21"/>
      <c r="E319" s="22" t="s">
        <v>1265</v>
      </c>
      <c r="F319" s="23">
        <v>31152</v>
      </c>
      <c r="G319" s="24" t="s">
        <v>29</v>
      </c>
      <c r="H319" s="25">
        <v>6615373</v>
      </c>
      <c r="I319" s="26">
        <v>0</v>
      </c>
      <c r="J319" s="27">
        <v>264615</v>
      </c>
      <c r="K319" s="27">
        <v>66154</v>
      </c>
      <c r="L319" s="50">
        <f t="shared" si="4"/>
        <v>330769</v>
      </c>
    </row>
    <row r="320" spans="1:12" ht="14.4" x14ac:dyDescent="0.3">
      <c r="A320" s="49">
        <v>312</v>
      </c>
      <c r="B320" s="21" t="s">
        <v>1267</v>
      </c>
      <c r="C320" s="21" t="s">
        <v>1268</v>
      </c>
      <c r="D320" s="21"/>
      <c r="E320" s="22" t="s">
        <v>1269</v>
      </c>
      <c r="F320" s="23">
        <v>30243</v>
      </c>
      <c r="G320" s="24" t="s">
        <v>29</v>
      </c>
      <c r="H320" s="25">
        <v>6556384</v>
      </c>
      <c r="I320" s="26">
        <v>0</v>
      </c>
      <c r="J320" s="27">
        <v>262255</v>
      </c>
      <c r="K320" s="27">
        <v>65564</v>
      </c>
      <c r="L320" s="50">
        <f t="shared" si="4"/>
        <v>327819</v>
      </c>
    </row>
    <row r="321" spans="1:12" ht="14.4" x14ac:dyDescent="0.3">
      <c r="A321" s="49">
        <v>313</v>
      </c>
      <c r="B321" s="21" t="s">
        <v>1271</v>
      </c>
      <c r="C321" s="21" t="s">
        <v>1272</v>
      </c>
      <c r="D321" s="21"/>
      <c r="E321" s="22" t="s">
        <v>1273</v>
      </c>
      <c r="F321" s="23">
        <v>28862</v>
      </c>
      <c r="G321" s="24" t="s">
        <v>29</v>
      </c>
      <c r="H321" s="25">
        <v>7133656</v>
      </c>
      <c r="I321" s="26">
        <v>0</v>
      </c>
      <c r="J321" s="27">
        <v>285346</v>
      </c>
      <c r="K321" s="27">
        <v>71337</v>
      </c>
      <c r="L321" s="50">
        <f t="shared" si="4"/>
        <v>356683</v>
      </c>
    </row>
    <row r="322" spans="1:12" ht="14.4" x14ac:dyDescent="0.3">
      <c r="A322" s="49">
        <v>314</v>
      </c>
      <c r="B322" s="21" t="s">
        <v>1275</v>
      </c>
      <c r="C322" s="21" t="s">
        <v>1276</v>
      </c>
      <c r="D322" s="21"/>
      <c r="E322" s="22" t="s">
        <v>1277</v>
      </c>
      <c r="F322" s="23">
        <v>29226</v>
      </c>
      <c r="G322" s="24" t="s">
        <v>29</v>
      </c>
      <c r="H322" s="25">
        <v>7102713</v>
      </c>
      <c r="I322" s="26">
        <v>0</v>
      </c>
      <c r="J322" s="27">
        <v>284109</v>
      </c>
      <c r="K322" s="27">
        <v>71027</v>
      </c>
      <c r="L322" s="50">
        <f t="shared" si="4"/>
        <v>355136</v>
      </c>
    </row>
    <row r="323" spans="1:12" ht="14.4" x14ac:dyDescent="0.3">
      <c r="A323" s="49">
        <v>315</v>
      </c>
      <c r="B323" s="21" t="s">
        <v>1279</v>
      </c>
      <c r="C323" s="21" t="s">
        <v>1280</v>
      </c>
      <c r="D323" s="21"/>
      <c r="E323" s="22" t="s">
        <v>1281</v>
      </c>
      <c r="F323" s="23">
        <v>30895</v>
      </c>
      <c r="G323" s="24" t="s">
        <v>29</v>
      </c>
      <c r="H323" s="25">
        <v>6810029</v>
      </c>
      <c r="I323" s="26">
        <v>0</v>
      </c>
      <c r="J323" s="27">
        <v>272401</v>
      </c>
      <c r="K323" s="27">
        <v>68100</v>
      </c>
      <c r="L323" s="50">
        <f t="shared" si="4"/>
        <v>340501</v>
      </c>
    </row>
    <row r="324" spans="1:12" ht="14.4" x14ac:dyDescent="0.3">
      <c r="A324" s="49">
        <v>316</v>
      </c>
      <c r="B324" s="21" t="s">
        <v>1283</v>
      </c>
      <c r="C324" s="21" t="s">
        <v>1284</v>
      </c>
      <c r="D324" s="21"/>
      <c r="E324" s="22" t="s">
        <v>1285</v>
      </c>
      <c r="F324" s="23">
        <v>31562</v>
      </c>
      <c r="G324" s="24" t="s">
        <v>29</v>
      </c>
      <c r="H324" s="25">
        <v>6696500</v>
      </c>
      <c r="I324" s="26">
        <v>0</v>
      </c>
      <c r="J324" s="27">
        <v>267860</v>
      </c>
      <c r="K324" s="27">
        <v>66965</v>
      </c>
      <c r="L324" s="50">
        <f t="shared" si="4"/>
        <v>334825</v>
      </c>
    </row>
    <row r="325" spans="1:12" ht="14.4" x14ac:dyDescent="0.3">
      <c r="A325" s="49">
        <v>317</v>
      </c>
      <c r="B325" s="21" t="s">
        <v>1287</v>
      </c>
      <c r="C325" s="21" t="s">
        <v>1288</v>
      </c>
      <c r="D325" s="21"/>
      <c r="E325" s="22" t="s">
        <v>1289</v>
      </c>
      <c r="F325" s="23">
        <v>27357</v>
      </c>
      <c r="G325" s="24" t="s">
        <v>29</v>
      </c>
      <c r="H325" s="25">
        <v>7623496</v>
      </c>
      <c r="I325" s="26">
        <v>0</v>
      </c>
      <c r="J325" s="27">
        <v>304940</v>
      </c>
      <c r="K325" s="27">
        <v>76235</v>
      </c>
      <c r="L325" s="50">
        <f t="shared" si="4"/>
        <v>381175</v>
      </c>
    </row>
    <row r="326" spans="1:12" ht="14.4" x14ac:dyDescent="0.3">
      <c r="A326" s="49">
        <v>318</v>
      </c>
      <c r="B326" s="21" t="s">
        <v>1291</v>
      </c>
      <c r="C326" s="21" t="s">
        <v>1292</v>
      </c>
      <c r="D326" s="21"/>
      <c r="E326" s="22" t="s">
        <v>1293</v>
      </c>
      <c r="F326" s="23">
        <v>27698</v>
      </c>
      <c r="G326" s="24" t="s">
        <v>29</v>
      </c>
      <c r="H326" s="25">
        <v>7454503</v>
      </c>
      <c r="I326" s="26">
        <v>0</v>
      </c>
      <c r="J326" s="27">
        <v>298180</v>
      </c>
      <c r="K326" s="27">
        <v>74545</v>
      </c>
      <c r="L326" s="50">
        <f t="shared" si="4"/>
        <v>372725</v>
      </c>
    </row>
    <row r="327" spans="1:12" ht="14.4" x14ac:dyDescent="0.3">
      <c r="A327" s="49">
        <v>319</v>
      </c>
      <c r="B327" s="21" t="s">
        <v>1295</v>
      </c>
      <c r="C327" s="21" t="s">
        <v>1296</v>
      </c>
      <c r="D327" s="21"/>
      <c r="E327" s="22" t="s">
        <v>1297</v>
      </c>
      <c r="F327" s="23">
        <v>31130</v>
      </c>
      <c r="G327" s="24" t="s">
        <v>29</v>
      </c>
      <c r="H327" s="25">
        <v>6575815</v>
      </c>
      <c r="I327" s="26">
        <v>0</v>
      </c>
      <c r="J327" s="27">
        <v>263033</v>
      </c>
      <c r="K327" s="27">
        <v>65758</v>
      </c>
      <c r="L327" s="50">
        <f t="shared" si="4"/>
        <v>328791</v>
      </c>
    </row>
    <row r="328" spans="1:12" ht="14.4" x14ac:dyDescent="0.3">
      <c r="A328" s="49">
        <v>320</v>
      </c>
      <c r="B328" s="21" t="s">
        <v>1299</v>
      </c>
      <c r="C328" s="21" t="s">
        <v>1300</v>
      </c>
      <c r="D328" s="21"/>
      <c r="E328" s="22" t="s">
        <v>1301</v>
      </c>
      <c r="F328" s="23">
        <v>30719</v>
      </c>
      <c r="G328" s="24" t="s">
        <v>29</v>
      </c>
      <c r="H328" s="25">
        <v>6544366</v>
      </c>
      <c r="I328" s="26">
        <v>0</v>
      </c>
      <c r="J328" s="27">
        <v>261775</v>
      </c>
      <c r="K328" s="27">
        <v>65444</v>
      </c>
      <c r="L328" s="50">
        <f t="shared" si="4"/>
        <v>327219</v>
      </c>
    </row>
    <row r="329" spans="1:12" ht="14.4" x14ac:dyDescent="0.3">
      <c r="A329" s="49">
        <v>321</v>
      </c>
      <c r="B329" s="21" t="s">
        <v>1303</v>
      </c>
      <c r="C329" s="21" t="s">
        <v>1304</v>
      </c>
      <c r="D329" s="21"/>
      <c r="E329" s="22" t="s">
        <v>1305</v>
      </c>
      <c r="F329" s="23">
        <v>32125</v>
      </c>
      <c r="G329" s="24" t="s">
        <v>29</v>
      </c>
      <c r="H329" s="25">
        <v>6637637</v>
      </c>
      <c r="I329" s="26">
        <v>0</v>
      </c>
      <c r="J329" s="27">
        <v>265505</v>
      </c>
      <c r="K329" s="27">
        <v>66376</v>
      </c>
      <c r="L329" s="50">
        <f t="shared" ref="L329:L392" si="5">J329+K329</f>
        <v>331881</v>
      </c>
    </row>
    <row r="330" spans="1:12" ht="14.4" x14ac:dyDescent="0.3">
      <c r="A330" s="49">
        <v>322</v>
      </c>
      <c r="B330" s="21" t="s">
        <v>1307</v>
      </c>
      <c r="C330" s="21" t="s">
        <v>1308</v>
      </c>
      <c r="D330" s="21"/>
      <c r="E330" s="22" t="s">
        <v>1309</v>
      </c>
      <c r="F330" s="23">
        <v>33673</v>
      </c>
      <c r="G330" s="24" t="s">
        <v>29</v>
      </c>
      <c r="H330" s="25">
        <v>6707992</v>
      </c>
      <c r="I330" s="26">
        <v>0</v>
      </c>
      <c r="J330" s="27">
        <v>268320</v>
      </c>
      <c r="K330" s="27">
        <v>67080</v>
      </c>
      <c r="L330" s="50">
        <f t="shared" si="5"/>
        <v>335400</v>
      </c>
    </row>
    <row r="331" spans="1:12" ht="14.4" x14ac:dyDescent="0.3">
      <c r="A331" s="49">
        <v>323</v>
      </c>
      <c r="B331" s="21" t="s">
        <v>1311</v>
      </c>
      <c r="C331" s="21" t="s">
        <v>1312</v>
      </c>
      <c r="D331" s="21"/>
      <c r="E331" s="22" t="s">
        <v>1313</v>
      </c>
      <c r="F331" s="23">
        <v>36262</v>
      </c>
      <c r="G331" s="24" t="s">
        <v>29</v>
      </c>
      <c r="H331" s="25">
        <v>5067381</v>
      </c>
      <c r="I331" s="26">
        <v>0</v>
      </c>
      <c r="J331" s="27">
        <v>202695</v>
      </c>
      <c r="K331" s="27">
        <v>50674</v>
      </c>
      <c r="L331" s="50">
        <f t="shared" si="5"/>
        <v>253369</v>
      </c>
    </row>
    <row r="332" spans="1:12" ht="14.4" x14ac:dyDescent="0.3">
      <c r="A332" s="49">
        <v>324</v>
      </c>
      <c r="B332" s="21" t="s">
        <v>1315</v>
      </c>
      <c r="C332" s="21" t="s">
        <v>1316</v>
      </c>
      <c r="D332" s="21"/>
      <c r="E332" s="22" t="s">
        <v>1317</v>
      </c>
      <c r="F332" s="23">
        <v>32012</v>
      </c>
      <c r="G332" s="24" t="s">
        <v>29</v>
      </c>
      <c r="H332" s="25">
        <v>6516396</v>
      </c>
      <c r="I332" s="26">
        <v>0</v>
      </c>
      <c r="J332" s="27">
        <v>260656</v>
      </c>
      <c r="K332" s="27">
        <v>65164</v>
      </c>
      <c r="L332" s="50">
        <f t="shared" si="5"/>
        <v>325820</v>
      </c>
    </row>
    <row r="333" spans="1:12" ht="14.4" x14ac:dyDescent="0.3">
      <c r="A333" s="49">
        <v>325</v>
      </c>
      <c r="B333" s="21" t="s">
        <v>1319</v>
      </c>
      <c r="C333" s="21" t="s">
        <v>1320</v>
      </c>
      <c r="D333" s="21"/>
      <c r="E333" s="22" t="s">
        <v>1321</v>
      </c>
      <c r="F333" s="23">
        <v>36422</v>
      </c>
      <c r="G333" s="24" t="s">
        <v>29</v>
      </c>
      <c r="H333" s="25">
        <v>5067381</v>
      </c>
      <c r="I333" s="26">
        <v>0</v>
      </c>
      <c r="J333" s="27">
        <v>202695</v>
      </c>
      <c r="K333" s="27">
        <v>50674</v>
      </c>
      <c r="L333" s="50">
        <f t="shared" si="5"/>
        <v>253369</v>
      </c>
    </row>
    <row r="334" spans="1:12" ht="14.4" x14ac:dyDescent="0.3">
      <c r="A334" s="49">
        <v>326</v>
      </c>
      <c r="B334" s="21" t="s">
        <v>1323</v>
      </c>
      <c r="C334" s="21" t="s">
        <v>1324</v>
      </c>
      <c r="D334" s="21"/>
      <c r="E334" s="22" t="s">
        <v>1325</v>
      </c>
      <c r="F334" s="23">
        <v>32276</v>
      </c>
      <c r="G334" s="24" t="s">
        <v>29</v>
      </c>
      <c r="H334" s="25">
        <v>6155467</v>
      </c>
      <c r="I334" s="26">
        <v>0</v>
      </c>
      <c r="J334" s="27">
        <v>246219</v>
      </c>
      <c r="K334" s="27">
        <v>61555</v>
      </c>
      <c r="L334" s="50">
        <f t="shared" si="5"/>
        <v>307774</v>
      </c>
    </row>
    <row r="335" spans="1:12" ht="14.4" x14ac:dyDescent="0.3">
      <c r="A335" s="49">
        <v>327</v>
      </c>
      <c r="B335" s="21" t="s">
        <v>1327</v>
      </c>
      <c r="C335" s="21" t="s">
        <v>1328</v>
      </c>
      <c r="D335" s="21"/>
      <c r="E335" s="22" t="s">
        <v>1329</v>
      </c>
      <c r="F335" s="23">
        <v>31149</v>
      </c>
      <c r="G335" s="24" t="s">
        <v>29</v>
      </c>
      <c r="H335" s="25">
        <v>6774781</v>
      </c>
      <c r="I335" s="26">
        <v>0</v>
      </c>
      <c r="J335" s="27">
        <v>270991</v>
      </c>
      <c r="K335" s="27">
        <v>67748</v>
      </c>
      <c r="L335" s="50">
        <f t="shared" si="5"/>
        <v>338739</v>
      </c>
    </row>
    <row r="336" spans="1:12" ht="14.4" x14ac:dyDescent="0.3">
      <c r="A336" s="49">
        <v>328</v>
      </c>
      <c r="B336" s="21" t="s">
        <v>1331</v>
      </c>
      <c r="C336" s="21" t="s">
        <v>1332</v>
      </c>
      <c r="D336" s="21"/>
      <c r="E336" s="22" t="s">
        <v>1333</v>
      </c>
      <c r="F336" s="23">
        <v>27954</v>
      </c>
      <c r="G336" s="24" t="s">
        <v>29</v>
      </c>
      <c r="H336" s="25">
        <v>6579545</v>
      </c>
      <c r="I336" s="26">
        <v>0</v>
      </c>
      <c r="J336" s="27">
        <v>263182</v>
      </c>
      <c r="K336" s="27">
        <v>65795</v>
      </c>
      <c r="L336" s="50">
        <f t="shared" si="5"/>
        <v>328977</v>
      </c>
    </row>
    <row r="337" spans="1:12" ht="14.4" x14ac:dyDescent="0.3">
      <c r="A337" s="49">
        <v>329</v>
      </c>
      <c r="B337" s="21" t="s">
        <v>1335</v>
      </c>
      <c r="C337" s="21" t="s">
        <v>1336</v>
      </c>
      <c r="D337" s="21"/>
      <c r="E337" s="22" t="s">
        <v>1337</v>
      </c>
      <c r="F337" s="23">
        <v>31369</v>
      </c>
      <c r="G337" s="24" t="s">
        <v>29</v>
      </c>
      <c r="H337" s="25">
        <v>6710370</v>
      </c>
      <c r="I337" s="26">
        <v>0</v>
      </c>
      <c r="J337" s="27">
        <v>268415</v>
      </c>
      <c r="K337" s="27">
        <v>67104</v>
      </c>
      <c r="L337" s="50">
        <f t="shared" si="5"/>
        <v>335519</v>
      </c>
    </row>
    <row r="338" spans="1:12" ht="14.4" x14ac:dyDescent="0.3">
      <c r="A338" s="49">
        <v>330</v>
      </c>
      <c r="B338" s="21" t="s">
        <v>1339</v>
      </c>
      <c r="C338" s="21" t="s">
        <v>1340</v>
      </c>
      <c r="D338" s="21"/>
      <c r="E338" s="22" t="s">
        <v>1341</v>
      </c>
      <c r="F338" s="23">
        <v>33096</v>
      </c>
      <c r="G338" s="24" t="s">
        <v>29</v>
      </c>
      <c r="H338" s="25">
        <v>6723260</v>
      </c>
      <c r="I338" s="26">
        <v>0</v>
      </c>
      <c r="J338" s="27">
        <v>268930</v>
      </c>
      <c r="K338" s="27">
        <v>67233</v>
      </c>
      <c r="L338" s="50">
        <f t="shared" si="5"/>
        <v>336163</v>
      </c>
    </row>
    <row r="339" spans="1:12" ht="14.4" x14ac:dyDescent="0.3">
      <c r="A339" s="49">
        <v>331</v>
      </c>
      <c r="B339" s="21" t="s">
        <v>1343</v>
      </c>
      <c r="C339" s="21" t="s">
        <v>1344</v>
      </c>
      <c r="D339" s="21"/>
      <c r="E339" s="22" t="s">
        <v>1345</v>
      </c>
      <c r="F339" s="23">
        <v>28688</v>
      </c>
      <c r="G339" s="24" t="s">
        <v>29</v>
      </c>
      <c r="H339" s="25">
        <v>7157167</v>
      </c>
      <c r="I339" s="26">
        <v>0</v>
      </c>
      <c r="J339" s="27">
        <v>286287</v>
      </c>
      <c r="K339" s="27">
        <v>71572</v>
      </c>
      <c r="L339" s="50">
        <f t="shared" si="5"/>
        <v>357859</v>
      </c>
    </row>
    <row r="340" spans="1:12" ht="14.4" x14ac:dyDescent="0.3">
      <c r="A340" s="49">
        <v>332</v>
      </c>
      <c r="B340" s="21" t="s">
        <v>1347</v>
      </c>
      <c r="C340" s="21" t="s">
        <v>1348</v>
      </c>
      <c r="D340" s="21"/>
      <c r="E340" s="22" t="s">
        <v>1349</v>
      </c>
      <c r="F340" s="23">
        <v>28705</v>
      </c>
      <c r="G340" s="24" t="s">
        <v>29</v>
      </c>
      <c r="H340" s="25">
        <v>8018131</v>
      </c>
      <c r="I340" s="26">
        <v>0</v>
      </c>
      <c r="J340" s="27">
        <v>320725</v>
      </c>
      <c r="K340" s="27">
        <v>80181</v>
      </c>
      <c r="L340" s="50">
        <f t="shared" si="5"/>
        <v>400906</v>
      </c>
    </row>
    <row r="341" spans="1:12" ht="14.4" x14ac:dyDescent="0.3">
      <c r="A341" s="49">
        <v>333</v>
      </c>
      <c r="B341" s="21" t="s">
        <v>1351</v>
      </c>
      <c r="C341" s="21" t="s">
        <v>1352</v>
      </c>
      <c r="D341" s="21"/>
      <c r="E341" s="22" t="s">
        <v>1353</v>
      </c>
      <c r="F341" s="23">
        <v>32708</v>
      </c>
      <c r="G341" s="24" t="s">
        <v>29</v>
      </c>
      <c r="H341" s="25">
        <v>6872610</v>
      </c>
      <c r="I341" s="26">
        <v>0</v>
      </c>
      <c r="J341" s="27">
        <v>274904</v>
      </c>
      <c r="K341" s="27">
        <v>68726</v>
      </c>
      <c r="L341" s="50">
        <f t="shared" si="5"/>
        <v>343630</v>
      </c>
    </row>
    <row r="342" spans="1:12" ht="14.4" x14ac:dyDescent="0.3">
      <c r="A342" s="49">
        <v>334</v>
      </c>
      <c r="B342" s="21" t="s">
        <v>1355</v>
      </c>
      <c r="C342" s="21" t="s">
        <v>1356</v>
      </c>
      <c r="D342" s="21"/>
      <c r="E342" s="22" t="s">
        <v>1357</v>
      </c>
      <c r="F342" s="23">
        <v>30727</v>
      </c>
      <c r="G342" s="24" t="s">
        <v>29</v>
      </c>
      <c r="H342" s="25">
        <v>6648098</v>
      </c>
      <c r="I342" s="26">
        <v>0</v>
      </c>
      <c r="J342" s="27">
        <v>265924</v>
      </c>
      <c r="K342" s="27">
        <v>66481</v>
      </c>
      <c r="L342" s="50">
        <f t="shared" si="5"/>
        <v>332405</v>
      </c>
    </row>
    <row r="343" spans="1:12" ht="14.4" x14ac:dyDescent="0.3">
      <c r="A343" s="49">
        <v>335</v>
      </c>
      <c r="B343" s="21" t="s">
        <v>1359</v>
      </c>
      <c r="C343" s="21" t="s">
        <v>1360</v>
      </c>
      <c r="D343" s="21"/>
      <c r="E343" s="22" t="s">
        <v>1361</v>
      </c>
      <c r="F343" s="23">
        <v>32807</v>
      </c>
      <c r="G343" s="24" t="s">
        <v>29</v>
      </c>
      <c r="H343" s="25">
        <v>6491522</v>
      </c>
      <c r="I343" s="26">
        <v>0</v>
      </c>
      <c r="J343" s="27">
        <v>259661</v>
      </c>
      <c r="K343" s="27">
        <v>64915</v>
      </c>
      <c r="L343" s="50">
        <f t="shared" si="5"/>
        <v>324576</v>
      </c>
    </row>
    <row r="344" spans="1:12" ht="14.4" x14ac:dyDescent="0.3">
      <c r="A344" s="49">
        <v>336</v>
      </c>
      <c r="B344" s="21" t="s">
        <v>1363</v>
      </c>
      <c r="C344" s="21" t="s">
        <v>1364</v>
      </c>
      <c r="D344" s="21"/>
      <c r="E344" s="22" t="s">
        <v>1365</v>
      </c>
      <c r="F344" s="23">
        <v>26060</v>
      </c>
      <c r="G344" s="24" t="s">
        <v>29</v>
      </c>
      <c r="H344" s="25">
        <v>7176137</v>
      </c>
      <c r="I344" s="26">
        <v>0</v>
      </c>
      <c r="J344" s="27">
        <v>287045</v>
      </c>
      <c r="K344" s="27">
        <v>71761</v>
      </c>
      <c r="L344" s="50">
        <f t="shared" si="5"/>
        <v>358806</v>
      </c>
    </row>
    <row r="345" spans="1:12" ht="14.4" x14ac:dyDescent="0.3">
      <c r="A345" s="49">
        <v>337</v>
      </c>
      <c r="B345" s="21" t="s">
        <v>1367</v>
      </c>
      <c r="C345" s="21" t="s">
        <v>1368</v>
      </c>
      <c r="D345" s="21"/>
      <c r="E345" s="22" t="s">
        <v>1369</v>
      </c>
      <c r="F345" s="23">
        <v>28918</v>
      </c>
      <c r="G345" s="24" t="s">
        <v>29</v>
      </c>
      <c r="H345" s="25">
        <v>6763907</v>
      </c>
      <c r="I345" s="26">
        <v>0</v>
      </c>
      <c r="J345" s="27">
        <v>270556</v>
      </c>
      <c r="K345" s="27">
        <v>67639</v>
      </c>
      <c r="L345" s="50">
        <f t="shared" si="5"/>
        <v>338195</v>
      </c>
    </row>
    <row r="346" spans="1:12" ht="14.4" x14ac:dyDescent="0.3">
      <c r="A346" s="49">
        <v>338</v>
      </c>
      <c r="B346" s="21" t="s">
        <v>1371</v>
      </c>
      <c r="C346" s="21" t="s">
        <v>1372</v>
      </c>
      <c r="D346" s="21"/>
      <c r="E346" s="22" t="s">
        <v>1373</v>
      </c>
      <c r="F346" s="23">
        <v>29200</v>
      </c>
      <c r="G346" s="24" t="s">
        <v>29</v>
      </c>
      <c r="H346" s="25">
        <v>6573137</v>
      </c>
      <c r="I346" s="26">
        <v>0</v>
      </c>
      <c r="J346" s="27">
        <v>262925</v>
      </c>
      <c r="K346" s="27">
        <v>65731</v>
      </c>
      <c r="L346" s="50">
        <f t="shared" si="5"/>
        <v>328656</v>
      </c>
    </row>
    <row r="347" spans="1:12" ht="14.4" x14ac:dyDescent="0.3">
      <c r="A347" s="49">
        <v>339</v>
      </c>
      <c r="B347" s="21" t="s">
        <v>1375</v>
      </c>
      <c r="C347" s="21" t="s">
        <v>1376</v>
      </c>
      <c r="D347" s="21"/>
      <c r="E347" s="22" t="s">
        <v>1377</v>
      </c>
      <c r="F347" s="23">
        <v>29070</v>
      </c>
      <c r="G347" s="24" t="s">
        <v>29</v>
      </c>
      <c r="H347" s="25">
        <v>6563261</v>
      </c>
      <c r="I347" s="26">
        <v>0</v>
      </c>
      <c r="J347" s="27">
        <v>262530</v>
      </c>
      <c r="K347" s="27">
        <v>65633</v>
      </c>
      <c r="L347" s="50">
        <f t="shared" si="5"/>
        <v>328163</v>
      </c>
    </row>
    <row r="348" spans="1:12" ht="14.4" x14ac:dyDescent="0.3">
      <c r="A348" s="49">
        <v>340</v>
      </c>
      <c r="B348" s="21" t="s">
        <v>1379</v>
      </c>
      <c r="C348" s="21" t="s">
        <v>1380</v>
      </c>
      <c r="D348" s="21"/>
      <c r="E348" s="22" t="s">
        <v>1381</v>
      </c>
      <c r="F348" s="23">
        <v>30447</v>
      </c>
      <c r="G348" s="24" t="s">
        <v>29</v>
      </c>
      <c r="H348" s="25">
        <v>6631675</v>
      </c>
      <c r="I348" s="26">
        <v>0</v>
      </c>
      <c r="J348" s="27">
        <v>265267</v>
      </c>
      <c r="K348" s="27">
        <v>66317</v>
      </c>
      <c r="L348" s="50">
        <f t="shared" si="5"/>
        <v>331584</v>
      </c>
    </row>
    <row r="349" spans="1:12" ht="14.4" x14ac:dyDescent="0.3">
      <c r="A349" s="49">
        <v>341</v>
      </c>
      <c r="B349" s="21" t="s">
        <v>1383</v>
      </c>
      <c r="C349" s="21" t="s">
        <v>1384</v>
      </c>
      <c r="D349" s="21"/>
      <c r="E349" s="22" t="s">
        <v>1385</v>
      </c>
      <c r="F349" s="23">
        <v>28601</v>
      </c>
      <c r="G349" s="24" t="s">
        <v>29</v>
      </c>
      <c r="H349" s="25">
        <v>6617432</v>
      </c>
      <c r="I349" s="26">
        <v>0</v>
      </c>
      <c r="J349" s="27">
        <v>264697</v>
      </c>
      <c r="K349" s="27">
        <v>66174</v>
      </c>
      <c r="L349" s="50">
        <f t="shared" si="5"/>
        <v>330871</v>
      </c>
    </row>
    <row r="350" spans="1:12" ht="14.4" x14ac:dyDescent="0.3">
      <c r="A350" s="49">
        <v>342</v>
      </c>
      <c r="B350" s="21" t="s">
        <v>1387</v>
      </c>
      <c r="C350" s="21" t="s">
        <v>1388</v>
      </c>
      <c r="D350" s="21"/>
      <c r="E350" s="22" t="s">
        <v>1389</v>
      </c>
      <c r="F350" s="23">
        <v>32334</v>
      </c>
      <c r="G350" s="24" t="s">
        <v>29</v>
      </c>
      <c r="H350" s="25">
        <v>6954394</v>
      </c>
      <c r="I350" s="26">
        <v>0</v>
      </c>
      <c r="J350" s="27">
        <v>278176</v>
      </c>
      <c r="K350" s="27">
        <v>69544</v>
      </c>
      <c r="L350" s="50">
        <f t="shared" si="5"/>
        <v>347720</v>
      </c>
    </row>
    <row r="351" spans="1:12" ht="14.4" x14ac:dyDescent="0.3">
      <c r="A351" s="49">
        <v>343</v>
      </c>
      <c r="B351" s="21" t="s">
        <v>1391</v>
      </c>
      <c r="C351" s="21" t="s">
        <v>1392</v>
      </c>
      <c r="D351" s="21"/>
      <c r="E351" s="22" t="s">
        <v>1393</v>
      </c>
      <c r="F351" s="23">
        <v>30432</v>
      </c>
      <c r="G351" s="24" t="s">
        <v>29</v>
      </c>
      <c r="H351" s="25">
        <v>6598124</v>
      </c>
      <c r="I351" s="26">
        <v>0</v>
      </c>
      <c r="J351" s="27">
        <v>263925</v>
      </c>
      <c r="K351" s="27">
        <v>65981</v>
      </c>
      <c r="L351" s="50">
        <f t="shared" si="5"/>
        <v>329906</v>
      </c>
    </row>
    <row r="352" spans="1:12" ht="14.4" x14ac:dyDescent="0.3">
      <c r="A352" s="49">
        <v>344</v>
      </c>
      <c r="B352" s="21" t="s">
        <v>1395</v>
      </c>
      <c r="C352" s="21" t="s">
        <v>1396</v>
      </c>
      <c r="D352" s="21"/>
      <c r="E352" s="22" t="s">
        <v>1397</v>
      </c>
      <c r="F352" s="23">
        <v>31695</v>
      </c>
      <c r="G352" s="24" t="s">
        <v>29</v>
      </c>
      <c r="H352" s="25">
        <v>6499663</v>
      </c>
      <c r="I352" s="26">
        <v>0</v>
      </c>
      <c r="J352" s="27">
        <v>259987</v>
      </c>
      <c r="K352" s="27">
        <v>64997</v>
      </c>
      <c r="L352" s="50">
        <f t="shared" si="5"/>
        <v>324984</v>
      </c>
    </row>
    <row r="353" spans="1:12" ht="14.4" x14ac:dyDescent="0.3">
      <c r="A353" s="49">
        <v>345</v>
      </c>
      <c r="B353" s="21" t="s">
        <v>1399</v>
      </c>
      <c r="C353" s="21" t="s">
        <v>1400</v>
      </c>
      <c r="D353" s="21"/>
      <c r="E353" s="22" t="s">
        <v>1401</v>
      </c>
      <c r="F353" s="23">
        <v>31522</v>
      </c>
      <c r="G353" s="24" t="s">
        <v>29</v>
      </c>
      <c r="H353" s="25">
        <v>6754822</v>
      </c>
      <c r="I353" s="26">
        <v>0</v>
      </c>
      <c r="J353" s="27">
        <v>270193</v>
      </c>
      <c r="K353" s="27">
        <v>67548</v>
      </c>
      <c r="L353" s="50">
        <f t="shared" si="5"/>
        <v>337741</v>
      </c>
    </row>
    <row r="354" spans="1:12" ht="14.4" x14ac:dyDescent="0.3">
      <c r="A354" s="49">
        <v>346</v>
      </c>
      <c r="B354" s="21" t="s">
        <v>1403</v>
      </c>
      <c r="C354" s="21" t="s">
        <v>1404</v>
      </c>
      <c r="D354" s="21"/>
      <c r="E354" s="22" t="s">
        <v>1405</v>
      </c>
      <c r="F354" s="23">
        <v>31354</v>
      </c>
      <c r="G354" s="24" t="s">
        <v>29</v>
      </c>
      <c r="H354" s="25">
        <v>6860228</v>
      </c>
      <c r="I354" s="26">
        <v>0</v>
      </c>
      <c r="J354" s="27">
        <v>274409</v>
      </c>
      <c r="K354" s="27">
        <v>68602</v>
      </c>
      <c r="L354" s="50">
        <f t="shared" si="5"/>
        <v>343011</v>
      </c>
    </row>
    <row r="355" spans="1:12" ht="14.4" x14ac:dyDescent="0.3">
      <c r="A355" s="49">
        <v>347</v>
      </c>
      <c r="B355" s="21" t="s">
        <v>1407</v>
      </c>
      <c r="C355" s="21" t="s">
        <v>1408</v>
      </c>
      <c r="D355" s="21"/>
      <c r="E355" s="22" t="s">
        <v>1409</v>
      </c>
      <c r="F355" s="23">
        <v>29985</v>
      </c>
      <c r="G355" s="24" t="s">
        <v>29</v>
      </c>
      <c r="H355" s="25">
        <v>6743365</v>
      </c>
      <c r="I355" s="26">
        <v>0</v>
      </c>
      <c r="J355" s="27">
        <v>269735</v>
      </c>
      <c r="K355" s="27">
        <v>67434</v>
      </c>
      <c r="L355" s="50">
        <f t="shared" si="5"/>
        <v>337169</v>
      </c>
    </row>
    <row r="356" spans="1:12" ht="14.4" x14ac:dyDescent="0.3">
      <c r="A356" s="49">
        <v>348</v>
      </c>
      <c r="B356" s="21" t="s">
        <v>1411</v>
      </c>
      <c r="C356" s="21" t="s">
        <v>1412</v>
      </c>
      <c r="D356" s="21"/>
      <c r="E356" s="22" t="s">
        <v>1413</v>
      </c>
      <c r="F356" s="23">
        <v>31102</v>
      </c>
      <c r="G356" s="24" t="s">
        <v>29</v>
      </c>
      <c r="H356" s="25">
        <v>7356991</v>
      </c>
      <c r="I356" s="26">
        <v>0</v>
      </c>
      <c r="J356" s="27">
        <v>294280</v>
      </c>
      <c r="K356" s="27">
        <v>73570</v>
      </c>
      <c r="L356" s="50">
        <f t="shared" si="5"/>
        <v>367850</v>
      </c>
    </row>
    <row r="357" spans="1:12" ht="14.4" x14ac:dyDescent="0.3">
      <c r="A357" s="49">
        <v>349</v>
      </c>
      <c r="B357" s="21" t="s">
        <v>1415</v>
      </c>
      <c r="C357" s="21" t="s">
        <v>1416</v>
      </c>
      <c r="D357" s="21"/>
      <c r="E357" s="22" t="s">
        <v>1417</v>
      </c>
      <c r="F357" s="23">
        <v>33188</v>
      </c>
      <c r="G357" s="24" t="s">
        <v>29</v>
      </c>
      <c r="H357" s="25">
        <v>6598123</v>
      </c>
      <c r="I357" s="26">
        <v>0</v>
      </c>
      <c r="J357" s="27">
        <v>263925</v>
      </c>
      <c r="K357" s="27">
        <v>65981</v>
      </c>
      <c r="L357" s="50">
        <f t="shared" si="5"/>
        <v>329906</v>
      </c>
    </row>
    <row r="358" spans="1:12" ht="14.4" x14ac:dyDescent="0.3">
      <c r="A358" s="49">
        <v>350</v>
      </c>
      <c r="B358" s="21" t="s">
        <v>1419</v>
      </c>
      <c r="C358" s="21" t="s">
        <v>1420</v>
      </c>
      <c r="D358" s="21"/>
      <c r="E358" s="22" t="s">
        <v>1421</v>
      </c>
      <c r="F358" s="23">
        <v>31745</v>
      </c>
      <c r="G358" s="24" t="s">
        <v>29</v>
      </c>
      <c r="H358" s="25">
        <v>7079809</v>
      </c>
      <c r="I358" s="26">
        <v>0</v>
      </c>
      <c r="J358" s="27">
        <v>283192</v>
      </c>
      <c r="K358" s="27">
        <v>70798</v>
      </c>
      <c r="L358" s="50">
        <f t="shared" si="5"/>
        <v>353990</v>
      </c>
    </row>
    <row r="359" spans="1:12" ht="14.4" x14ac:dyDescent="0.3">
      <c r="A359" s="49">
        <v>351</v>
      </c>
      <c r="B359" s="21" t="s">
        <v>1423</v>
      </c>
      <c r="C359" s="21" t="s">
        <v>1424</v>
      </c>
      <c r="D359" s="21"/>
      <c r="E359" s="22" t="s">
        <v>1425</v>
      </c>
      <c r="F359" s="23">
        <v>37315</v>
      </c>
      <c r="G359" s="24" t="s">
        <v>29</v>
      </c>
      <c r="H359" s="25">
        <v>5067381</v>
      </c>
      <c r="I359" s="26">
        <v>0</v>
      </c>
      <c r="J359" s="27">
        <v>202695</v>
      </c>
      <c r="K359" s="27">
        <v>50674</v>
      </c>
      <c r="L359" s="50">
        <f t="shared" si="5"/>
        <v>253369</v>
      </c>
    </row>
    <row r="360" spans="1:12" ht="14.4" x14ac:dyDescent="0.3">
      <c r="A360" s="49">
        <v>352</v>
      </c>
      <c r="B360" s="21" t="s">
        <v>1427</v>
      </c>
      <c r="C360" s="21" t="s">
        <v>1428</v>
      </c>
      <c r="D360" s="21"/>
      <c r="E360" s="22" t="s">
        <v>1429</v>
      </c>
      <c r="F360" s="23">
        <v>25921</v>
      </c>
      <c r="G360" s="24" t="s">
        <v>29</v>
      </c>
      <c r="H360" s="25">
        <v>7187725</v>
      </c>
      <c r="I360" s="26">
        <v>0</v>
      </c>
      <c r="J360" s="27">
        <v>287509</v>
      </c>
      <c r="K360" s="27">
        <v>71877</v>
      </c>
      <c r="L360" s="50">
        <f t="shared" si="5"/>
        <v>359386</v>
      </c>
    </row>
    <row r="361" spans="1:12" ht="14.4" x14ac:dyDescent="0.3">
      <c r="A361" s="49">
        <v>353</v>
      </c>
      <c r="B361" s="21" t="s">
        <v>1431</v>
      </c>
      <c r="C361" s="21" t="s">
        <v>1432</v>
      </c>
      <c r="D361" s="21"/>
      <c r="E361" s="22" t="s">
        <v>1433</v>
      </c>
      <c r="F361" s="23">
        <v>30846</v>
      </c>
      <c r="G361" s="24" t="s">
        <v>29</v>
      </c>
      <c r="H361" s="25">
        <v>6575815</v>
      </c>
      <c r="I361" s="26">
        <v>0</v>
      </c>
      <c r="J361" s="27">
        <v>263033</v>
      </c>
      <c r="K361" s="27">
        <v>65758</v>
      </c>
      <c r="L361" s="50">
        <f t="shared" si="5"/>
        <v>328791</v>
      </c>
    </row>
    <row r="362" spans="1:12" ht="14.4" x14ac:dyDescent="0.3">
      <c r="A362" s="49">
        <v>354</v>
      </c>
      <c r="B362" s="21" t="s">
        <v>1435</v>
      </c>
      <c r="C362" s="21" t="s">
        <v>1436</v>
      </c>
      <c r="D362" s="21"/>
      <c r="E362" s="22" t="s">
        <v>1437</v>
      </c>
      <c r="F362" s="23">
        <v>27798</v>
      </c>
      <c r="G362" s="24" t="s">
        <v>29</v>
      </c>
      <c r="H362" s="25">
        <v>6867260</v>
      </c>
      <c r="I362" s="26">
        <v>0</v>
      </c>
      <c r="J362" s="27">
        <v>274690</v>
      </c>
      <c r="K362" s="27">
        <v>68673</v>
      </c>
      <c r="L362" s="50">
        <f t="shared" si="5"/>
        <v>343363</v>
      </c>
    </row>
    <row r="363" spans="1:12" ht="14.4" x14ac:dyDescent="0.3">
      <c r="A363" s="49">
        <v>355</v>
      </c>
      <c r="B363" s="21" t="s">
        <v>1439</v>
      </c>
      <c r="C363" s="21" t="s">
        <v>1440</v>
      </c>
      <c r="D363" s="21"/>
      <c r="E363" s="22" t="s">
        <v>1441</v>
      </c>
      <c r="F363" s="23">
        <v>32471</v>
      </c>
      <c r="G363" s="24" t="s">
        <v>29</v>
      </c>
      <c r="H363" s="25">
        <v>6703283</v>
      </c>
      <c r="I363" s="26">
        <v>0</v>
      </c>
      <c r="J363" s="27">
        <v>268131</v>
      </c>
      <c r="K363" s="27">
        <v>67033</v>
      </c>
      <c r="L363" s="50">
        <f t="shared" si="5"/>
        <v>335164</v>
      </c>
    </row>
    <row r="364" spans="1:12" ht="14.4" x14ac:dyDescent="0.3">
      <c r="A364" s="49">
        <v>356</v>
      </c>
      <c r="B364" s="21" t="s">
        <v>1443</v>
      </c>
      <c r="C364" s="21" t="s">
        <v>1444</v>
      </c>
      <c r="D364" s="21"/>
      <c r="E364" s="22" t="s">
        <v>1445</v>
      </c>
      <c r="F364" s="23">
        <v>29422</v>
      </c>
      <c r="G364" s="24" t="s">
        <v>29</v>
      </c>
      <c r="H364" s="25">
        <v>6765342</v>
      </c>
      <c r="I364" s="26">
        <v>0</v>
      </c>
      <c r="J364" s="27">
        <v>270614</v>
      </c>
      <c r="K364" s="27">
        <v>67653</v>
      </c>
      <c r="L364" s="50">
        <f t="shared" si="5"/>
        <v>338267</v>
      </c>
    </row>
    <row r="365" spans="1:12" ht="14.4" x14ac:dyDescent="0.3">
      <c r="A365" s="49">
        <v>357</v>
      </c>
      <c r="B365" s="21" t="s">
        <v>1447</v>
      </c>
      <c r="C365" s="21" t="s">
        <v>1448</v>
      </c>
      <c r="D365" s="21"/>
      <c r="E365" s="22" t="s">
        <v>1449</v>
      </c>
      <c r="F365" s="23">
        <v>36759</v>
      </c>
      <c r="G365" s="24" t="s">
        <v>29</v>
      </c>
      <c r="H365" s="25">
        <v>5067381</v>
      </c>
      <c r="I365" s="26">
        <v>0</v>
      </c>
      <c r="J365" s="27">
        <v>202695</v>
      </c>
      <c r="K365" s="27">
        <v>50674</v>
      </c>
      <c r="L365" s="50">
        <f t="shared" si="5"/>
        <v>253369</v>
      </c>
    </row>
    <row r="366" spans="1:12" ht="14.4" x14ac:dyDescent="0.3">
      <c r="A366" s="49">
        <v>358</v>
      </c>
      <c r="B366" s="21" t="s">
        <v>1451</v>
      </c>
      <c r="C366" s="21" t="s">
        <v>1452</v>
      </c>
      <c r="D366" s="21"/>
      <c r="E366" s="22" t="s">
        <v>1453</v>
      </c>
      <c r="F366" s="23">
        <v>34035</v>
      </c>
      <c r="G366" s="24" t="s">
        <v>29</v>
      </c>
      <c r="H366" s="25">
        <v>6637115</v>
      </c>
      <c r="I366" s="26">
        <v>0</v>
      </c>
      <c r="J366" s="27">
        <v>265485</v>
      </c>
      <c r="K366" s="27">
        <v>66371</v>
      </c>
      <c r="L366" s="50">
        <f t="shared" si="5"/>
        <v>331856</v>
      </c>
    </row>
    <row r="367" spans="1:12" ht="14.4" x14ac:dyDescent="0.3">
      <c r="A367" s="49">
        <v>359</v>
      </c>
      <c r="B367" s="21" t="s">
        <v>1455</v>
      </c>
      <c r="C367" s="21" t="s">
        <v>1456</v>
      </c>
      <c r="D367" s="21"/>
      <c r="E367" s="22" t="s">
        <v>1457</v>
      </c>
      <c r="F367" s="23">
        <v>32251</v>
      </c>
      <c r="G367" s="24" t="s">
        <v>29</v>
      </c>
      <c r="H367" s="25">
        <v>6488853</v>
      </c>
      <c r="I367" s="26">
        <v>0</v>
      </c>
      <c r="J367" s="27">
        <v>259554</v>
      </c>
      <c r="K367" s="27">
        <v>64889</v>
      </c>
      <c r="L367" s="50">
        <f t="shared" si="5"/>
        <v>324443</v>
      </c>
    </row>
    <row r="368" spans="1:12" ht="14.4" x14ac:dyDescent="0.3">
      <c r="A368" s="49">
        <v>360</v>
      </c>
      <c r="B368" s="21" t="s">
        <v>1459</v>
      </c>
      <c r="C368" s="21" t="s">
        <v>1460</v>
      </c>
      <c r="D368" s="21"/>
      <c r="E368" s="22" t="s">
        <v>1461</v>
      </c>
      <c r="F368" s="23">
        <v>33558</v>
      </c>
      <c r="G368" s="24" t="s">
        <v>29</v>
      </c>
      <c r="H368" s="25">
        <v>6516396</v>
      </c>
      <c r="I368" s="26">
        <v>0</v>
      </c>
      <c r="J368" s="27">
        <v>260656</v>
      </c>
      <c r="K368" s="27">
        <v>65164</v>
      </c>
      <c r="L368" s="50">
        <f t="shared" si="5"/>
        <v>325820</v>
      </c>
    </row>
    <row r="369" spans="1:12" ht="14.4" x14ac:dyDescent="0.3">
      <c r="A369" s="49">
        <v>361</v>
      </c>
      <c r="B369" s="21" t="s">
        <v>1463</v>
      </c>
      <c r="C369" s="21" t="s">
        <v>1464</v>
      </c>
      <c r="D369" s="21"/>
      <c r="E369" s="22" t="s">
        <v>1465</v>
      </c>
      <c r="F369" s="23">
        <v>30905</v>
      </c>
      <c r="G369" s="24" t="s">
        <v>29</v>
      </c>
      <c r="H369" s="25">
        <v>6459544</v>
      </c>
      <c r="I369" s="26">
        <v>0</v>
      </c>
      <c r="J369" s="27">
        <v>258382</v>
      </c>
      <c r="K369" s="27">
        <v>64595</v>
      </c>
      <c r="L369" s="50">
        <f t="shared" si="5"/>
        <v>322977</v>
      </c>
    </row>
    <row r="370" spans="1:12" ht="14.4" x14ac:dyDescent="0.3">
      <c r="A370" s="49">
        <v>362</v>
      </c>
      <c r="B370" s="21" t="s">
        <v>1467</v>
      </c>
      <c r="C370" s="21" t="s">
        <v>1468</v>
      </c>
      <c r="D370" s="21"/>
      <c r="E370" s="22" t="s">
        <v>1469</v>
      </c>
      <c r="F370" s="23">
        <v>28428</v>
      </c>
      <c r="G370" s="24" t="s">
        <v>29</v>
      </c>
      <c r="H370" s="25">
        <v>6963022</v>
      </c>
      <c r="I370" s="26">
        <v>0</v>
      </c>
      <c r="J370" s="27">
        <v>278521</v>
      </c>
      <c r="K370" s="27">
        <v>69630</v>
      </c>
      <c r="L370" s="50">
        <f t="shared" si="5"/>
        <v>348151</v>
      </c>
    </row>
    <row r="371" spans="1:12" ht="14.4" x14ac:dyDescent="0.3">
      <c r="A371" s="49">
        <v>363</v>
      </c>
      <c r="B371" s="21" t="s">
        <v>1471</v>
      </c>
      <c r="C371" s="21" t="s">
        <v>1472</v>
      </c>
      <c r="D371" s="21"/>
      <c r="E371" s="22" t="s">
        <v>1473</v>
      </c>
      <c r="F371" s="23">
        <v>32109</v>
      </c>
      <c r="G371" s="24" t="s">
        <v>29</v>
      </c>
      <c r="H371" s="25">
        <v>6743729</v>
      </c>
      <c r="I371" s="26">
        <v>0</v>
      </c>
      <c r="J371" s="27">
        <v>269749</v>
      </c>
      <c r="K371" s="27">
        <v>67437</v>
      </c>
      <c r="L371" s="50">
        <f t="shared" si="5"/>
        <v>337186</v>
      </c>
    </row>
    <row r="372" spans="1:12" ht="14.4" x14ac:dyDescent="0.3">
      <c r="A372" s="49">
        <v>364</v>
      </c>
      <c r="B372" s="21" t="s">
        <v>1475</v>
      </c>
      <c r="C372" s="21" t="s">
        <v>1476</v>
      </c>
      <c r="D372" s="21"/>
      <c r="E372" s="22" t="s">
        <v>1477</v>
      </c>
      <c r="F372" s="23">
        <v>30454</v>
      </c>
      <c r="G372" s="24" t="s">
        <v>29</v>
      </c>
      <c r="H372" s="25">
        <v>6577691</v>
      </c>
      <c r="I372" s="26">
        <v>0</v>
      </c>
      <c r="J372" s="27">
        <v>263108</v>
      </c>
      <c r="K372" s="27">
        <v>65777</v>
      </c>
      <c r="L372" s="50">
        <f t="shared" si="5"/>
        <v>328885</v>
      </c>
    </row>
    <row r="373" spans="1:12" ht="14.4" x14ac:dyDescent="0.3">
      <c r="A373" s="49">
        <v>365</v>
      </c>
      <c r="B373" s="21" t="s">
        <v>1479</v>
      </c>
      <c r="C373" s="21" t="s">
        <v>1480</v>
      </c>
      <c r="D373" s="21"/>
      <c r="E373" s="22" t="s">
        <v>1481</v>
      </c>
      <c r="F373" s="23">
        <v>28155</v>
      </c>
      <c r="G373" s="24" t="s">
        <v>29</v>
      </c>
      <c r="H373" s="25">
        <v>7186846</v>
      </c>
      <c r="I373" s="26">
        <v>0</v>
      </c>
      <c r="J373" s="27">
        <v>287474</v>
      </c>
      <c r="K373" s="27">
        <v>71868</v>
      </c>
      <c r="L373" s="50">
        <f t="shared" si="5"/>
        <v>359342</v>
      </c>
    </row>
    <row r="374" spans="1:12" ht="14.4" x14ac:dyDescent="0.3">
      <c r="A374" s="49">
        <v>366</v>
      </c>
      <c r="B374" s="21" t="s">
        <v>1483</v>
      </c>
      <c r="C374" s="21" t="s">
        <v>1484</v>
      </c>
      <c r="D374" s="21"/>
      <c r="E374" s="22" t="s">
        <v>1485</v>
      </c>
      <c r="F374" s="23">
        <v>31003</v>
      </c>
      <c r="G374" s="24" t="s">
        <v>29</v>
      </c>
      <c r="H374" s="25">
        <v>6924430</v>
      </c>
      <c r="I374" s="26">
        <v>0</v>
      </c>
      <c r="J374" s="27">
        <v>276977</v>
      </c>
      <c r="K374" s="27">
        <v>69244</v>
      </c>
      <c r="L374" s="50">
        <f t="shared" si="5"/>
        <v>346221</v>
      </c>
    </row>
    <row r="375" spans="1:12" ht="14.4" x14ac:dyDescent="0.3">
      <c r="A375" s="49">
        <v>367</v>
      </c>
      <c r="B375" s="21" t="s">
        <v>1487</v>
      </c>
      <c r="C375" s="21" t="s">
        <v>1488</v>
      </c>
      <c r="D375" s="21"/>
      <c r="E375" s="22" t="s">
        <v>1489</v>
      </c>
      <c r="F375" s="23">
        <v>27495</v>
      </c>
      <c r="G375" s="24" t="s">
        <v>29</v>
      </c>
      <c r="H375" s="25">
        <v>6677100</v>
      </c>
      <c r="I375" s="26">
        <v>0</v>
      </c>
      <c r="J375" s="27">
        <v>267084</v>
      </c>
      <c r="K375" s="27">
        <v>66771</v>
      </c>
      <c r="L375" s="50">
        <f t="shared" si="5"/>
        <v>333855</v>
      </c>
    </row>
    <row r="376" spans="1:12" ht="14.4" x14ac:dyDescent="0.3">
      <c r="A376" s="49">
        <v>368</v>
      </c>
      <c r="B376" s="21" t="s">
        <v>1491</v>
      </c>
      <c r="C376" s="21" t="s">
        <v>1492</v>
      </c>
      <c r="D376" s="21"/>
      <c r="E376" s="22" t="s">
        <v>1493</v>
      </c>
      <c r="F376" s="23">
        <v>30999</v>
      </c>
      <c r="G376" s="24" t="s">
        <v>29</v>
      </c>
      <c r="H376" s="25">
        <v>6833869</v>
      </c>
      <c r="I376" s="26">
        <v>0</v>
      </c>
      <c r="J376" s="27">
        <v>273355</v>
      </c>
      <c r="K376" s="27">
        <v>68339</v>
      </c>
      <c r="L376" s="50">
        <f t="shared" si="5"/>
        <v>341694</v>
      </c>
    </row>
    <row r="377" spans="1:12" ht="14.4" x14ac:dyDescent="0.3">
      <c r="A377" s="49">
        <v>369</v>
      </c>
      <c r="B377" s="21" t="s">
        <v>1495</v>
      </c>
      <c r="C377" s="21" t="s">
        <v>1496</v>
      </c>
      <c r="D377" s="21"/>
      <c r="E377" s="22" t="s">
        <v>1497</v>
      </c>
      <c r="F377" s="23">
        <v>30100</v>
      </c>
      <c r="G377" s="24" t="s">
        <v>29</v>
      </c>
      <c r="H377" s="25">
        <v>7215226</v>
      </c>
      <c r="I377" s="26">
        <v>0</v>
      </c>
      <c r="J377" s="27">
        <v>288609</v>
      </c>
      <c r="K377" s="27">
        <v>72152</v>
      </c>
      <c r="L377" s="50">
        <f t="shared" si="5"/>
        <v>360761</v>
      </c>
    </row>
    <row r="378" spans="1:12" ht="14.4" x14ac:dyDescent="0.3">
      <c r="A378" s="49">
        <v>370</v>
      </c>
      <c r="B378" s="21" t="s">
        <v>1499</v>
      </c>
      <c r="C378" s="21" t="s">
        <v>1500</v>
      </c>
      <c r="D378" s="21"/>
      <c r="E378" s="22" t="s">
        <v>1501</v>
      </c>
      <c r="F378" s="23">
        <v>29514</v>
      </c>
      <c r="G378" s="24" t="s">
        <v>29</v>
      </c>
      <c r="H378" s="25">
        <v>7446694</v>
      </c>
      <c r="I378" s="26">
        <v>0</v>
      </c>
      <c r="J378" s="27">
        <v>297868</v>
      </c>
      <c r="K378" s="27">
        <v>74467</v>
      </c>
      <c r="L378" s="50">
        <f t="shared" si="5"/>
        <v>372335</v>
      </c>
    </row>
    <row r="379" spans="1:12" ht="14.4" x14ac:dyDescent="0.3">
      <c r="A379" s="49">
        <v>371</v>
      </c>
      <c r="B379" s="21" t="s">
        <v>1503</v>
      </c>
      <c r="C379" s="21" t="s">
        <v>1504</v>
      </c>
      <c r="D379" s="21"/>
      <c r="E379" s="22" t="s">
        <v>1501</v>
      </c>
      <c r="F379" s="23">
        <v>27703</v>
      </c>
      <c r="G379" s="24" t="s">
        <v>29</v>
      </c>
      <c r="H379" s="25">
        <v>7649645</v>
      </c>
      <c r="I379" s="26">
        <v>0</v>
      </c>
      <c r="J379" s="27">
        <v>305986</v>
      </c>
      <c r="K379" s="27">
        <v>76496</v>
      </c>
      <c r="L379" s="50">
        <f t="shared" si="5"/>
        <v>382482</v>
      </c>
    </row>
    <row r="380" spans="1:12" ht="14.4" x14ac:dyDescent="0.3">
      <c r="A380" s="49">
        <v>372</v>
      </c>
      <c r="B380" s="21" t="s">
        <v>1506</v>
      </c>
      <c r="C380" s="21" t="s">
        <v>1507</v>
      </c>
      <c r="D380" s="21"/>
      <c r="E380" s="22" t="s">
        <v>1508</v>
      </c>
      <c r="F380" s="23">
        <v>33063</v>
      </c>
      <c r="G380" s="24" t="s">
        <v>29</v>
      </c>
      <c r="H380" s="25">
        <v>6421751</v>
      </c>
      <c r="I380" s="26">
        <v>0</v>
      </c>
      <c r="J380" s="27">
        <v>256870</v>
      </c>
      <c r="K380" s="27">
        <v>64218</v>
      </c>
      <c r="L380" s="50">
        <f t="shared" si="5"/>
        <v>321088</v>
      </c>
    </row>
    <row r="381" spans="1:12" ht="14.4" x14ac:dyDescent="0.3">
      <c r="A381" s="49">
        <v>373</v>
      </c>
      <c r="B381" s="21" t="s">
        <v>1510</v>
      </c>
      <c r="C381" s="21" t="s">
        <v>1511</v>
      </c>
      <c r="D381" s="21"/>
      <c r="E381" s="22" t="s">
        <v>1512</v>
      </c>
      <c r="F381" s="23">
        <v>29627</v>
      </c>
      <c r="G381" s="24" t="s">
        <v>29</v>
      </c>
      <c r="H381" s="25">
        <v>6845784</v>
      </c>
      <c r="I381" s="26">
        <v>0</v>
      </c>
      <c r="J381" s="27">
        <v>273831</v>
      </c>
      <c r="K381" s="27">
        <v>68458</v>
      </c>
      <c r="L381" s="50">
        <f t="shared" si="5"/>
        <v>342289</v>
      </c>
    </row>
    <row r="382" spans="1:12" ht="14.4" x14ac:dyDescent="0.3">
      <c r="A382" s="49">
        <v>374</v>
      </c>
      <c r="B382" s="21" t="s">
        <v>1514</v>
      </c>
      <c r="C382" s="21" t="s">
        <v>1515</v>
      </c>
      <c r="D382" s="21"/>
      <c r="E382" s="22" t="s">
        <v>1516</v>
      </c>
      <c r="F382" s="23">
        <v>30776</v>
      </c>
      <c r="G382" s="24" t="s">
        <v>29</v>
      </c>
      <c r="H382" s="25">
        <v>6648521</v>
      </c>
      <c r="I382" s="26">
        <v>0</v>
      </c>
      <c r="J382" s="27">
        <v>265941</v>
      </c>
      <c r="K382" s="27">
        <v>66485</v>
      </c>
      <c r="L382" s="50">
        <f t="shared" si="5"/>
        <v>332426</v>
      </c>
    </row>
    <row r="383" spans="1:12" ht="14.4" x14ac:dyDescent="0.3">
      <c r="A383" s="49">
        <v>375</v>
      </c>
      <c r="B383" s="21" t="s">
        <v>1518</v>
      </c>
      <c r="C383" s="21" t="s">
        <v>1519</v>
      </c>
      <c r="D383" s="21"/>
      <c r="E383" s="22" t="s">
        <v>1520</v>
      </c>
      <c r="F383" s="23">
        <v>30512</v>
      </c>
      <c r="G383" s="24" t="s">
        <v>29</v>
      </c>
      <c r="H383" s="25">
        <v>6686977</v>
      </c>
      <c r="I383" s="26">
        <v>0</v>
      </c>
      <c r="J383" s="27">
        <v>267479</v>
      </c>
      <c r="K383" s="27">
        <v>66870</v>
      </c>
      <c r="L383" s="50">
        <f t="shared" si="5"/>
        <v>334349</v>
      </c>
    </row>
    <row r="384" spans="1:12" ht="14.4" x14ac:dyDescent="0.3">
      <c r="A384" s="49">
        <v>376</v>
      </c>
      <c r="B384" s="21" t="s">
        <v>1522</v>
      </c>
      <c r="C384" s="21" t="s">
        <v>1523</v>
      </c>
      <c r="D384" s="21"/>
      <c r="E384" s="22" t="s">
        <v>1524</v>
      </c>
      <c r="F384" s="23">
        <v>33251</v>
      </c>
      <c r="G384" s="24" t="s">
        <v>29</v>
      </c>
      <c r="H384" s="25">
        <v>6421751</v>
      </c>
      <c r="I384" s="26">
        <v>0</v>
      </c>
      <c r="J384" s="27">
        <v>256870</v>
      </c>
      <c r="K384" s="27">
        <v>64218</v>
      </c>
      <c r="L384" s="50">
        <f t="shared" si="5"/>
        <v>321088</v>
      </c>
    </row>
    <row r="385" spans="1:12" ht="14.4" x14ac:dyDescent="0.3">
      <c r="A385" s="49">
        <v>377</v>
      </c>
      <c r="B385" s="21" t="s">
        <v>1526</v>
      </c>
      <c r="C385" s="21" t="s">
        <v>1527</v>
      </c>
      <c r="D385" s="21"/>
      <c r="E385" s="22" t="s">
        <v>1528</v>
      </c>
      <c r="F385" s="23">
        <v>30077</v>
      </c>
      <c r="G385" s="24" t="s">
        <v>29</v>
      </c>
      <c r="H385" s="25">
        <v>6754356</v>
      </c>
      <c r="I385" s="26">
        <v>0</v>
      </c>
      <c r="J385" s="27">
        <v>270174</v>
      </c>
      <c r="K385" s="27">
        <v>67544</v>
      </c>
      <c r="L385" s="50">
        <f t="shared" si="5"/>
        <v>337718</v>
      </c>
    </row>
    <row r="386" spans="1:12" ht="14.4" x14ac:dyDescent="0.3">
      <c r="A386" s="49">
        <v>378</v>
      </c>
      <c r="B386" s="21" t="s">
        <v>1530</v>
      </c>
      <c r="C386" s="21" t="s">
        <v>1531</v>
      </c>
      <c r="D386" s="21"/>
      <c r="E386" s="22" t="s">
        <v>1532</v>
      </c>
      <c r="F386" s="23">
        <v>32451</v>
      </c>
      <c r="G386" s="24" t="s">
        <v>29</v>
      </c>
      <c r="H386" s="25">
        <v>6907552</v>
      </c>
      <c r="I386" s="26">
        <v>0</v>
      </c>
      <c r="J386" s="27">
        <v>276302</v>
      </c>
      <c r="K386" s="27">
        <v>69076</v>
      </c>
      <c r="L386" s="50">
        <f t="shared" si="5"/>
        <v>345378</v>
      </c>
    </row>
    <row r="387" spans="1:12" ht="14.4" x14ac:dyDescent="0.3">
      <c r="A387" s="49">
        <v>379</v>
      </c>
      <c r="B387" s="21" t="s">
        <v>1534</v>
      </c>
      <c r="C387" s="21" t="s">
        <v>1535</v>
      </c>
      <c r="D387" s="21"/>
      <c r="E387" s="22" t="s">
        <v>1536</v>
      </c>
      <c r="F387" s="23">
        <v>30187</v>
      </c>
      <c r="G387" s="24" t="s">
        <v>29</v>
      </c>
      <c r="H387" s="25">
        <v>7109721</v>
      </c>
      <c r="I387" s="26">
        <v>0</v>
      </c>
      <c r="J387" s="27">
        <v>284389</v>
      </c>
      <c r="K387" s="27">
        <v>71097</v>
      </c>
      <c r="L387" s="50">
        <f t="shared" si="5"/>
        <v>355486</v>
      </c>
    </row>
    <row r="388" spans="1:12" ht="14.4" x14ac:dyDescent="0.3">
      <c r="A388" s="49">
        <v>380</v>
      </c>
      <c r="B388" s="21" t="s">
        <v>1538</v>
      </c>
      <c r="C388" s="21" t="s">
        <v>1539</v>
      </c>
      <c r="D388" s="21"/>
      <c r="E388" s="22" t="s">
        <v>1540</v>
      </c>
      <c r="F388" s="23">
        <v>27815</v>
      </c>
      <c r="G388" s="24" t="s">
        <v>29</v>
      </c>
      <c r="H388" s="25">
        <v>7733405</v>
      </c>
      <c r="I388" s="26">
        <v>0</v>
      </c>
      <c r="J388" s="27">
        <v>309336</v>
      </c>
      <c r="K388" s="27">
        <v>77334</v>
      </c>
      <c r="L388" s="50">
        <f t="shared" si="5"/>
        <v>386670</v>
      </c>
    </row>
    <row r="389" spans="1:12" ht="14.4" x14ac:dyDescent="0.3">
      <c r="A389" s="49">
        <v>381</v>
      </c>
      <c r="B389" s="21" t="s">
        <v>1542</v>
      </c>
      <c r="C389" s="21" t="s">
        <v>1543</v>
      </c>
      <c r="D389" s="21"/>
      <c r="E389" s="22" t="s">
        <v>1544</v>
      </c>
      <c r="F389" s="23">
        <v>27473</v>
      </c>
      <c r="G389" s="24" t="s">
        <v>29</v>
      </c>
      <c r="H389" s="25">
        <v>6902835</v>
      </c>
      <c r="I389" s="26">
        <v>0</v>
      </c>
      <c r="J389" s="27">
        <v>276113</v>
      </c>
      <c r="K389" s="27">
        <v>69028</v>
      </c>
      <c r="L389" s="50">
        <f t="shared" si="5"/>
        <v>345141</v>
      </c>
    </row>
    <row r="390" spans="1:12" ht="14.4" x14ac:dyDescent="0.3">
      <c r="A390" s="49">
        <v>382</v>
      </c>
      <c r="B390" s="21" t="s">
        <v>1546</v>
      </c>
      <c r="C390" s="21" t="s">
        <v>1547</v>
      </c>
      <c r="D390" s="21"/>
      <c r="E390" s="22" t="s">
        <v>1548</v>
      </c>
      <c r="F390" s="23">
        <v>28707</v>
      </c>
      <c r="G390" s="24" t="s">
        <v>29</v>
      </c>
      <c r="H390" s="25">
        <v>6960282</v>
      </c>
      <c r="I390" s="26">
        <v>0</v>
      </c>
      <c r="J390" s="27">
        <v>278411</v>
      </c>
      <c r="K390" s="27">
        <v>69603</v>
      </c>
      <c r="L390" s="50">
        <f t="shared" si="5"/>
        <v>348014</v>
      </c>
    </row>
    <row r="391" spans="1:12" ht="14.4" x14ac:dyDescent="0.3">
      <c r="A391" s="49">
        <v>383</v>
      </c>
      <c r="B391" s="21" t="s">
        <v>1550</v>
      </c>
      <c r="C391" s="21" t="s">
        <v>1551</v>
      </c>
      <c r="D391" s="21"/>
      <c r="E391" s="22" t="s">
        <v>1552</v>
      </c>
      <c r="F391" s="23">
        <v>31328</v>
      </c>
      <c r="G391" s="24" t="s">
        <v>29</v>
      </c>
      <c r="H391" s="25">
        <v>6683382</v>
      </c>
      <c r="I391" s="26">
        <v>0</v>
      </c>
      <c r="J391" s="27">
        <v>267335</v>
      </c>
      <c r="K391" s="27">
        <v>66834</v>
      </c>
      <c r="L391" s="50">
        <f t="shared" si="5"/>
        <v>334169</v>
      </c>
    </row>
    <row r="392" spans="1:12" ht="14.4" x14ac:dyDescent="0.3">
      <c r="A392" s="49">
        <v>384</v>
      </c>
      <c r="B392" s="21" t="s">
        <v>1554</v>
      </c>
      <c r="C392" s="21" t="s">
        <v>1555</v>
      </c>
      <c r="D392" s="21"/>
      <c r="E392" s="22" t="s">
        <v>1556</v>
      </c>
      <c r="F392" s="23">
        <v>32370</v>
      </c>
      <c r="G392" s="24" t="s">
        <v>29</v>
      </c>
      <c r="H392" s="25">
        <v>6506431</v>
      </c>
      <c r="I392" s="26">
        <v>0</v>
      </c>
      <c r="J392" s="27">
        <v>260257</v>
      </c>
      <c r="K392" s="27">
        <v>65064</v>
      </c>
      <c r="L392" s="50">
        <f t="shared" si="5"/>
        <v>325321</v>
      </c>
    </row>
    <row r="393" spans="1:12" ht="14.4" x14ac:dyDescent="0.3">
      <c r="A393" s="49">
        <v>385</v>
      </c>
      <c r="B393" s="21" t="s">
        <v>1558</v>
      </c>
      <c r="C393" s="21" t="s">
        <v>1559</v>
      </c>
      <c r="D393" s="21"/>
      <c r="E393" s="22" t="s">
        <v>1560</v>
      </c>
      <c r="F393" s="23">
        <v>31600</v>
      </c>
      <c r="G393" s="24" t="s">
        <v>29</v>
      </c>
      <c r="H393" s="25">
        <v>6490355</v>
      </c>
      <c r="I393" s="26">
        <v>0</v>
      </c>
      <c r="J393" s="27">
        <v>259614</v>
      </c>
      <c r="K393" s="27">
        <v>64904</v>
      </c>
      <c r="L393" s="50">
        <f t="shared" ref="L393:L456" si="6">J393+K393</f>
        <v>324518</v>
      </c>
    </row>
    <row r="394" spans="1:12" ht="14.4" x14ac:dyDescent="0.3">
      <c r="A394" s="49">
        <v>386</v>
      </c>
      <c r="B394" s="21" t="s">
        <v>1562</v>
      </c>
      <c r="C394" s="21" t="s">
        <v>1563</v>
      </c>
      <c r="D394" s="21"/>
      <c r="E394" s="22" t="s">
        <v>1564</v>
      </c>
      <c r="F394" s="23">
        <v>31863</v>
      </c>
      <c r="G394" s="24" t="s">
        <v>29</v>
      </c>
      <c r="H394" s="25">
        <v>6595395</v>
      </c>
      <c r="I394" s="26">
        <v>0</v>
      </c>
      <c r="J394" s="27">
        <v>263816</v>
      </c>
      <c r="K394" s="27">
        <v>65954</v>
      </c>
      <c r="L394" s="50">
        <f t="shared" si="6"/>
        <v>329770</v>
      </c>
    </row>
    <row r="395" spans="1:12" ht="14.4" x14ac:dyDescent="0.3">
      <c r="A395" s="49">
        <v>387</v>
      </c>
      <c r="B395" s="21" t="s">
        <v>1566</v>
      </c>
      <c r="C395" s="21" t="s">
        <v>1567</v>
      </c>
      <c r="D395" s="21"/>
      <c r="E395" s="22" t="s">
        <v>1568</v>
      </c>
      <c r="F395" s="23">
        <v>33423</v>
      </c>
      <c r="G395" s="24" t="s">
        <v>29</v>
      </c>
      <c r="H395" s="25">
        <v>6536929</v>
      </c>
      <c r="I395" s="26">
        <v>0</v>
      </c>
      <c r="J395" s="27">
        <v>261477</v>
      </c>
      <c r="K395" s="27">
        <v>65369</v>
      </c>
      <c r="L395" s="50">
        <f t="shared" si="6"/>
        <v>326846</v>
      </c>
    </row>
    <row r="396" spans="1:12" ht="14.4" x14ac:dyDescent="0.3">
      <c r="A396" s="49">
        <v>388</v>
      </c>
      <c r="B396" s="21" t="s">
        <v>1570</v>
      </c>
      <c r="C396" s="21" t="s">
        <v>1571</v>
      </c>
      <c r="D396" s="21"/>
      <c r="E396" s="22" t="s">
        <v>1572</v>
      </c>
      <c r="F396" s="23">
        <v>32571</v>
      </c>
      <c r="G396" s="24" t="s">
        <v>29</v>
      </c>
      <c r="H396" s="25">
        <v>6575854</v>
      </c>
      <c r="I396" s="26">
        <v>0</v>
      </c>
      <c r="J396" s="27">
        <v>263034</v>
      </c>
      <c r="K396" s="27">
        <v>65759</v>
      </c>
      <c r="L396" s="50">
        <f t="shared" si="6"/>
        <v>328793</v>
      </c>
    </row>
    <row r="397" spans="1:12" ht="14.4" x14ac:dyDescent="0.3">
      <c r="A397" s="49">
        <v>389</v>
      </c>
      <c r="B397" s="21" t="s">
        <v>1574</v>
      </c>
      <c r="C397" s="21" t="s">
        <v>1575</v>
      </c>
      <c r="D397" s="21"/>
      <c r="E397" s="22" t="s">
        <v>1576</v>
      </c>
      <c r="F397" s="23">
        <v>32444</v>
      </c>
      <c r="G397" s="24" t="s">
        <v>29</v>
      </c>
      <c r="H397" s="25">
        <v>6502075</v>
      </c>
      <c r="I397" s="26">
        <v>0</v>
      </c>
      <c r="J397" s="27">
        <v>260083</v>
      </c>
      <c r="K397" s="27">
        <v>65021</v>
      </c>
      <c r="L397" s="50">
        <f t="shared" si="6"/>
        <v>325104</v>
      </c>
    </row>
    <row r="398" spans="1:12" ht="14.4" x14ac:dyDescent="0.3">
      <c r="A398" s="49">
        <v>390</v>
      </c>
      <c r="B398" s="21" t="s">
        <v>1578</v>
      </c>
      <c r="C398" s="21" t="s">
        <v>1579</v>
      </c>
      <c r="D398" s="21"/>
      <c r="E398" s="22" t="s">
        <v>1580</v>
      </c>
      <c r="F398" s="23">
        <v>30424</v>
      </c>
      <c r="G398" s="24" t="s">
        <v>29</v>
      </c>
      <c r="H398" s="25">
        <v>6813038</v>
      </c>
      <c r="I398" s="26">
        <v>0</v>
      </c>
      <c r="J398" s="27">
        <v>272522</v>
      </c>
      <c r="K398" s="27">
        <v>68130</v>
      </c>
      <c r="L398" s="50">
        <f t="shared" si="6"/>
        <v>340652</v>
      </c>
    </row>
    <row r="399" spans="1:12" ht="14.4" x14ac:dyDescent="0.3">
      <c r="A399" s="49">
        <v>391</v>
      </c>
      <c r="B399" s="21" t="s">
        <v>1582</v>
      </c>
      <c r="C399" s="21" t="s">
        <v>1583</v>
      </c>
      <c r="D399" s="21"/>
      <c r="E399" s="22" t="s">
        <v>1584</v>
      </c>
      <c r="F399" s="23">
        <v>28051</v>
      </c>
      <c r="G399" s="24" t="s">
        <v>29</v>
      </c>
      <c r="H399" s="25">
        <v>7203242</v>
      </c>
      <c r="I399" s="26">
        <v>0</v>
      </c>
      <c r="J399" s="27">
        <v>288130</v>
      </c>
      <c r="K399" s="27">
        <v>72032</v>
      </c>
      <c r="L399" s="50">
        <f t="shared" si="6"/>
        <v>360162</v>
      </c>
    </row>
    <row r="400" spans="1:12" ht="14.4" x14ac:dyDescent="0.3">
      <c r="A400" s="49">
        <v>392</v>
      </c>
      <c r="B400" s="21" t="s">
        <v>1586</v>
      </c>
      <c r="C400" s="21" t="s">
        <v>1587</v>
      </c>
      <c r="D400" s="21"/>
      <c r="E400" s="22" t="s">
        <v>1588</v>
      </c>
      <c r="F400" s="23">
        <v>27708</v>
      </c>
      <c r="G400" s="24" t="s">
        <v>29</v>
      </c>
      <c r="H400" s="25">
        <v>6978029</v>
      </c>
      <c r="I400" s="26">
        <v>0</v>
      </c>
      <c r="J400" s="27">
        <v>279121</v>
      </c>
      <c r="K400" s="27">
        <v>69780</v>
      </c>
      <c r="L400" s="50">
        <f t="shared" si="6"/>
        <v>348901</v>
      </c>
    </row>
    <row r="401" spans="1:12" ht="14.4" x14ac:dyDescent="0.3">
      <c r="A401" s="49">
        <v>393</v>
      </c>
      <c r="B401" s="21" t="s">
        <v>1590</v>
      </c>
      <c r="C401" s="21" t="s">
        <v>1591</v>
      </c>
      <c r="D401" s="21"/>
      <c r="E401" s="22" t="s">
        <v>1592</v>
      </c>
      <c r="F401" s="23">
        <v>28302</v>
      </c>
      <c r="G401" s="24" t="s">
        <v>29</v>
      </c>
      <c r="H401" s="25">
        <v>7005914</v>
      </c>
      <c r="I401" s="26">
        <v>0</v>
      </c>
      <c r="J401" s="27">
        <v>280237</v>
      </c>
      <c r="K401" s="27">
        <v>70059</v>
      </c>
      <c r="L401" s="50">
        <f t="shared" si="6"/>
        <v>350296</v>
      </c>
    </row>
    <row r="402" spans="1:12" ht="14.4" x14ac:dyDescent="0.3">
      <c r="A402" s="49">
        <v>394</v>
      </c>
      <c r="B402" s="21" t="s">
        <v>1594</v>
      </c>
      <c r="C402" s="21" t="s">
        <v>1595</v>
      </c>
      <c r="D402" s="21"/>
      <c r="E402" s="22" t="s">
        <v>1596</v>
      </c>
      <c r="F402" s="23">
        <v>31031</v>
      </c>
      <c r="G402" s="24" t="s">
        <v>29</v>
      </c>
      <c r="H402" s="25">
        <v>6538431</v>
      </c>
      <c r="I402" s="26">
        <v>0</v>
      </c>
      <c r="J402" s="27">
        <v>261537</v>
      </c>
      <c r="K402" s="27">
        <v>65384</v>
      </c>
      <c r="L402" s="50">
        <f t="shared" si="6"/>
        <v>326921</v>
      </c>
    </row>
    <row r="403" spans="1:12" ht="14.4" x14ac:dyDescent="0.3">
      <c r="A403" s="49">
        <v>395</v>
      </c>
      <c r="B403" s="21" t="s">
        <v>1598</v>
      </c>
      <c r="C403" s="21" t="s">
        <v>1599</v>
      </c>
      <c r="D403" s="21"/>
      <c r="E403" s="22" t="s">
        <v>1600</v>
      </c>
      <c r="F403" s="23">
        <v>36459</v>
      </c>
      <c r="G403" s="24" t="s">
        <v>29</v>
      </c>
      <c r="H403" s="25">
        <v>5067381</v>
      </c>
      <c r="I403" s="26">
        <v>0</v>
      </c>
      <c r="J403" s="27">
        <v>202695</v>
      </c>
      <c r="K403" s="27">
        <v>50674</v>
      </c>
      <c r="L403" s="50">
        <f t="shared" si="6"/>
        <v>253369</v>
      </c>
    </row>
    <row r="404" spans="1:12" ht="14.4" x14ac:dyDescent="0.3">
      <c r="A404" s="49">
        <v>396</v>
      </c>
      <c r="B404" s="21" t="s">
        <v>1602</v>
      </c>
      <c r="C404" s="21" t="s">
        <v>1603</v>
      </c>
      <c r="D404" s="21"/>
      <c r="E404" s="22" t="s">
        <v>1604</v>
      </c>
      <c r="F404" s="23">
        <v>37061</v>
      </c>
      <c r="G404" s="24" t="s">
        <v>29</v>
      </c>
      <c r="H404" s="25">
        <v>5067381</v>
      </c>
      <c r="I404" s="26">
        <v>0</v>
      </c>
      <c r="J404" s="27">
        <v>202695</v>
      </c>
      <c r="K404" s="27">
        <v>50674</v>
      </c>
      <c r="L404" s="50">
        <f t="shared" si="6"/>
        <v>253369</v>
      </c>
    </row>
    <row r="405" spans="1:12" ht="14.4" x14ac:dyDescent="0.3">
      <c r="A405" s="49">
        <v>397</v>
      </c>
      <c r="B405" s="21" t="s">
        <v>1606</v>
      </c>
      <c r="C405" s="21" t="s">
        <v>1607</v>
      </c>
      <c r="D405" s="21"/>
      <c r="E405" s="22" t="s">
        <v>1608</v>
      </c>
      <c r="F405" s="23">
        <v>33014</v>
      </c>
      <c r="G405" s="24" t="s">
        <v>29</v>
      </c>
      <c r="H405" s="25">
        <v>6727749</v>
      </c>
      <c r="I405" s="26">
        <v>0</v>
      </c>
      <c r="J405" s="27">
        <v>269110</v>
      </c>
      <c r="K405" s="27">
        <v>67277</v>
      </c>
      <c r="L405" s="50">
        <f t="shared" si="6"/>
        <v>336387</v>
      </c>
    </row>
    <row r="406" spans="1:12" ht="14.4" x14ac:dyDescent="0.3">
      <c r="A406" s="49">
        <v>398</v>
      </c>
      <c r="B406" s="21" t="s">
        <v>1610</v>
      </c>
      <c r="C406" s="21" t="s">
        <v>1611</v>
      </c>
      <c r="D406" s="21"/>
      <c r="E406" s="22" t="s">
        <v>1612</v>
      </c>
      <c r="F406" s="23">
        <v>31011</v>
      </c>
      <c r="G406" s="24" t="s">
        <v>29</v>
      </c>
      <c r="H406" s="25">
        <v>6782663</v>
      </c>
      <c r="I406" s="26">
        <v>0</v>
      </c>
      <c r="J406" s="27">
        <v>271307</v>
      </c>
      <c r="K406" s="27">
        <v>67827</v>
      </c>
      <c r="L406" s="50">
        <f t="shared" si="6"/>
        <v>339134</v>
      </c>
    </row>
    <row r="407" spans="1:12" ht="14.4" x14ac:dyDescent="0.3">
      <c r="A407" s="49">
        <v>399</v>
      </c>
      <c r="B407" s="21" t="s">
        <v>1614</v>
      </c>
      <c r="C407" s="21" t="s">
        <v>1615</v>
      </c>
      <c r="D407" s="21"/>
      <c r="E407" s="22" t="s">
        <v>1616</v>
      </c>
      <c r="F407" s="23">
        <v>29856</v>
      </c>
      <c r="G407" s="24" t="s">
        <v>29</v>
      </c>
      <c r="H407" s="25">
        <v>6662977</v>
      </c>
      <c r="I407" s="26">
        <v>0</v>
      </c>
      <c r="J407" s="27">
        <v>266519</v>
      </c>
      <c r="K407" s="27">
        <v>66630</v>
      </c>
      <c r="L407" s="50">
        <f t="shared" si="6"/>
        <v>333149</v>
      </c>
    </row>
    <row r="408" spans="1:12" ht="14.4" x14ac:dyDescent="0.3">
      <c r="A408" s="49">
        <v>400</v>
      </c>
      <c r="B408" s="21" t="s">
        <v>1618</v>
      </c>
      <c r="C408" s="21" t="s">
        <v>1619</v>
      </c>
      <c r="D408" s="21"/>
      <c r="E408" s="22" t="s">
        <v>1620</v>
      </c>
      <c r="F408" s="23">
        <v>32690</v>
      </c>
      <c r="G408" s="24" t="s">
        <v>29</v>
      </c>
      <c r="H408" s="25">
        <v>6687435</v>
      </c>
      <c r="I408" s="26">
        <v>0</v>
      </c>
      <c r="J408" s="27">
        <v>267497</v>
      </c>
      <c r="K408" s="27">
        <v>66874</v>
      </c>
      <c r="L408" s="50">
        <f t="shared" si="6"/>
        <v>334371</v>
      </c>
    </row>
    <row r="409" spans="1:12" ht="14.4" x14ac:dyDescent="0.3">
      <c r="A409" s="49">
        <v>401</v>
      </c>
      <c r="B409" s="21" t="s">
        <v>1622</v>
      </c>
      <c r="C409" s="21" t="s">
        <v>1623</v>
      </c>
      <c r="D409" s="21"/>
      <c r="E409" s="22" t="s">
        <v>1624</v>
      </c>
      <c r="F409" s="23">
        <v>29541</v>
      </c>
      <c r="G409" s="24" t="s">
        <v>29</v>
      </c>
      <c r="H409" s="25">
        <v>7250406</v>
      </c>
      <c r="I409" s="26">
        <v>0</v>
      </c>
      <c r="J409" s="27">
        <v>290016</v>
      </c>
      <c r="K409" s="27">
        <v>72504</v>
      </c>
      <c r="L409" s="50">
        <f t="shared" si="6"/>
        <v>362520</v>
      </c>
    </row>
    <row r="410" spans="1:12" ht="14.4" x14ac:dyDescent="0.3">
      <c r="A410" s="49">
        <v>402</v>
      </c>
      <c r="B410" s="21" t="s">
        <v>1626</v>
      </c>
      <c r="C410" s="21" t="s">
        <v>1627</v>
      </c>
      <c r="D410" s="21"/>
      <c r="E410" s="22" t="s">
        <v>1624</v>
      </c>
      <c r="F410" s="23">
        <v>31406</v>
      </c>
      <c r="G410" s="24" t="s">
        <v>29</v>
      </c>
      <c r="H410" s="25">
        <v>6578576</v>
      </c>
      <c r="I410" s="26">
        <v>0</v>
      </c>
      <c r="J410" s="27">
        <v>263143</v>
      </c>
      <c r="K410" s="27">
        <v>65786</v>
      </c>
      <c r="L410" s="50">
        <f t="shared" si="6"/>
        <v>328929</v>
      </c>
    </row>
    <row r="411" spans="1:12" ht="14.4" x14ac:dyDescent="0.3">
      <c r="A411" s="49">
        <v>403</v>
      </c>
      <c r="B411" s="21" t="s">
        <v>1629</v>
      </c>
      <c r="C411" s="21" t="s">
        <v>1630</v>
      </c>
      <c r="D411" s="21"/>
      <c r="E411" s="22" t="s">
        <v>1631</v>
      </c>
      <c r="F411" s="23">
        <v>32620</v>
      </c>
      <c r="G411" s="24" t="s">
        <v>29</v>
      </c>
      <c r="H411" s="25">
        <v>6547461</v>
      </c>
      <c r="I411" s="26">
        <v>0</v>
      </c>
      <c r="J411" s="27">
        <v>261898</v>
      </c>
      <c r="K411" s="27">
        <v>65475</v>
      </c>
      <c r="L411" s="50">
        <f t="shared" si="6"/>
        <v>327373</v>
      </c>
    </row>
    <row r="412" spans="1:12" ht="14.4" x14ac:dyDescent="0.3">
      <c r="A412" s="49">
        <v>404</v>
      </c>
      <c r="B412" s="21" t="s">
        <v>1633</v>
      </c>
      <c r="C412" s="21" t="s">
        <v>1634</v>
      </c>
      <c r="D412" s="21"/>
      <c r="E412" s="22" t="s">
        <v>1635</v>
      </c>
      <c r="F412" s="23">
        <v>35342</v>
      </c>
      <c r="G412" s="24" t="s">
        <v>29</v>
      </c>
      <c r="H412" s="25">
        <v>5219263</v>
      </c>
      <c r="I412" s="26">
        <v>0</v>
      </c>
      <c r="J412" s="27">
        <v>208771</v>
      </c>
      <c r="K412" s="27">
        <v>52193</v>
      </c>
      <c r="L412" s="50">
        <f t="shared" si="6"/>
        <v>260964</v>
      </c>
    </row>
    <row r="413" spans="1:12" ht="14.4" x14ac:dyDescent="0.3">
      <c r="A413" s="49">
        <v>405</v>
      </c>
      <c r="B413" s="21" t="s">
        <v>1637</v>
      </c>
      <c r="C413" s="21" t="s">
        <v>1638</v>
      </c>
      <c r="D413" s="21"/>
      <c r="E413" s="22" t="s">
        <v>1639</v>
      </c>
      <c r="F413" s="23">
        <v>29557</v>
      </c>
      <c r="G413" s="24" t="s">
        <v>29</v>
      </c>
      <c r="H413" s="25">
        <v>7043261</v>
      </c>
      <c r="I413" s="26">
        <v>0</v>
      </c>
      <c r="J413" s="27">
        <v>281730</v>
      </c>
      <c r="K413" s="27">
        <v>70433</v>
      </c>
      <c r="L413" s="50">
        <f t="shared" si="6"/>
        <v>352163</v>
      </c>
    </row>
    <row r="414" spans="1:12" ht="14.4" x14ac:dyDescent="0.3">
      <c r="A414" s="49">
        <v>406</v>
      </c>
      <c r="B414" s="21" t="s">
        <v>1641</v>
      </c>
      <c r="C414" s="21" t="s">
        <v>1642</v>
      </c>
      <c r="D414" s="21"/>
      <c r="E414" s="22" t="s">
        <v>1643</v>
      </c>
      <c r="F414" s="23">
        <v>31623</v>
      </c>
      <c r="G414" s="24" t="s">
        <v>29</v>
      </c>
      <c r="H414" s="25">
        <v>6866705</v>
      </c>
      <c r="I414" s="26">
        <v>0</v>
      </c>
      <c r="J414" s="27">
        <v>274668</v>
      </c>
      <c r="K414" s="27">
        <v>68667</v>
      </c>
      <c r="L414" s="50">
        <f t="shared" si="6"/>
        <v>343335</v>
      </c>
    </row>
    <row r="415" spans="1:12" ht="14.4" x14ac:dyDescent="0.3">
      <c r="A415" s="49">
        <v>407</v>
      </c>
      <c r="B415" s="21" t="s">
        <v>1645</v>
      </c>
      <c r="C415" s="21" t="s">
        <v>1646</v>
      </c>
      <c r="D415" s="21"/>
      <c r="E415" s="22" t="s">
        <v>1647</v>
      </c>
      <c r="F415" s="23">
        <v>27489</v>
      </c>
      <c r="G415" s="24" t="s">
        <v>29</v>
      </c>
      <c r="H415" s="25">
        <v>6648098</v>
      </c>
      <c r="I415" s="26">
        <v>0</v>
      </c>
      <c r="J415" s="27">
        <v>265924</v>
      </c>
      <c r="K415" s="27">
        <v>66481</v>
      </c>
      <c r="L415" s="50">
        <f t="shared" si="6"/>
        <v>332405</v>
      </c>
    </row>
    <row r="416" spans="1:12" ht="14.4" x14ac:dyDescent="0.3">
      <c r="A416" s="49">
        <v>408</v>
      </c>
      <c r="B416" s="21" t="s">
        <v>1649</v>
      </c>
      <c r="C416" s="21" t="s">
        <v>1650</v>
      </c>
      <c r="D416" s="21"/>
      <c r="E416" s="22" t="s">
        <v>1651</v>
      </c>
      <c r="F416" s="23">
        <v>32188</v>
      </c>
      <c r="G416" s="24" t="s">
        <v>29</v>
      </c>
      <c r="H416" s="25">
        <v>6556343</v>
      </c>
      <c r="I416" s="26">
        <v>0</v>
      </c>
      <c r="J416" s="27">
        <v>262254</v>
      </c>
      <c r="K416" s="27">
        <v>65563</v>
      </c>
      <c r="L416" s="50">
        <f t="shared" si="6"/>
        <v>327817</v>
      </c>
    </row>
    <row r="417" spans="1:12" ht="14.4" x14ac:dyDescent="0.3">
      <c r="A417" s="49">
        <v>409</v>
      </c>
      <c r="B417" s="21" t="s">
        <v>1653</v>
      </c>
      <c r="C417" s="21" t="s">
        <v>1654</v>
      </c>
      <c r="D417" s="21"/>
      <c r="E417" s="22" t="s">
        <v>1655</v>
      </c>
      <c r="F417" s="23">
        <v>36501</v>
      </c>
      <c r="G417" s="24" t="s">
        <v>29</v>
      </c>
      <c r="H417" s="25">
        <v>5219263</v>
      </c>
      <c r="I417" s="26">
        <v>0</v>
      </c>
      <c r="J417" s="27">
        <v>208771</v>
      </c>
      <c r="K417" s="27">
        <v>52193</v>
      </c>
      <c r="L417" s="50">
        <f t="shared" si="6"/>
        <v>260964</v>
      </c>
    </row>
    <row r="418" spans="1:12" ht="14.4" x14ac:dyDescent="0.3">
      <c r="A418" s="49">
        <v>410</v>
      </c>
      <c r="B418" s="21" t="s">
        <v>1657</v>
      </c>
      <c r="C418" s="21" t="s">
        <v>1658</v>
      </c>
      <c r="D418" s="21"/>
      <c r="E418" s="22" t="s">
        <v>1659</v>
      </c>
      <c r="F418" s="23">
        <v>31756</v>
      </c>
      <c r="G418" s="24" t="s">
        <v>29</v>
      </c>
      <c r="H418" s="25">
        <v>7193352</v>
      </c>
      <c r="I418" s="26">
        <v>0</v>
      </c>
      <c r="J418" s="27">
        <v>287734</v>
      </c>
      <c r="K418" s="27">
        <v>71934</v>
      </c>
      <c r="L418" s="50">
        <f t="shared" si="6"/>
        <v>359668</v>
      </c>
    </row>
    <row r="419" spans="1:12" ht="14.4" x14ac:dyDescent="0.3">
      <c r="A419" s="49">
        <v>411</v>
      </c>
      <c r="B419" s="21" t="s">
        <v>1661</v>
      </c>
      <c r="C419" s="21" t="s">
        <v>1662</v>
      </c>
      <c r="D419" s="21"/>
      <c r="E419" s="22" t="s">
        <v>1663</v>
      </c>
      <c r="F419" s="23">
        <v>29656</v>
      </c>
      <c r="G419" s="24" t="s">
        <v>29</v>
      </c>
      <c r="H419" s="25">
        <v>6673844</v>
      </c>
      <c r="I419" s="26">
        <v>0</v>
      </c>
      <c r="J419" s="27">
        <v>266954</v>
      </c>
      <c r="K419" s="27">
        <v>66738</v>
      </c>
      <c r="L419" s="50">
        <f t="shared" si="6"/>
        <v>333692</v>
      </c>
    </row>
    <row r="420" spans="1:12" ht="14.4" x14ac:dyDescent="0.3">
      <c r="A420" s="49">
        <v>412</v>
      </c>
      <c r="B420" s="21" t="s">
        <v>1665</v>
      </c>
      <c r="C420" s="21" t="s">
        <v>1666</v>
      </c>
      <c r="D420" s="21"/>
      <c r="E420" s="22" t="s">
        <v>1667</v>
      </c>
      <c r="F420" s="23">
        <v>30141</v>
      </c>
      <c r="G420" s="24" t="s">
        <v>29</v>
      </c>
      <c r="H420" s="25">
        <v>6758851</v>
      </c>
      <c r="I420" s="26">
        <v>0</v>
      </c>
      <c r="J420" s="27">
        <v>270354</v>
      </c>
      <c r="K420" s="27">
        <v>67589</v>
      </c>
      <c r="L420" s="50">
        <f t="shared" si="6"/>
        <v>337943</v>
      </c>
    </row>
    <row r="421" spans="1:12" ht="14.4" x14ac:dyDescent="0.3">
      <c r="A421" s="49">
        <v>413</v>
      </c>
      <c r="B421" s="21" t="s">
        <v>1669</v>
      </c>
      <c r="C421" s="21" t="s">
        <v>1670</v>
      </c>
      <c r="D421" s="21"/>
      <c r="E421" s="22" t="s">
        <v>1671</v>
      </c>
      <c r="F421" s="23">
        <v>30446</v>
      </c>
      <c r="G421" s="24" t="s">
        <v>29</v>
      </c>
      <c r="H421" s="25">
        <v>6516396</v>
      </c>
      <c r="I421" s="26">
        <v>0</v>
      </c>
      <c r="J421" s="27">
        <v>260656</v>
      </c>
      <c r="K421" s="27">
        <v>65164</v>
      </c>
      <c r="L421" s="50">
        <f t="shared" si="6"/>
        <v>325820</v>
      </c>
    </row>
    <row r="422" spans="1:12" ht="14.4" x14ac:dyDescent="0.3">
      <c r="A422" s="49">
        <v>414</v>
      </c>
      <c r="B422" s="21" t="s">
        <v>1673</v>
      </c>
      <c r="C422" s="21" t="s">
        <v>1674</v>
      </c>
      <c r="D422" s="21"/>
      <c r="E422" s="22" t="s">
        <v>1675</v>
      </c>
      <c r="F422" s="23">
        <v>28628</v>
      </c>
      <c r="G422" s="24" t="s">
        <v>29</v>
      </c>
      <c r="H422" s="25">
        <v>7396085</v>
      </c>
      <c r="I422" s="26">
        <v>0</v>
      </c>
      <c r="J422" s="27">
        <v>295843</v>
      </c>
      <c r="K422" s="27">
        <v>73961</v>
      </c>
      <c r="L422" s="50">
        <f t="shared" si="6"/>
        <v>369804</v>
      </c>
    </row>
    <row r="423" spans="1:12" ht="14.4" x14ac:dyDescent="0.3">
      <c r="A423" s="49">
        <v>415</v>
      </c>
      <c r="B423" s="21" t="s">
        <v>1677</v>
      </c>
      <c r="C423" s="21" t="s">
        <v>1678</v>
      </c>
      <c r="D423" s="21"/>
      <c r="E423" s="22" t="s">
        <v>1679</v>
      </c>
      <c r="F423" s="23">
        <v>31089</v>
      </c>
      <c r="G423" s="24" t="s">
        <v>29</v>
      </c>
      <c r="H423" s="25">
        <v>6781039</v>
      </c>
      <c r="I423" s="26">
        <v>0</v>
      </c>
      <c r="J423" s="27">
        <v>271242</v>
      </c>
      <c r="K423" s="27">
        <v>67810</v>
      </c>
      <c r="L423" s="50">
        <f t="shared" si="6"/>
        <v>339052</v>
      </c>
    </row>
    <row r="424" spans="1:12" ht="14.4" x14ac:dyDescent="0.3">
      <c r="A424" s="49">
        <v>416</v>
      </c>
      <c r="B424" s="21" t="s">
        <v>1681</v>
      </c>
      <c r="C424" s="21" t="s">
        <v>1682</v>
      </c>
      <c r="D424" s="21"/>
      <c r="E424" s="22" t="s">
        <v>1683</v>
      </c>
      <c r="F424" s="23">
        <v>25631</v>
      </c>
      <c r="G424" s="24" t="s">
        <v>29</v>
      </c>
      <c r="H424" s="25">
        <v>7144597</v>
      </c>
      <c r="I424" s="26">
        <v>0</v>
      </c>
      <c r="J424" s="27">
        <v>285784</v>
      </c>
      <c r="K424" s="27">
        <v>71446</v>
      </c>
      <c r="L424" s="50">
        <f t="shared" si="6"/>
        <v>357230</v>
      </c>
    </row>
    <row r="425" spans="1:12" ht="14.4" x14ac:dyDescent="0.3">
      <c r="A425" s="49">
        <v>417</v>
      </c>
      <c r="B425" s="21" t="s">
        <v>1685</v>
      </c>
      <c r="C425" s="21" t="s">
        <v>1686</v>
      </c>
      <c r="D425" s="21"/>
      <c r="E425" s="22" t="s">
        <v>1687</v>
      </c>
      <c r="F425" s="23">
        <v>31366</v>
      </c>
      <c r="G425" s="24" t="s">
        <v>29</v>
      </c>
      <c r="H425" s="25">
        <v>6580124</v>
      </c>
      <c r="I425" s="26">
        <v>0</v>
      </c>
      <c r="J425" s="27">
        <v>263205</v>
      </c>
      <c r="K425" s="27">
        <v>65801</v>
      </c>
      <c r="L425" s="50">
        <f t="shared" si="6"/>
        <v>329006</v>
      </c>
    </row>
    <row r="426" spans="1:12" ht="14.4" x14ac:dyDescent="0.3">
      <c r="A426" s="49">
        <v>418</v>
      </c>
      <c r="B426" s="21" t="s">
        <v>1689</v>
      </c>
      <c r="C426" s="21" t="s">
        <v>1690</v>
      </c>
      <c r="D426" s="21"/>
      <c r="E426" s="22" t="s">
        <v>1687</v>
      </c>
      <c r="F426" s="23">
        <v>31905</v>
      </c>
      <c r="G426" s="24" t="s">
        <v>29</v>
      </c>
      <c r="H426" s="25">
        <v>6615921</v>
      </c>
      <c r="I426" s="26">
        <v>0</v>
      </c>
      <c r="J426" s="27">
        <v>264637</v>
      </c>
      <c r="K426" s="27">
        <v>66159</v>
      </c>
      <c r="L426" s="50">
        <f t="shared" si="6"/>
        <v>330796</v>
      </c>
    </row>
    <row r="427" spans="1:12" ht="14.4" x14ac:dyDescent="0.3">
      <c r="A427" s="49">
        <v>419</v>
      </c>
      <c r="B427" s="21" t="s">
        <v>1692</v>
      </c>
      <c r="C427" s="21" t="s">
        <v>1693</v>
      </c>
      <c r="D427" s="21"/>
      <c r="E427" s="22" t="s">
        <v>1694</v>
      </c>
      <c r="F427" s="23">
        <v>33147</v>
      </c>
      <c r="G427" s="24" t="s">
        <v>29</v>
      </c>
      <c r="H427" s="25">
        <v>6803563</v>
      </c>
      <c r="I427" s="26">
        <v>0</v>
      </c>
      <c r="J427" s="27">
        <v>272143</v>
      </c>
      <c r="K427" s="27">
        <v>68036</v>
      </c>
      <c r="L427" s="50">
        <f t="shared" si="6"/>
        <v>340179</v>
      </c>
    </row>
    <row r="428" spans="1:12" ht="14.4" x14ac:dyDescent="0.3">
      <c r="A428" s="49">
        <v>420</v>
      </c>
      <c r="B428" s="21" t="s">
        <v>1696</v>
      </c>
      <c r="C428" s="21" t="s">
        <v>1697</v>
      </c>
      <c r="D428" s="21"/>
      <c r="E428" s="22" t="s">
        <v>1698</v>
      </c>
      <c r="F428" s="23">
        <v>30309</v>
      </c>
      <c r="G428" s="24" t="s">
        <v>29</v>
      </c>
      <c r="H428" s="25">
        <v>5909592</v>
      </c>
      <c r="I428" s="26">
        <v>0</v>
      </c>
      <c r="J428" s="27">
        <v>236384</v>
      </c>
      <c r="K428" s="27">
        <v>59096</v>
      </c>
      <c r="L428" s="50">
        <f t="shared" si="6"/>
        <v>295480</v>
      </c>
    </row>
    <row r="429" spans="1:12" ht="14.4" x14ac:dyDescent="0.3">
      <c r="A429" s="49">
        <v>421</v>
      </c>
      <c r="B429" s="21" t="s">
        <v>1700</v>
      </c>
      <c r="C429" s="21" t="s">
        <v>1701</v>
      </c>
      <c r="D429" s="21"/>
      <c r="E429" s="22" t="s">
        <v>1702</v>
      </c>
      <c r="F429" s="23">
        <v>30142</v>
      </c>
      <c r="G429" s="24" t="s">
        <v>29</v>
      </c>
      <c r="H429" s="25">
        <v>6899644</v>
      </c>
      <c r="I429" s="26">
        <v>0</v>
      </c>
      <c r="J429" s="27">
        <v>275986</v>
      </c>
      <c r="K429" s="27">
        <v>68996</v>
      </c>
      <c r="L429" s="50">
        <f t="shared" si="6"/>
        <v>344982</v>
      </c>
    </row>
    <row r="430" spans="1:12" ht="14.4" x14ac:dyDescent="0.3">
      <c r="A430" s="49">
        <v>422</v>
      </c>
      <c r="B430" s="21" t="s">
        <v>1704</v>
      </c>
      <c r="C430" s="21" t="s">
        <v>1705</v>
      </c>
      <c r="D430" s="21"/>
      <c r="E430" s="22" t="s">
        <v>1706</v>
      </c>
      <c r="F430" s="23">
        <v>33155</v>
      </c>
      <c r="G430" s="24" t="s">
        <v>29</v>
      </c>
      <c r="H430" s="25">
        <v>6556343</v>
      </c>
      <c r="I430" s="26">
        <v>0</v>
      </c>
      <c r="J430" s="27">
        <v>262254</v>
      </c>
      <c r="K430" s="27">
        <v>65563</v>
      </c>
      <c r="L430" s="50">
        <f t="shared" si="6"/>
        <v>327817</v>
      </c>
    </row>
    <row r="431" spans="1:12" ht="14.4" x14ac:dyDescent="0.3">
      <c r="A431" s="49">
        <v>423</v>
      </c>
      <c r="B431" s="21" t="s">
        <v>1708</v>
      </c>
      <c r="C431" s="21" t="s">
        <v>1709</v>
      </c>
      <c r="D431" s="21"/>
      <c r="E431" s="22" t="s">
        <v>1710</v>
      </c>
      <c r="F431" s="23">
        <v>30982</v>
      </c>
      <c r="G431" s="24" t="s">
        <v>29</v>
      </c>
      <c r="H431" s="25">
        <v>6564135</v>
      </c>
      <c r="I431" s="26">
        <v>0</v>
      </c>
      <c r="J431" s="27">
        <v>262565</v>
      </c>
      <c r="K431" s="27">
        <v>65641</v>
      </c>
      <c r="L431" s="50">
        <f t="shared" si="6"/>
        <v>328206</v>
      </c>
    </row>
    <row r="432" spans="1:12" ht="14.4" x14ac:dyDescent="0.3">
      <c r="A432" s="49">
        <v>424</v>
      </c>
      <c r="B432" s="21" t="s">
        <v>1712</v>
      </c>
      <c r="C432" s="21" t="s">
        <v>1713</v>
      </c>
      <c r="D432" s="21"/>
      <c r="E432" s="22" t="s">
        <v>1714</v>
      </c>
      <c r="F432" s="23">
        <v>30525</v>
      </c>
      <c r="G432" s="24" t="s">
        <v>29</v>
      </c>
      <c r="H432" s="25">
        <v>6697360</v>
      </c>
      <c r="I432" s="26">
        <v>0</v>
      </c>
      <c r="J432" s="27">
        <v>267894</v>
      </c>
      <c r="K432" s="27">
        <v>66974</v>
      </c>
      <c r="L432" s="50">
        <f t="shared" si="6"/>
        <v>334868</v>
      </c>
    </row>
    <row r="433" spans="1:12" ht="14.4" x14ac:dyDescent="0.3">
      <c r="A433" s="49">
        <v>425</v>
      </c>
      <c r="B433" s="21" t="s">
        <v>1716</v>
      </c>
      <c r="C433" s="21" t="s">
        <v>1717</v>
      </c>
      <c r="D433" s="21"/>
      <c r="E433" s="22" t="s">
        <v>1718</v>
      </c>
      <c r="F433" s="23">
        <v>31358</v>
      </c>
      <c r="G433" s="24" t="s">
        <v>29</v>
      </c>
      <c r="H433" s="25">
        <v>6636560</v>
      </c>
      <c r="I433" s="26">
        <v>0</v>
      </c>
      <c r="J433" s="27">
        <v>265462</v>
      </c>
      <c r="K433" s="27">
        <v>66366</v>
      </c>
      <c r="L433" s="50">
        <f t="shared" si="6"/>
        <v>331828</v>
      </c>
    </row>
    <row r="434" spans="1:12" ht="14.4" x14ac:dyDescent="0.3">
      <c r="A434" s="49">
        <v>426</v>
      </c>
      <c r="B434" s="21" t="s">
        <v>1720</v>
      </c>
      <c r="C434" s="21" t="s">
        <v>1721</v>
      </c>
      <c r="D434" s="21"/>
      <c r="E434" s="22" t="s">
        <v>1718</v>
      </c>
      <c r="F434" s="23">
        <v>31484</v>
      </c>
      <c r="G434" s="24" t="s">
        <v>29</v>
      </c>
      <c r="H434" s="25">
        <v>6622193</v>
      </c>
      <c r="I434" s="26">
        <v>0</v>
      </c>
      <c r="J434" s="27">
        <v>264888</v>
      </c>
      <c r="K434" s="27">
        <v>66222</v>
      </c>
      <c r="L434" s="50">
        <f t="shared" si="6"/>
        <v>331110</v>
      </c>
    </row>
    <row r="435" spans="1:12" ht="14.4" x14ac:dyDescent="0.3">
      <c r="A435" s="49">
        <v>427</v>
      </c>
      <c r="B435" s="21" t="s">
        <v>1723</v>
      </c>
      <c r="C435" s="21" t="s">
        <v>1724</v>
      </c>
      <c r="D435" s="21"/>
      <c r="E435" s="22" t="s">
        <v>1725</v>
      </c>
      <c r="F435" s="23">
        <v>32589</v>
      </c>
      <c r="G435" s="24" t="s">
        <v>29</v>
      </c>
      <c r="H435" s="25">
        <v>6674289</v>
      </c>
      <c r="I435" s="26">
        <v>0</v>
      </c>
      <c r="J435" s="27">
        <v>266972</v>
      </c>
      <c r="K435" s="27">
        <v>66743</v>
      </c>
      <c r="L435" s="50">
        <f t="shared" si="6"/>
        <v>333715</v>
      </c>
    </row>
    <row r="436" spans="1:12" ht="14.4" x14ac:dyDescent="0.3">
      <c r="A436" s="49">
        <v>428</v>
      </c>
      <c r="B436" s="21" t="s">
        <v>1727</v>
      </c>
      <c r="C436" s="21" t="s">
        <v>1728</v>
      </c>
      <c r="D436" s="21"/>
      <c r="E436" s="22" t="s">
        <v>1729</v>
      </c>
      <c r="F436" s="23">
        <v>29892</v>
      </c>
      <c r="G436" s="24" t="s">
        <v>29</v>
      </c>
      <c r="H436" s="25">
        <v>7370449</v>
      </c>
      <c r="I436" s="26">
        <v>0</v>
      </c>
      <c r="J436" s="27">
        <v>294818</v>
      </c>
      <c r="K436" s="27">
        <v>73704</v>
      </c>
      <c r="L436" s="50">
        <f t="shared" si="6"/>
        <v>368522</v>
      </c>
    </row>
    <row r="437" spans="1:12" ht="14.4" x14ac:dyDescent="0.3">
      <c r="A437" s="49">
        <v>429</v>
      </c>
      <c r="B437" s="21" t="s">
        <v>1731</v>
      </c>
      <c r="C437" s="21" t="s">
        <v>1732</v>
      </c>
      <c r="D437" s="21"/>
      <c r="E437" s="22" t="s">
        <v>1733</v>
      </c>
      <c r="F437" s="23">
        <v>28812</v>
      </c>
      <c r="G437" s="24" t="s">
        <v>29</v>
      </c>
      <c r="H437" s="25">
        <v>6652828</v>
      </c>
      <c r="I437" s="26">
        <v>0</v>
      </c>
      <c r="J437" s="27">
        <v>266113</v>
      </c>
      <c r="K437" s="27">
        <v>66528</v>
      </c>
      <c r="L437" s="50">
        <f t="shared" si="6"/>
        <v>332641</v>
      </c>
    </row>
    <row r="438" spans="1:12" ht="14.4" x14ac:dyDescent="0.3">
      <c r="A438" s="49">
        <v>430</v>
      </c>
      <c r="B438" s="21" t="s">
        <v>1735</v>
      </c>
      <c r="C438" s="21" t="s">
        <v>1736</v>
      </c>
      <c r="D438" s="21"/>
      <c r="E438" s="22" t="s">
        <v>1737</v>
      </c>
      <c r="F438" s="23">
        <v>27252</v>
      </c>
      <c r="G438" s="24" t="s">
        <v>29</v>
      </c>
      <c r="H438" s="25">
        <v>7403429</v>
      </c>
      <c r="I438" s="26">
        <v>0</v>
      </c>
      <c r="J438" s="27">
        <v>296137</v>
      </c>
      <c r="K438" s="27">
        <v>74034</v>
      </c>
      <c r="L438" s="50">
        <f t="shared" si="6"/>
        <v>370171</v>
      </c>
    </row>
    <row r="439" spans="1:12" ht="14.4" x14ac:dyDescent="0.3">
      <c r="A439" s="49">
        <v>431</v>
      </c>
      <c r="B439" s="21" t="s">
        <v>1739</v>
      </c>
      <c r="C439" s="21" t="s">
        <v>1740</v>
      </c>
      <c r="D439" s="21"/>
      <c r="E439" s="22" t="s">
        <v>1741</v>
      </c>
      <c r="F439" s="23">
        <v>31005</v>
      </c>
      <c r="G439" s="24" t="s">
        <v>29</v>
      </c>
      <c r="H439" s="25">
        <v>6488853</v>
      </c>
      <c r="I439" s="26">
        <v>0</v>
      </c>
      <c r="J439" s="27">
        <v>259554</v>
      </c>
      <c r="K439" s="27">
        <v>64889</v>
      </c>
      <c r="L439" s="50">
        <f t="shared" si="6"/>
        <v>324443</v>
      </c>
    </row>
    <row r="440" spans="1:12" ht="14.4" x14ac:dyDescent="0.3">
      <c r="A440" s="49">
        <v>432</v>
      </c>
      <c r="B440" s="21" t="s">
        <v>1743</v>
      </c>
      <c r="C440" s="21" t="s">
        <v>1744</v>
      </c>
      <c r="D440" s="21"/>
      <c r="E440" s="22" t="s">
        <v>1745</v>
      </c>
      <c r="F440" s="23">
        <v>30558</v>
      </c>
      <c r="G440" s="24" t="s">
        <v>29</v>
      </c>
      <c r="H440" s="25">
        <v>6536060</v>
      </c>
      <c r="I440" s="26">
        <v>0</v>
      </c>
      <c r="J440" s="27">
        <v>261442</v>
      </c>
      <c r="K440" s="27">
        <v>65361</v>
      </c>
      <c r="L440" s="50">
        <f t="shared" si="6"/>
        <v>326803</v>
      </c>
    </row>
    <row r="441" spans="1:12" ht="14.4" x14ac:dyDescent="0.3">
      <c r="A441" s="49">
        <v>433</v>
      </c>
      <c r="B441" s="21" t="s">
        <v>1747</v>
      </c>
      <c r="C441" s="21" t="s">
        <v>1748</v>
      </c>
      <c r="D441" s="21"/>
      <c r="E441" s="22" t="s">
        <v>1749</v>
      </c>
      <c r="F441" s="23">
        <v>32693</v>
      </c>
      <c r="G441" s="24" t="s">
        <v>29</v>
      </c>
      <c r="H441" s="25">
        <v>6598123</v>
      </c>
      <c r="I441" s="26">
        <v>0</v>
      </c>
      <c r="J441" s="27">
        <v>263925</v>
      </c>
      <c r="K441" s="27">
        <v>65981</v>
      </c>
      <c r="L441" s="50">
        <f t="shared" si="6"/>
        <v>329906</v>
      </c>
    </row>
    <row r="442" spans="1:12" ht="14.4" x14ac:dyDescent="0.3">
      <c r="A442" s="49">
        <v>434</v>
      </c>
      <c r="B442" s="21" t="s">
        <v>1751</v>
      </c>
      <c r="C442" s="21" t="s">
        <v>1752</v>
      </c>
      <c r="D442" s="21"/>
      <c r="E442" s="22" t="s">
        <v>1753</v>
      </c>
      <c r="F442" s="23">
        <v>31431</v>
      </c>
      <c r="G442" s="24" t="s">
        <v>29</v>
      </c>
      <c r="H442" s="25">
        <v>6883735</v>
      </c>
      <c r="I442" s="26">
        <v>0</v>
      </c>
      <c r="J442" s="27">
        <v>275349</v>
      </c>
      <c r="K442" s="27">
        <v>68837</v>
      </c>
      <c r="L442" s="50">
        <f t="shared" si="6"/>
        <v>344186</v>
      </c>
    </row>
    <row r="443" spans="1:12" ht="14.4" x14ac:dyDescent="0.3">
      <c r="A443" s="49">
        <v>435</v>
      </c>
      <c r="B443" s="21" t="s">
        <v>1755</v>
      </c>
      <c r="C443" s="21" t="s">
        <v>1756</v>
      </c>
      <c r="D443" s="21"/>
      <c r="E443" s="22" t="s">
        <v>1757</v>
      </c>
      <c r="F443" s="23">
        <v>30814</v>
      </c>
      <c r="G443" s="24" t="s">
        <v>29</v>
      </c>
      <c r="H443" s="25">
        <v>6674697</v>
      </c>
      <c r="I443" s="26">
        <v>0</v>
      </c>
      <c r="J443" s="27">
        <v>266988</v>
      </c>
      <c r="K443" s="27">
        <v>66747</v>
      </c>
      <c r="L443" s="50">
        <f t="shared" si="6"/>
        <v>333735</v>
      </c>
    </row>
    <row r="444" spans="1:12" ht="14.4" x14ac:dyDescent="0.3">
      <c r="A444" s="49">
        <v>436</v>
      </c>
      <c r="B444" s="21" t="s">
        <v>1759</v>
      </c>
      <c r="C444" s="21" t="s">
        <v>1760</v>
      </c>
      <c r="D444" s="21"/>
      <c r="E444" s="22" t="s">
        <v>1761</v>
      </c>
      <c r="F444" s="23">
        <v>33846</v>
      </c>
      <c r="G444" s="24" t="s">
        <v>29</v>
      </c>
      <c r="H444" s="25">
        <v>6556343</v>
      </c>
      <c r="I444" s="26">
        <v>0</v>
      </c>
      <c r="J444" s="27">
        <v>262254</v>
      </c>
      <c r="K444" s="27">
        <v>65563</v>
      </c>
      <c r="L444" s="50">
        <f t="shared" si="6"/>
        <v>327817</v>
      </c>
    </row>
    <row r="445" spans="1:12" ht="14.4" x14ac:dyDescent="0.3">
      <c r="A445" s="49">
        <v>437</v>
      </c>
      <c r="B445" s="21" t="s">
        <v>1763</v>
      </c>
      <c r="C445" s="21" t="s">
        <v>1764</v>
      </c>
      <c r="D445" s="21"/>
      <c r="E445" s="22" t="s">
        <v>1765</v>
      </c>
      <c r="F445" s="23">
        <v>32041</v>
      </c>
      <c r="G445" s="24" t="s">
        <v>29</v>
      </c>
      <c r="H445" s="25">
        <v>6684141</v>
      </c>
      <c r="I445" s="26">
        <v>0</v>
      </c>
      <c r="J445" s="27">
        <v>267366</v>
      </c>
      <c r="K445" s="27">
        <v>66841</v>
      </c>
      <c r="L445" s="50">
        <f t="shared" si="6"/>
        <v>334207</v>
      </c>
    </row>
    <row r="446" spans="1:12" ht="14.4" x14ac:dyDescent="0.3">
      <c r="A446" s="49">
        <v>438</v>
      </c>
      <c r="B446" s="21" t="s">
        <v>1767</v>
      </c>
      <c r="C446" s="21" t="s">
        <v>1768</v>
      </c>
      <c r="D446" s="21"/>
      <c r="E446" s="22" t="s">
        <v>1769</v>
      </c>
      <c r="F446" s="23">
        <v>25820</v>
      </c>
      <c r="G446" s="24" t="s">
        <v>29</v>
      </c>
      <c r="H446" s="25">
        <v>7581131</v>
      </c>
      <c r="I446" s="26">
        <v>0</v>
      </c>
      <c r="J446" s="27">
        <v>303245</v>
      </c>
      <c r="K446" s="27">
        <v>75811</v>
      </c>
      <c r="L446" s="50">
        <f t="shared" si="6"/>
        <v>379056</v>
      </c>
    </row>
    <row r="447" spans="1:12" ht="14.4" x14ac:dyDescent="0.3">
      <c r="A447" s="49">
        <v>439</v>
      </c>
      <c r="B447" s="21" t="s">
        <v>1771</v>
      </c>
      <c r="C447" s="21" t="s">
        <v>1772</v>
      </c>
      <c r="D447" s="21"/>
      <c r="E447" s="22" t="s">
        <v>1773</v>
      </c>
      <c r="F447" s="23">
        <v>31590</v>
      </c>
      <c r="G447" s="24" t="s">
        <v>29</v>
      </c>
      <c r="H447" s="25">
        <v>6679722</v>
      </c>
      <c r="I447" s="26">
        <v>0</v>
      </c>
      <c r="J447" s="27">
        <v>267189</v>
      </c>
      <c r="K447" s="27">
        <v>66797</v>
      </c>
      <c r="L447" s="50">
        <f t="shared" si="6"/>
        <v>333986</v>
      </c>
    </row>
    <row r="448" spans="1:12" ht="14.4" x14ac:dyDescent="0.3">
      <c r="A448" s="49">
        <v>440</v>
      </c>
      <c r="B448" s="21" t="s">
        <v>1775</v>
      </c>
      <c r="C448" s="21" t="s">
        <v>1776</v>
      </c>
      <c r="D448" s="21"/>
      <c r="E448" s="22" t="s">
        <v>1777</v>
      </c>
      <c r="F448" s="23">
        <v>31098</v>
      </c>
      <c r="G448" s="24" t="s">
        <v>29</v>
      </c>
      <c r="H448" s="25">
        <v>6552280</v>
      </c>
      <c r="I448" s="26">
        <v>0</v>
      </c>
      <c r="J448" s="27">
        <v>262091</v>
      </c>
      <c r="K448" s="27">
        <v>65523</v>
      </c>
      <c r="L448" s="50">
        <f t="shared" si="6"/>
        <v>327614</v>
      </c>
    </row>
    <row r="449" spans="1:12" ht="14.4" x14ac:dyDescent="0.3">
      <c r="A449" s="49">
        <v>441</v>
      </c>
      <c r="B449" s="21" t="s">
        <v>1779</v>
      </c>
      <c r="C449" s="21" t="s">
        <v>1780</v>
      </c>
      <c r="D449" s="21"/>
      <c r="E449" s="22" t="s">
        <v>1781</v>
      </c>
      <c r="F449" s="23">
        <v>28918</v>
      </c>
      <c r="G449" s="24" t="s">
        <v>29</v>
      </c>
      <c r="H449" s="25">
        <v>7089420</v>
      </c>
      <c r="I449" s="26">
        <v>0</v>
      </c>
      <c r="J449" s="27">
        <v>283577</v>
      </c>
      <c r="K449" s="27">
        <v>70894</v>
      </c>
      <c r="L449" s="50">
        <f t="shared" si="6"/>
        <v>354471</v>
      </c>
    </row>
    <row r="450" spans="1:12" ht="14.4" x14ac:dyDescent="0.3">
      <c r="A450" s="49">
        <v>442</v>
      </c>
      <c r="B450" s="21" t="s">
        <v>1783</v>
      </c>
      <c r="C450" s="21" t="s">
        <v>1784</v>
      </c>
      <c r="D450" s="21"/>
      <c r="E450" s="22" t="s">
        <v>1785</v>
      </c>
      <c r="F450" s="23">
        <v>34936</v>
      </c>
      <c r="G450" s="24" t="s">
        <v>29</v>
      </c>
      <c r="H450" s="25">
        <v>5067381</v>
      </c>
      <c r="I450" s="26">
        <v>0</v>
      </c>
      <c r="J450" s="27">
        <v>202695</v>
      </c>
      <c r="K450" s="27">
        <v>50674</v>
      </c>
      <c r="L450" s="50">
        <f t="shared" si="6"/>
        <v>253369</v>
      </c>
    </row>
    <row r="451" spans="1:12" ht="14.4" x14ac:dyDescent="0.3">
      <c r="A451" s="49">
        <v>443</v>
      </c>
      <c r="B451" s="21" t="s">
        <v>1787</v>
      </c>
      <c r="C451" s="21" t="s">
        <v>1788</v>
      </c>
      <c r="D451" s="21"/>
      <c r="E451" s="22" t="s">
        <v>1789</v>
      </c>
      <c r="F451" s="23">
        <v>31170</v>
      </c>
      <c r="G451" s="24" t="s">
        <v>29</v>
      </c>
      <c r="H451" s="25">
        <v>6488924</v>
      </c>
      <c r="I451" s="26">
        <v>0</v>
      </c>
      <c r="J451" s="27">
        <v>259557</v>
      </c>
      <c r="K451" s="27">
        <v>64889</v>
      </c>
      <c r="L451" s="50">
        <f t="shared" si="6"/>
        <v>324446</v>
      </c>
    </row>
    <row r="452" spans="1:12" ht="14.4" x14ac:dyDescent="0.3">
      <c r="A452" s="49">
        <v>444</v>
      </c>
      <c r="B452" s="21" t="s">
        <v>1791</v>
      </c>
      <c r="C452" s="21" t="s">
        <v>1792</v>
      </c>
      <c r="D452" s="21"/>
      <c r="E452" s="22" t="s">
        <v>1793</v>
      </c>
      <c r="F452" s="23">
        <v>30853</v>
      </c>
      <c r="G452" s="24" t="s">
        <v>29</v>
      </c>
      <c r="H452" s="25">
        <v>7148961</v>
      </c>
      <c r="I452" s="26">
        <v>0</v>
      </c>
      <c r="J452" s="27">
        <v>285958</v>
      </c>
      <c r="K452" s="27">
        <v>71490</v>
      </c>
      <c r="L452" s="50">
        <f t="shared" si="6"/>
        <v>357448</v>
      </c>
    </row>
    <row r="453" spans="1:12" ht="14.4" x14ac:dyDescent="0.3">
      <c r="A453" s="49">
        <v>445</v>
      </c>
      <c r="B453" s="21" t="s">
        <v>1795</v>
      </c>
      <c r="C453" s="21" t="s">
        <v>1796</v>
      </c>
      <c r="D453" s="21"/>
      <c r="E453" s="22" t="s">
        <v>1797</v>
      </c>
      <c r="F453" s="23">
        <v>28956</v>
      </c>
      <c r="G453" s="24" t="s">
        <v>29</v>
      </c>
      <c r="H453" s="25">
        <v>6683205</v>
      </c>
      <c r="I453" s="26">
        <v>0</v>
      </c>
      <c r="J453" s="27">
        <v>267328</v>
      </c>
      <c r="K453" s="27">
        <v>66832</v>
      </c>
      <c r="L453" s="50">
        <f t="shared" si="6"/>
        <v>334160</v>
      </c>
    </row>
    <row r="454" spans="1:12" ht="14.4" x14ac:dyDescent="0.3">
      <c r="A454" s="49">
        <v>446</v>
      </c>
      <c r="B454" s="21" t="s">
        <v>1799</v>
      </c>
      <c r="C454" s="21" t="s">
        <v>1800</v>
      </c>
      <c r="D454" s="21"/>
      <c r="E454" s="22" t="s">
        <v>1801</v>
      </c>
      <c r="F454" s="23">
        <v>26293</v>
      </c>
      <c r="G454" s="24" t="s">
        <v>29</v>
      </c>
      <c r="H454" s="25">
        <v>5219263</v>
      </c>
      <c r="I454" s="26">
        <v>0</v>
      </c>
      <c r="J454" s="27">
        <v>208771</v>
      </c>
      <c r="K454" s="27">
        <v>52193</v>
      </c>
      <c r="L454" s="50">
        <f t="shared" si="6"/>
        <v>260964</v>
      </c>
    </row>
    <row r="455" spans="1:12" ht="14.4" x14ac:dyDescent="0.3">
      <c r="A455" s="49">
        <v>447</v>
      </c>
      <c r="B455" s="21" t="s">
        <v>1803</v>
      </c>
      <c r="C455" s="21" t="s">
        <v>1804</v>
      </c>
      <c r="D455" s="21"/>
      <c r="E455" s="22" t="s">
        <v>1805</v>
      </c>
      <c r="F455" s="23">
        <v>33083</v>
      </c>
      <c r="G455" s="24" t="s">
        <v>29</v>
      </c>
      <c r="H455" s="25">
        <v>6662273</v>
      </c>
      <c r="I455" s="26">
        <v>0</v>
      </c>
      <c r="J455" s="27">
        <v>266491</v>
      </c>
      <c r="K455" s="27">
        <v>66623</v>
      </c>
      <c r="L455" s="50">
        <f t="shared" si="6"/>
        <v>333114</v>
      </c>
    </row>
    <row r="456" spans="1:12" ht="14.4" x14ac:dyDescent="0.3">
      <c r="A456" s="49">
        <v>448</v>
      </c>
      <c r="B456" s="21" t="s">
        <v>1807</v>
      </c>
      <c r="C456" s="21" t="s">
        <v>1808</v>
      </c>
      <c r="D456" s="21"/>
      <c r="E456" s="22" t="s">
        <v>1809</v>
      </c>
      <c r="F456" s="23">
        <v>31904</v>
      </c>
      <c r="G456" s="24" t="s">
        <v>29</v>
      </c>
      <c r="H456" s="25">
        <v>6558759</v>
      </c>
      <c r="I456" s="26">
        <v>0</v>
      </c>
      <c r="J456" s="27">
        <v>262350</v>
      </c>
      <c r="K456" s="27">
        <v>65588</v>
      </c>
      <c r="L456" s="50">
        <f t="shared" si="6"/>
        <v>327938</v>
      </c>
    </row>
    <row r="457" spans="1:12" ht="14.4" x14ac:dyDescent="0.3">
      <c r="A457" s="49">
        <v>449</v>
      </c>
      <c r="B457" s="21" t="s">
        <v>1811</v>
      </c>
      <c r="C457" s="21" t="s">
        <v>1812</v>
      </c>
      <c r="D457" s="21"/>
      <c r="E457" s="22" t="s">
        <v>1813</v>
      </c>
      <c r="F457" s="23">
        <v>32356</v>
      </c>
      <c r="G457" s="24" t="s">
        <v>29</v>
      </c>
      <c r="H457" s="25">
        <v>6536060</v>
      </c>
      <c r="I457" s="26">
        <v>0</v>
      </c>
      <c r="J457" s="27">
        <v>261442</v>
      </c>
      <c r="K457" s="27">
        <v>65361</v>
      </c>
      <c r="L457" s="50">
        <f t="shared" ref="L457:L520" si="7">J457+K457</f>
        <v>326803</v>
      </c>
    </row>
    <row r="458" spans="1:12" ht="14.4" x14ac:dyDescent="0.3">
      <c r="A458" s="49">
        <v>450</v>
      </c>
      <c r="B458" s="21" t="s">
        <v>1815</v>
      </c>
      <c r="C458" s="21" t="s">
        <v>1816</v>
      </c>
      <c r="D458" s="21"/>
      <c r="E458" s="22" t="s">
        <v>1817</v>
      </c>
      <c r="F458" s="23">
        <v>32129</v>
      </c>
      <c r="G458" s="24" t="s">
        <v>29</v>
      </c>
      <c r="H458" s="25">
        <v>6679584</v>
      </c>
      <c r="I458" s="26">
        <v>0</v>
      </c>
      <c r="J458" s="27">
        <v>267183</v>
      </c>
      <c r="K458" s="27">
        <v>66796</v>
      </c>
      <c r="L458" s="50">
        <f t="shared" si="7"/>
        <v>333979</v>
      </c>
    </row>
    <row r="459" spans="1:12" ht="14.4" x14ac:dyDescent="0.3">
      <c r="A459" s="49">
        <v>451</v>
      </c>
      <c r="B459" s="21" t="s">
        <v>1819</v>
      </c>
      <c r="C459" s="21" t="s">
        <v>1820</v>
      </c>
      <c r="D459" s="21"/>
      <c r="E459" s="22" t="s">
        <v>1821</v>
      </c>
      <c r="F459" s="23">
        <v>32412</v>
      </c>
      <c r="G459" s="24" t="s">
        <v>29</v>
      </c>
      <c r="H459" s="25">
        <v>6564135</v>
      </c>
      <c r="I459" s="26">
        <v>0</v>
      </c>
      <c r="J459" s="27">
        <v>262565</v>
      </c>
      <c r="K459" s="27">
        <v>65641</v>
      </c>
      <c r="L459" s="50">
        <f t="shared" si="7"/>
        <v>328206</v>
      </c>
    </row>
    <row r="460" spans="1:12" ht="14.4" x14ac:dyDescent="0.3">
      <c r="A460" s="49">
        <v>452</v>
      </c>
      <c r="B460" s="21" t="s">
        <v>1823</v>
      </c>
      <c r="C460" s="21" t="s">
        <v>1824</v>
      </c>
      <c r="D460" s="21"/>
      <c r="E460" s="22" t="s">
        <v>1825</v>
      </c>
      <c r="F460" s="23">
        <v>33069</v>
      </c>
      <c r="G460" s="24" t="s">
        <v>29</v>
      </c>
      <c r="H460" s="25">
        <v>6432612</v>
      </c>
      <c r="I460" s="26">
        <v>0</v>
      </c>
      <c r="J460" s="27">
        <v>257304</v>
      </c>
      <c r="K460" s="27">
        <v>64326</v>
      </c>
      <c r="L460" s="50">
        <f t="shared" si="7"/>
        <v>321630</v>
      </c>
    </row>
    <row r="461" spans="1:12" ht="14.4" x14ac:dyDescent="0.3">
      <c r="A461" s="49">
        <v>453</v>
      </c>
      <c r="B461" s="21" t="s">
        <v>1827</v>
      </c>
      <c r="C461" s="21" t="s">
        <v>1828</v>
      </c>
      <c r="D461" s="21"/>
      <c r="E461" s="22" t="s">
        <v>1829</v>
      </c>
      <c r="F461" s="23">
        <v>33804</v>
      </c>
      <c r="G461" s="24" t="s">
        <v>29</v>
      </c>
      <c r="H461" s="25">
        <v>5121798</v>
      </c>
      <c r="I461" s="26">
        <v>0</v>
      </c>
      <c r="J461" s="27">
        <v>204872</v>
      </c>
      <c r="K461" s="27">
        <v>51218</v>
      </c>
      <c r="L461" s="50">
        <f t="shared" si="7"/>
        <v>256090</v>
      </c>
    </row>
    <row r="462" spans="1:12" ht="14.4" x14ac:dyDescent="0.3">
      <c r="A462" s="49">
        <v>454</v>
      </c>
      <c r="B462" s="21" t="s">
        <v>1831</v>
      </c>
      <c r="C462" s="21" t="s">
        <v>1832</v>
      </c>
      <c r="D462" s="21"/>
      <c r="E462" s="22" t="s">
        <v>1833</v>
      </c>
      <c r="F462" s="23">
        <v>27158</v>
      </c>
      <c r="G462" s="24" t="s">
        <v>29</v>
      </c>
      <c r="H462" s="25">
        <v>7577158</v>
      </c>
      <c r="I462" s="26">
        <v>0</v>
      </c>
      <c r="J462" s="27">
        <v>303086</v>
      </c>
      <c r="K462" s="27">
        <v>75772</v>
      </c>
      <c r="L462" s="50">
        <f t="shared" si="7"/>
        <v>378858</v>
      </c>
    </row>
    <row r="463" spans="1:12" ht="14.4" x14ac:dyDescent="0.3">
      <c r="A463" s="49">
        <v>455</v>
      </c>
      <c r="B463" s="21" t="s">
        <v>1835</v>
      </c>
      <c r="C463" s="21" t="s">
        <v>1836</v>
      </c>
      <c r="D463" s="21"/>
      <c r="E463" s="22" t="s">
        <v>1837</v>
      </c>
      <c r="F463" s="23">
        <v>29541</v>
      </c>
      <c r="G463" s="24" t="s">
        <v>29</v>
      </c>
      <c r="H463" s="25">
        <v>6576355</v>
      </c>
      <c r="I463" s="26">
        <v>0</v>
      </c>
      <c r="J463" s="27">
        <v>263054</v>
      </c>
      <c r="K463" s="27">
        <v>65764</v>
      </c>
      <c r="L463" s="50">
        <f t="shared" si="7"/>
        <v>328818</v>
      </c>
    </row>
    <row r="464" spans="1:12" ht="14.4" x14ac:dyDescent="0.3">
      <c r="A464" s="49">
        <v>456</v>
      </c>
      <c r="B464" s="21" t="s">
        <v>1839</v>
      </c>
      <c r="C464" s="21" t="s">
        <v>1840</v>
      </c>
      <c r="D464" s="21"/>
      <c r="E464" s="22" t="s">
        <v>1837</v>
      </c>
      <c r="F464" s="23">
        <v>25585</v>
      </c>
      <c r="G464" s="24" t="s">
        <v>29</v>
      </c>
      <c r="H464" s="25">
        <v>7892022</v>
      </c>
      <c r="I464" s="26">
        <v>0</v>
      </c>
      <c r="J464" s="27">
        <v>315681</v>
      </c>
      <c r="K464" s="27">
        <v>78920</v>
      </c>
      <c r="L464" s="50">
        <f t="shared" si="7"/>
        <v>394601</v>
      </c>
    </row>
    <row r="465" spans="1:12" ht="14.4" x14ac:dyDescent="0.3">
      <c r="A465" s="49">
        <v>457</v>
      </c>
      <c r="B465" s="21" t="s">
        <v>1842</v>
      </c>
      <c r="C465" s="21" t="s">
        <v>1843</v>
      </c>
      <c r="D465" s="21"/>
      <c r="E465" s="22" t="s">
        <v>1844</v>
      </c>
      <c r="F465" s="23">
        <v>30822</v>
      </c>
      <c r="G465" s="24" t="s">
        <v>29</v>
      </c>
      <c r="H465" s="25">
        <v>6519763</v>
      </c>
      <c r="I465" s="26">
        <v>0</v>
      </c>
      <c r="J465" s="27">
        <v>260791</v>
      </c>
      <c r="K465" s="27">
        <v>65198</v>
      </c>
      <c r="L465" s="50">
        <f t="shared" si="7"/>
        <v>325989</v>
      </c>
    </row>
    <row r="466" spans="1:12" ht="14.4" x14ac:dyDescent="0.3">
      <c r="A466" s="49">
        <v>458</v>
      </c>
      <c r="B466" s="21" t="s">
        <v>1846</v>
      </c>
      <c r="C466" s="21" t="s">
        <v>1847</v>
      </c>
      <c r="D466" s="21"/>
      <c r="E466" s="22" t="s">
        <v>1848</v>
      </c>
      <c r="F466" s="23">
        <v>31216</v>
      </c>
      <c r="G466" s="24" t="s">
        <v>29</v>
      </c>
      <c r="H466" s="25">
        <v>6873272</v>
      </c>
      <c r="I466" s="26">
        <v>0</v>
      </c>
      <c r="J466" s="27">
        <v>274931</v>
      </c>
      <c r="K466" s="27">
        <v>68733</v>
      </c>
      <c r="L466" s="50">
        <f t="shared" si="7"/>
        <v>343664</v>
      </c>
    </row>
    <row r="467" spans="1:12" ht="14.4" x14ac:dyDescent="0.3">
      <c r="A467" s="49">
        <v>459</v>
      </c>
      <c r="B467" s="21" t="s">
        <v>1850</v>
      </c>
      <c r="C467" s="21" t="s">
        <v>1851</v>
      </c>
      <c r="D467" s="21"/>
      <c r="E467" s="22" t="s">
        <v>1852</v>
      </c>
      <c r="F467" s="23">
        <v>29352</v>
      </c>
      <c r="G467" s="24" t="s">
        <v>29</v>
      </c>
      <c r="H467" s="25">
        <v>6697438</v>
      </c>
      <c r="I467" s="26">
        <v>0</v>
      </c>
      <c r="J467" s="27">
        <v>267898</v>
      </c>
      <c r="K467" s="27">
        <v>66974</v>
      </c>
      <c r="L467" s="50">
        <f t="shared" si="7"/>
        <v>334872</v>
      </c>
    </row>
    <row r="468" spans="1:12" ht="14.4" x14ac:dyDescent="0.3">
      <c r="A468" s="49">
        <v>460</v>
      </c>
      <c r="B468" s="21" t="s">
        <v>1854</v>
      </c>
      <c r="C468" s="21" t="s">
        <v>1855</v>
      </c>
      <c r="D468" s="21"/>
      <c r="E468" s="22" t="s">
        <v>1856</v>
      </c>
      <c r="F468" s="23">
        <v>29648</v>
      </c>
      <c r="G468" s="24" t="s">
        <v>29</v>
      </c>
      <c r="H468" s="25">
        <v>6835694</v>
      </c>
      <c r="I468" s="26">
        <v>0</v>
      </c>
      <c r="J468" s="27">
        <v>273428</v>
      </c>
      <c r="K468" s="27">
        <v>68357</v>
      </c>
      <c r="L468" s="50">
        <f t="shared" si="7"/>
        <v>341785</v>
      </c>
    </row>
    <row r="469" spans="1:12" ht="14.4" x14ac:dyDescent="0.3">
      <c r="A469" s="49">
        <v>461</v>
      </c>
      <c r="B469" s="21" t="s">
        <v>1858</v>
      </c>
      <c r="C469" s="21" t="s">
        <v>1859</v>
      </c>
      <c r="D469" s="21"/>
      <c r="E469" s="22" t="s">
        <v>1860</v>
      </c>
      <c r="F469" s="23">
        <v>29157</v>
      </c>
      <c r="G469" s="24" t="s">
        <v>29</v>
      </c>
      <c r="H469" s="25">
        <v>6595835</v>
      </c>
      <c r="I469" s="26">
        <v>0</v>
      </c>
      <c r="J469" s="27">
        <v>263833</v>
      </c>
      <c r="K469" s="27">
        <v>65958</v>
      </c>
      <c r="L469" s="50">
        <f t="shared" si="7"/>
        <v>329791</v>
      </c>
    </row>
    <row r="470" spans="1:12" ht="14.4" x14ac:dyDescent="0.3">
      <c r="A470" s="49">
        <v>462</v>
      </c>
      <c r="B470" s="21" t="s">
        <v>1862</v>
      </c>
      <c r="C470" s="21" t="s">
        <v>1863</v>
      </c>
      <c r="D470" s="21"/>
      <c r="E470" s="22" t="s">
        <v>1864</v>
      </c>
      <c r="F470" s="23">
        <v>29570</v>
      </c>
      <c r="G470" s="24" t="s">
        <v>29</v>
      </c>
      <c r="H470" s="25">
        <v>6602425</v>
      </c>
      <c r="I470" s="26">
        <v>0</v>
      </c>
      <c r="J470" s="27">
        <v>264097</v>
      </c>
      <c r="K470" s="27">
        <v>66024</v>
      </c>
      <c r="L470" s="50">
        <f t="shared" si="7"/>
        <v>330121</v>
      </c>
    </row>
    <row r="471" spans="1:12" ht="14.4" x14ac:dyDescent="0.3">
      <c r="A471" s="49">
        <v>463</v>
      </c>
      <c r="B471" s="21" t="s">
        <v>1866</v>
      </c>
      <c r="C471" s="21" t="s">
        <v>1867</v>
      </c>
      <c r="D471" s="21"/>
      <c r="E471" s="22" t="s">
        <v>1868</v>
      </c>
      <c r="F471" s="23">
        <v>31110</v>
      </c>
      <c r="G471" s="24" t="s">
        <v>29</v>
      </c>
      <c r="H471" s="25">
        <v>6888073</v>
      </c>
      <c r="I471" s="26">
        <v>0</v>
      </c>
      <c r="J471" s="27">
        <v>275523</v>
      </c>
      <c r="K471" s="27">
        <v>68881</v>
      </c>
      <c r="L471" s="50">
        <f t="shared" si="7"/>
        <v>344404</v>
      </c>
    </row>
    <row r="472" spans="1:12" ht="14.4" x14ac:dyDescent="0.3">
      <c r="A472" s="49">
        <v>464</v>
      </c>
      <c r="B472" s="21" t="s">
        <v>1870</v>
      </c>
      <c r="C472" s="21" t="s">
        <v>1871</v>
      </c>
      <c r="D472" s="21"/>
      <c r="E472" s="22" t="s">
        <v>1872</v>
      </c>
      <c r="F472" s="23">
        <v>27464</v>
      </c>
      <c r="G472" s="24" t="s">
        <v>29</v>
      </c>
      <c r="H472" s="25">
        <v>7318517</v>
      </c>
      <c r="I472" s="26">
        <v>0</v>
      </c>
      <c r="J472" s="27">
        <v>292741</v>
      </c>
      <c r="K472" s="27">
        <v>73185</v>
      </c>
      <c r="L472" s="50">
        <f t="shared" si="7"/>
        <v>365926</v>
      </c>
    </row>
    <row r="473" spans="1:12" ht="14.4" x14ac:dyDescent="0.3">
      <c r="A473" s="49">
        <v>465</v>
      </c>
      <c r="B473" s="21" t="s">
        <v>1874</v>
      </c>
      <c r="C473" s="21" t="s">
        <v>1875</v>
      </c>
      <c r="D473" s="21"/>
      <c r="E473" s="22" t="s">
        <v>1876</v>
      </c>
      <c r="F473" s="23">
        <v>31354</v>
      </c>
      <c r="G473" s="24" t="s">
        <v>29</v>
      </c>
      <c r="H473" s="25">
        <v>6542336</v>
      </c>
      <c r="I473" s="26">
        <v>0</v>
      </c>
      <c r="J473" s="27">
        <v>261693</v>
      </c>
      <c r="K473" s="27">
        <v>65423</v>
      </c>
      <c r="L473" s="50">
        <f t="shared" si="7"/>
        <v>327116</v>
      </c>
    </row>
    <row r="474" spans="1:12" ht="14.4" x14ac:dyDescent="0.3">
      <c r="A474" s="49">
        <v>466</v>
      </c>
      <c r="B474" s="21" t="s">
        <v>1878</v>
      </c>
      <c r="C474" s="21" t="s">
        <v>1879</v>
      </c>
      <c r="D474" s="21"/>
      <c r="E474" s="22" t="s">
        <v>1880</v>
      </c>
      <c r="F474" s="23">
        <v>30053</v>
      </c>
      <c r="G474" s="24" t="s">
        <v>29</v>
      </c>
      <c r="H474" s="25">
        <v>6516396</v>
      </c>
      <c r="I474" s="26">
        <v>0</v>
      </c>
      <c r="J474" s="27">
        <v>260656</v>
      </c>
      <c r="K474" s="27">
        <v>65164</v>
      </c>
      <c r="L474" s="50">
        <f t="shared" si="7"/>
        <v>325820</v>
      </c>
    </row>
    <row r="475" spans="1:12" ht="14.4" x14ac:dyDescent="0.3">
      <c r="A475" s="49">
        <v>467</v>
      </c>
      <c r="B475" s="21" t="s">
        <v>1882</v>
      </c>
      <c r="C475" s="21" t="s">
        <v>1883</v>
      </c>
      <c r="D475" s="21"/>
      <c r="E475" s="22" t="s">
        <v>1884</v>
      </c>
      <c r="F475" s="23">
        <v>26932</v>
      </c>
      <c r="G475" s="24" t="s">
        <v>29</v>
      </c>
      <c r="H475" s="25">
        <v>7047869</v>
      </c>
      <c r="I475" s="26">
        <v>0</v>
      </c>
      <c r="J475" s="27">
        <v>281915</v>
      </c>
      <c r="K475" s="27">
        <v>70479</v>
      </c>
      <c r="L475" s="50">
        <f t="shared" si="7"/>
        <v>352394</v>
      </c>
    </row>
    <row r="476" spans="1:12" ht="14.4" x14ac:dyDescent="0.3">
      <c r="A476" s="49">
        <v>468</v>
      </c>
      <c r="B476" s="21" t="s">
        <v>1886</v>
      </c>
      <c r="C476" s="21" t="s">
        <v>1887</v>
      </c>
      <c r="D476" s="21"/>
      <c r="E476" s="22" t="s">
        <v>1888</v>
      </c>
      <c r="F476" s="23">
        <v>30260</v>
      </c>
      <c r="G476" s="24" t="s">
        <v>29</v>
      </c>
      <c r="H476" s="25">
        <v>6704325</v>
      </c>
      <c r="I476" s="26">
        <v>0</v>
      </c>
      <c r="J476" s="27">
        <v>268173</v>
      </c>
      <c r="K476" s="27">
        <v>67043</v>
      </c>
      <c r="L476" s="50">
        <f t="shared" si="7"/>
        <v>335216</v>
      </c>
    </row>
    <row r="477" spans="1:12" ht="14.4" x14ac:dyDescent="0.3">
      <c r="A477" s="49">
        <v>469</v>
      </c>
      <c r="B477" s="21" t="s">
        <v>1890</v>
      </c>
      <c r="C477" s="21" t="s">
        <v>1891</v>
      </c>
      <c r="D477" s="21"/>
      <c r="E477" s="22" t="s">
        <v>1892</v>
      </c>
      <c r="F477" s="23">
        <v>27171</v>
      </c>
      <c r="G477" s="24" t="s">
        <v>29</v>
      </c>
      <c r="H477" s="25">
        <v>6933268</v>
      </c>
      <c r="I477" s="26">
        <v>0</v>
      </c>
      <c r="J477" s="27">
        <v>277331</v>
      </c>
      <c r="K477" s="27">
        <v>69333</v>
      </c>
      <c r="L477" s="50">
        <f t="shared" si="7"/>
        <v>346664</v>
      </c>
    </row>
    <row r="478" spans="1:12" ht="14.4" x14ac:dyDescent="0.3">
      <c r="A478" s="49">
        <v>470</v>
      </c>
      <c r="B478" s="21" t="s">
        <v>1894</v>
      </c>
      <c r="C478" s="21" t="s">
        <v>1895</v>
      </c>
      <c r="D478" s="21"/>
      <c r="E478" s="22" t="s">
        <v>1896</v>
      </c>
      <c r="F478" s="23">
        <v>27514</v>
      </c>
      <c r="G478" s="24" t="s">
        <v>29</v>
      </c>
      <c r="H478" s="25">
        <v>7749936</v>
      </c>
      <c r="I478" s="26">
        <v>0</v>
      </c>
      <c r="J478" s="27">
        <v>309997</v>
      </c>
      <c r="K478" s="27">
        <v>77499</v>
      </c>
      <c r="L478" s="50">
        <f t="shared" si="7"/>
        <v>387496</v>
      </c>
    </row>
    <row r="479" spans="1:12" ht="14.4" x14ac:dyDescent="0.3">
      <c r="A479" s="49">
        <v>471</v>
      </c>
      <c r="B479" s="21" t="s">
        <v>1898</v>
      </c>
      <c r="C479" s="21" t="s">
        <v>1899</v>
      </c>
      <c r="D479" s="21"/>
      <c r="E479" s="22" t="s">
        <v>1900</v>
      </c>
      <c r="F479" s="23">
        <v>31282</v>
      </c>
      <c r="G479" s="24" t="s">
        <v>29</v>
      </c>
      <c r="H479" s="25">
        <v>6743365</v>
      </c>
      <c r="I479" s="26">
        <v>0</v>
      </c>
      <c r="J479" s="27">
        <v>269735</v>
      </c>
      <c r="K479" s="27">
        <v>67434</v>
      </c>
      <c r="L479" s="50">
        <f t="shared" si="7"/>
        <v>337169</v>
      </c>
    </row>
    <row r="480" spans="1:12" ht="14.4" x14ac:dyDescent="0.3">
      <c r="A480" s="49">
        <v>472</v>
      </c>
      <c r="B480" s="21" t="s">
        <v>1902</v>
      </c>
      <c r="C480" s="21" t="s">
        <v>1903</v>
      </c>
      <c r="D480" s="21"/>
      <c r="E480" s="22" t="s">
        <v>1904</v>
      </c>
      <c r="F480" s="23">
        <v>30207</v>
      </c>
      <c r="G480" s="24" t="s">
        <v>29</v>
      </c>
      <c r="H480" s="25">
        <v>6496915</v>
      </c>
      <c r="I480" s="26">
        <v>0</v>
      </c>
      <c r="J480" s="27">
        <v>259877</v>
      </c>
      <c r="K480" s="27">
        <v>64969</v>
      </c>
      <c r="L480" s="50">
        <f t="shared" si="7"/>
        <v>324846</v>
      </c>
    </row>
    <row r="481" spans="1:12" ht="14.4" x14ac:dyDescent="0.3">
      <c r="A481" s="49">
        <v>473</v>
      </c>
      <c r="B481" s="21" t="s">
        <v>1906</v>
      </c>
      <c r="C481" s="21" t="s">
        <v>1907</v>
      </c>
      <c r="D481" s="21"/>
      <c r="E481" s="22" t="s">
        <v>1908</v>
      </c>
      <c r="F481" s="23">
        <v>31116</v>
      </c>
      <c r="G481" s="24" t="s">
        <v>29</v>
      </c>
      <c r="H481" s="25">
        <v>5128845</v>
      </c>
      <c r="I481" s="26">
        <v>0</v>
      </c>
      <c r="J481" s="27">
        <v>205154</v>
      </c>
      <c r="K481" s="27">
        <v>51288</v>
      </c>
      <c r="L481" s="50">
        <f t="shared" si="7"/>
        <v>256442</v>
      </c>
    </row>
    <row r="482" spans="1:12" ht="14.4" x14ac:dyDescent="0.3">
      <c r="A482" s="49">
        <v>474</v>
      </c>
      <c r="B482" s="21" t="s">
        <v>1910</v>
      </c>
      <c r="C482" s="21" t="s">
        <v>1911</v>
      </c>
      <c r="D482" s="21"/>
      <c r="E482" s="22" t="s">
        <v>1912</v>
      </c>
      <c r="F482" s="23">
        <v>27390</v>
      </c>
      <c r="G482" s="24" t="s">
        <v>29</v>
      </c>
      <c r="H482" s="25">
        <v>7792386</v>
      </c>
      <c r="I482" s="26">
        <v>0</v>
      </c>
      <c r="J482" s="27">
        <v>311695</v>
      </c>
      <c r="K482" s="27">
        <v>77924</v>
      </c>
      <c r="L482" s="50">
        <f t="shared" si="7"/>
        <v>389619</v>
      </c>
    </row>
    <row r="483" spans="1:12" ht="14.4" x14ac:dyDescent="0.3">
      <c r="A483" s="49">
        <v>475</v>
      </c>
      <c r="B483" s="21" t="s">
        <v>1914</v>
      </c>
      <c r="C483" s="21" t="s">
        <v>1915</v>
      </c>
      <c r="D483" s="21"/>
      <c r="E483" s="22" t="s">
        <v>1916</v>
      </c>
      <c r="F483" s="23">
        <v>26253</v>
      </c>
      <c r="G483" s="24" t="s">
        <v>29</v>
      </c>
      <c r="H483" s="25">
        <v>7011087</v>
      </c>
      <c r="I483" s="26">
        <v>0</v>
      </c>
      <c r="J483" s="27">
        <v>280443</v>
      </c>
      <c r="K483" s="27">
        <v>70111</v>
      </c>
      <c r="L483" s="50">
        <f t="shared" si="7"/>
        <v>350554</v>
      </c>
    </row>
    <row r="484" spans="1:12" ht="14.4" x14ac:dyDescent="0.3">
      <c r="A484" s="49">
        <v>476</v>
      </c>
      <c r="B484" s="21" t="s">
        <v>1918</v>
      </c>
      <c r="C484" s="21" t="s">
        <v>1919</v>
      </c>
      <c r="D484" s="21"/>
      <c r="E484" s="22" t="s">
        <v>1920</v>
      </c>
      <c r="F484" s="23">
        <v>29387</v>
      </c>
      <c r="G484" s="24" t="s">
        <v>29</v>
      </c>
      <c r="H484" s="25">
        <v>7381192</v>
      </c>
      <c r="I484" s="26">
        <v>0</v>
      </c>
      <c r="J484" s="27">
        <v>295248</v>
      </c>
      <c r="K484" s="27">
        <v>73812</v>
      </c>
      <c r="L484" s="50">
        <f t="shared" si="7"/>
        <v>369060</v>
      </c>
    </row>
    <row r="485" spans="1:12" ht="14.4" x14ac:dyDescent="0.3">
      <c r="A485" s="49">
        <v>477</v>
      </c>
      <c r="B485" s="21" t="s">
        <v>1922</v>
      </c>
      <c r="C485" s="21" t="s">
        <v>1923</v>
      </c>
      <c r="D485" s="21"/>
      <c r="E485" s="22" t="s">
        <v>1924</v>
      </c>
      <c r="F485" s="23">
        <v>30892</v>
      </c>
      <c r="G485" s="24" t="s">
        <v>29</v>
      </c>
      <c r="H485" s="25">
        <v>6536060</v>
      </c>
      <c r="I485" s="26">
        <v>0</v>
      </c>
      <c r="J485" s="27">
        <v>261442</v>
      </c>
      <c r="K485" s="27">
        <v>65361</v>
      </c>
      <c r="L485" s="50">
        <f t="shared" si="7"/>
        <v>326803</v>
      </c>
    </row>
    <row r="486" spans="1:12" ht="14.4" x14ac:dyDescent="0.3">
      <c r="A486" s="49">
        <v>478</v>
      </c>
      <c r="B486" s="21" t="s">
        <v>1926</v>
      </c>
      <c r="C486" s="21" t="s">
        <v>1927</v>
      </c>
      <c r="D486" s="21"/>
      <c r="E486" s="22" t="s">
        <v>1924</v>
      </c>
      <c r="F486" s="23">
        <v>31271</v>
      </c>
      <c r="G486" s="24" t="s">
        <v>29</v>
      </c>
      <c r="H486" s="25">
        <v>6724191</v>
      </c>
      <c r="I486" s="26">
        <v>0</v>
      </c>
      <c r="J486" s="27">
        <v>268968</v>
      </c>
      <c r="K486" s="27">
        <v>67242</v>
      </c>
      <c r="L486" s="50">
        <f t="shared" si="7"/>
        <v>336210</v>
      </c>
    </row>
    <row r="487" spans="1:12" ht="14.4" x14ac:dyDescent="0.3">
      <c r="A487" s="49">
        <v>479</v>
      </c>
      <c r="B487" s="21" t="s">
        <v>1929</v>
      </c>
      <c r="C487" s="21" t="s">
        <v>1930</v>
      </c>
      <c r="D487" s="21"/>
      <c r="E487" s="22" t="s">
        <v>1924</v>
      </c>
      <c r="F487" s="23">
        <v>32723</v>
      </c>
      <c r="G487" s="24" t="s">
        <v>29</v>
      </c>
      <c r="H487" s="25">
        <v>6516397</v>
      </c>
      <c r="I487" s="26">
        <v>0</v>
      </c>
      <c r="J487" s="27">
        <v>260656</v>
      </c>
      <c r="K487" s="27">
        <v>65164</v>
      </c>
      <c r="L487" s="50">
        <f t="shared" si="7"/>
        <v>325820</v>
      </c>
    </row>
    <row r="488" spans="1:12" ht="14.4" x14ac:dyDescent="0.3">
      <c r="A488" s="49">
        <v>480</v>
      </c>
      <c r="B488" s="21" t="s">
        <v>1932</v>
      </c>
      <c r="C488" s="21" t="s">
        <v>1933</v>
      </c>
      <c r="D488" s="21"/>
      <c r="E488" s="22" t="s">
        <v>1924</v>
      </c>
      <c r="F488" s="23">
        <v>31173</v>
      </c>
      <c r="G488" s="24" t="s">
        <v>29</v>
      </c>
      <c r="H488" s="25">
        <v>6524492</v>
      </c>
      <c r="I488" s="26">
        <v>0</v>
      </c>
      <c r="J488" s="27">
        <v>260980</v>
      </c>
      <c r="K488" s="27">
        <v>65245</v>
      </c>
      <c r="L488" s="50">
        <f t="shared" si="7"/>
        <v>326225</v>
      </c>
    </row>
    <row r="489" spans="1:12" ht="14.4" x14ac:dyDescent="0.3">
      <c r="A489" s="49">
        <v>481</v>
      </c>
      <c r="B489" s="21" t="s">
        <v>1935</v>
      </c>
      <c r="C489" s="21" t="s">
        <v>1936</v>
      </c>
      <c r="D489" s="21"/>
      <c r="E489" s="22" t="s">
        <v>1937</v>
      </c>
      <c r="F489" s="23">
        <v>32009</v>
      </c>
      <c r="G489" s="24" t="s">
        <v>29</v>
      </c>
      <c r="H489" s="25">
        <v>6880289</v>
      </c>
      <c r="I489" s="26">
        <v>0</v>
      </c>
      <c r="J489" s="27">
        <v>275212</v>
      </c>
      <c r="K489" s="27">
        <v>68803</v>
      </c>
      <c r="L489" s="50">
        <f t="shared" si="7"/>
        <v>344015</v>
      </c>
    </row>
    <row r="490" spans="1:12" ht="14.4" x14ac:dyDescent="0.3">
      <c r="A490" s="49">
        <v>482</v>
      </c>
      <c r="B490" s="21" t="s">
        <v>1939</v>
      </c>
      <c r="C490" s="21" t="s">
        <v>1940</v>
      </c>
      <c r="D490" s="21"/>
      <c r="E490" s="22" t="s">
        <v>1941</v>
      </c>
      <c r="F490" s="23">
        <v>31803</v>
      </c>
      <c r="G490" s="24" t="s">
        <v>29</v>
      </c>
      <c r="H490" s="25">
        <v>6646426</v>
      </c>
      <c r="I490" s="26">
        <v>0</v>
      </c>
      <c r="J490" s="27">
        <v>265857</v>
      </c>
      <c r="K490" s="27">
        <v>66464</v>
      </c>
      <c r="L490" s="50">
        <f t="shared" si="7"/>
        <v>332321</v>
      </c>
    </row>
    <row r="491" spans="1:12" ht="14.4" x14ac:dyDescent="0.3">
      <c r="A491" s="49">
        <v>483</v>
      </c>
      <c r="B491" s="21" t="s">
        <v>1943</v>
      </c>
      <c r="C491" s="21" t="s">
        <v>1944</v>
      </c>
      <c r="D491" s="21"/>
      <c r="E491" s="22" t="s">
        <v>1945</v>
      </c>
      <c r="F491" s="23">
        <v>31814</v>
      </c>
      <c r="G491" s="24" t="s">
        <v>29</v>
      </c>
      <c r="H491" s="25">
        <v>6888760</v>
      </c>
      <c r="I491" s="26">
        <v>0</v>
      </c>
      <c r="J491" s="27">
        <v>275550</v>
      </c>
      <c r="K491" s="27">
        <v>68888</v>
      </c>
      <c r="L491" s="50">
        <f t="shared" si="7"/>
        <v>344438</v>
      </c>
    </row>
    <row r="492" spans="1:12" ht="14.4" x14ac:dyDescent="0.3">
      <c r="A492" s="49">
        <v>484</v>
      </c>
      <c r="B492" s="21" t="s">
        <v>1947</v>
      </c>
      <c r="C492" s="21" t="s">
        <v>1948</v>
      </c>
      <c r="D492" s="21"/>
      <c r="E492" s="22" t="s">
        <v>1949</v>
      </c>
      <c r="F492" s="23">
        <v>26139</v>
      </c>
      <c r="G492" s="24" t="s">
        <v>29</v>
      </c>
      <c r="H492" s="25">
        <v>7782213</v>
      </c>
      <c r="I492" s="26">
        <v>0</v>
      </c>
      <c r="J492" s="27">
        <v>311289</v>
      </c>
      <c r="K492" s="27">
        <v>77822</v>
      </c>
      <c r="L492" s="50">
        <f t="shared" si="7"/>
        <v>389111</v>
      </c>
    </row>
    <row r="493" spans="1:12" ht="14.4" x14ac:dyDescent="0.3">
      <c r="A493" s="49">
        <v>485</v>
      </c>
      <c r="B493" s="21" t="s">
        <v>1951</v>
      </c>
      <c r="C493" s="21" t="s">
        <v>1952</v>
      </c>
      <c r="D493" s="21"/>
      <c r="E493" s="22" t="s">
        <v>1953</v>
      </c>
      <c r="F493" s="23">
        <v>34856</v>
      </c>
      <c r="G493" s="24" t="s">
        <v>29</v>
      </c>
      <c r="H493" s="25">
        <v>5128845</v>
      </c>
      <c r="I493" s="26">
        <v>0</v>
      </c>
      <c r="J493" s="27">
        <v>205154</v>
      </c>
      <c r="K493" s="27">
        <v>51288</v>
      </c>
      <c r="L493" s="50">
        <f t="shared" si="7"/>
        <v>256442</v>
      </c>
    </row>
    <row r="494" spans="1:12" ht="14.4" x14ac:dyDescent="0.3">
      <c r="A494" s="49">
        <v>486</v>
      </c>
      <c r="B494" s="21" t="s">
        <v>1955</v>
      </c>
      <c r="C494" s="21" t="s">
        <v>1956</v>
      </c>
      <c r="D494" s="21"/>
      <c r="E494" s="22" t="s">
        <v>1957</v>
      </c>
      <c r="F494" s="23">
        <v>30715</v>
      </c>
      <c r="G494" s="24" t="s">
        <v>29</v>
      </c>
      <c r="H494" s="25">
        <v>6519079</v>
      </c>
      <c r="I494" s="26">
        <v>0</v>
      </c>
      <c r="J494" s="27">
        <v>260763</v>
      </c>
      <c r="K494" s="27">
        <v>65191</v>
      </c>
      <c r="L494" s="50">
        <f t="shared" si="7"/>
        <v>325954</v>
      </c>
    </row>
    <row r="495" spans="1:12" ht="14.4" x14ac:dyDescent="0.3">
      <c r="A495" s="49">
        <v>487</v>
      </c>
      <c r="B495" s="21" t="s">
        <v>1959</v>
      </c>
      <c r="C495" s="21" t="s">
        <v>1960</v>
      </c>
      <c r="D495" s="21"/>
      <c r="E495" s="22" t="s">
        <v>1961</v>
      </c>
      <c r="F495" s="23">
        <v>28671</v>
      </c>
      <c r="G495" s="24" t="s">
        <v>29</v>
      </c>
      <c r="H495" s="25">
        <v>6673844</v>
      </c>
      <c r="I495" s="26">
        <v>0</v>
      </c>
      <c r="J495" s="27">
        <v>266954</v>
      </c>
      <c r="K495" s="27">
        <v>66738</v>
      </c>
      <c r="L495" s="50">
        <f t="shared" si="7"/>
        <v>333692</v>
      </c>
    </row>
    <row r="496" spans="1:12" ht="14.4" x14ac:dyDescent="0.3">
      <c r="A496" s="49">
        <v>488</v>
      </c>
      <c r="B496" s="21" t="s">
        <v>1963</v>
      </c>
      <c r="C496" s="21" t="s">
        <v>1964</v>
      </c>
      <c r="D496" s="21"/>
      <c r="E496" s="22" t="s">
        <v>1965</v>
      </c>
      <c r="F496" s="23">
        <v>32581</v>
      </c>
      <c r="G496" s="24" t="s">
        <v>29</v>
      </c>
      <c r="H496" s="25">
        <v>6573360</v>
      </c>
      <c r="I496" s="26">
        <v>0</v>
      </c>
      <c r="J496" s="27">
        <v>262934</v>
      </c>
      <c r="K496" s="27">
        <v>65734</v>
      </c>
      <c r="L496" s="50">
        <f t="shared" si="7"/>
        <v>328668</v>
      </c>
    </row>
    <row r="497" spans="1:12" ht="14.4" x14ac:dyDescent="0.3">
      <c r="A497" s="49">
        <v>489</v>
      </c>
      <c r="B497" s="21" t="s">
        <v>1967</v>
      </c>
      <c r="C497" s="21" t="s">
        <v>1968</v>
      </c>
      <c r="D497" s="21"/>
      <c r="E497" s="22" t="s">
        <v>1965</v>
      </c>
      <c r="F497" s="23">
        <v>30037</v>
      </c>
      <c r="G497" s="24" t="s">
        <v>29</v>
      </c>
      <c r="H497" s="25">
        <v>6458460</v>
      </c>
      <c r="I497" s="26">
        <v>0</v>
      </c>
      <c r="J497" s="27">
        <v>258338</v>
      </c>
      <c r="K497" s="27">
        <v>64585</v>
      </c>
      <c r="L497" s="50">
        <f t="shared" si="7"/>
        <v>322923</v>
      </c>
    </row>
    <row r="498" spans="1:12" ht="14.4" x14ac:dyDescent="0.3">
      <c r="A498" s="49">
        <v>490</v>
      </c>
      <c r="B498" s="21" t="s">
        <v>1970</v>
      </c>
      <c r="C498" s="21" t="s">
        <v>1971</v>
      </c>
      <c r="D498" s="21"/>
      <c r="E498" s="22" t="s">
        <v>1972</v>
      </c>
      <c r="F498" s="23">
        <v>30771</v>
      </c>
      <c r="G498" s="24" t="s">
        <v>29</v>
      </c>
      <c r="H498" s="25">
        <v>6696499</v>
      </c>
      <c r="I498" s="26">
        <v>0</v>
      </c>
      <c r="J498" s="27">
        <v>267860</v>
      </c>
      <c r="K498" s="27">
        <v>66965</v>
      </c>
      <c r="L498" s="50">
        <f t="shared" si="7"/>
        <v>334825</v>
      </c>
    </row>
    <row r="499" spans="1:12" ht="14.4" x14ac:dyDescent="0.3">
      <c r="A499" s="49">
        <v>491</v>
      </c>
      <c r="B499" s="21" t="s">
        <v>1974</v>
      </c>
      <c r="C499" s="21" t="s">
        <v>1975</v>
      </c>
      <c r="D499" s="21"/>
      <c r="E499" s="22" t="s">
        <v>1976</v>
      </c>
      <c r="F499" s="23">
        <v>31142</v>
      </c>
      <c r="G499" s="24" t="s">
        <v>29</v>
      </c>
      <c r="H499" s="25">
        <v>6516396</v>
      </c>
      <c r="I499" s="26">
        <v>0</v>
      </c>
      <c r="J499" s="27">
        <v>260656</v>
      </c>
      <c r="K499" s="27">
        <v>65164</v>
      </c>
      <c r="L499" s="50">
        <f t="shared" si="7"/>
        <v>325820</v>
      </c>
    </row>
    <row r="500" spans="1:12" ht="14.4" x14ac:dyDescent="0.3">
      <c r="A500" s="49">
        <v>492</v>
      </c>
      <c r="B500" s="21" t="s">
        <v>1978</v>
      </c>
      <c r="C500" s="21" t="s">
        <v>1979</v>
      </c>
      <c r="D500" s="21"/>
      <c r="E500" s="22" t="s">
        <v>1980</v>
      </c>
      <c r="F500" s="23">
        <v>29268</v>
      </c>
      <c r="G500" s="24" t="s">
        <v>29</v>
      </c>
      <c r="H500" s="25">
        <v>6815599</v>
      </c>
      <c r="I500" s="26">
        <v>0</v>
      </c>
      <c r="J500" s="27">
        <v>272624</v>
      </c>
      <c r="K500" s="27">
        <v>68156</v>
      </c>
      <c r="L500" s="50">
        <f t="shared" si="7"/>
        <v>340780</v>
      </c>
    </row>
    <row r="501" spans="1:12" ht="14.4" x14ac:dyDescent="0.3">
      <c r="A501" s="49">
        <v>493</v>
      </c>
      <c r="B501" s="21" t="s">
        <v>1982</v>
      </c>
      <c r="C501" s="21" t="s">
        <v>1983</v>
      </c>
      <c r="D501" s="21"/>
      <c r="E501" s="22" t="s">
        <v>1984</v>
      </c>
      <c r="F501" s="23">
        <v>32041</v>
      </c>
      <c r="G501" s="24" t="s">
        <v>29</v>
      </c>
      <c r="H501" s="25">
        <v>6820965</v>
      </c>
      <c r="I501" s="26">
        <v>0</v>
      </c>
      <c r="J501" s="27">
        <v>272839</v>
      </c>
      <c r="K501" s="27">
        <v>68210</v>
      </c>
      <c r="L501" s="50">
        <f t="shared" si="7"/>
        <v>341049</v>
      </c>
    </row>
    <row r="502" spans="1:12" ht="14.4" x14ac:dyDescent="0.3">
      <c r="A502" s="49">
        <v>494</v>
      </c>
      <c r="B502" s="21" t="s">
        <v>1986</v>
      </c>
      <c r="C502" s="21" t="s">
        <v>1987</v>
      </c>
      <c r="D502" s="21"/>
      <c r="E502" s="22" t="s">
        <v>1988</v>
      </c>
      <c r="F502" s="23">
        <v>28126</v>
      </c>
      <c r="G502" s="24" t="s">
        <v>29</v>
      </c>
      <c r="H502" s="25">
        <v>7429877</v>
      </c>
      <c r="I502" s="26">
        <v>0</v>
      </c>
      <c r="J502" s="27">
        <v>297195</v>
      </c>
      <c r="K502" s="27">
        <v>74299</v>
      </c>
      <c r="L502" s="50">
        <f t="shared" si="7"/>
        <v>371494</v>
      </c>
    </row>
    <row r="503" spans="1:12" ht="14.4" x14ac:dyDescent="0.3">
      <c r="A503" s="49">
        <v>495</v>
      </c>
      <c r="B503" s="21" t="s">
        <v>1990</v>
      </c>
      <c r="C503" s="21" t="s">
        <v>1991</v>
      </c>
      <c r="D503" s="21"/>
      <c r="E503" s="22" t="s">
        <v>1992</v>
      </c>
      <c r="F503" s="23">
        <v>29998</v>
      </c>
      <c r="G503" s="24" t="s">
        <v>29</v>
      </c>
      <c r="H503" s="25">
        <v>6544366</v>
      </c>
      <c r="I503" s="26">
        <v>0</v>
      </c>
      <c r="J503" s="27">
        <v>261775</v>
      </c>
      <c r="K503" s="27">
        <v>65444</v>
      </c>
      <c r="L503" s="50">
        <f t="shared" si="7"/>
        <v>327219</v>
      </c>
    </row>
    <row r="504" spans="1:12" ht="14.4" x14ac:dyDescent="0.3">
      <c r="A504" s="49">
        <v>496</v>
      </c>
      <c r="B504" s="21" t="s">
        <v>1994</v>
      </c>
      <c r="C504" s="21" t="s">
        <v>1995</v>
      </c>
      <c r="D504" s="21"/>
      <c r="E504" s="22" t="s">
        <v>1996</v>
      </c>
      <c r="F504" s="23">
        <v>31454</v>
      </c>
      <c r="G504" s="24" t="s">
        <v>29</v>
      </c>
      <c r="H504" s="25">
        <v>6455506</v>
      </c>
      <c r="I504" s="26">
        <v>0</v>
      </c>
      <c r="J504" s="27">
        <v>258220</v>
      </c>
      <c r="K504" s="27">
        <v>64555</v>
      </c>
      <c r="L504" s="50">
        <f t="shared" si="7"/>
        <v>322775</v>
      </c>
    </row>
    <row r="505" spans="1:12" ht="14.4" x14ac:dyDescent="0.3">
      <c r="A505" s="49">
        <v>497</v>
      </c>
      <c r="B505" s="21" t="s">
        <v>1998</v>
      </c>
      <c r="C505" s="21" t="s">
        <v>1999</v>
      </c>
      <c r="D505" s="21"/>
      <c r="E505" s="22" t="s">
        <v>1996</v>
      </c>
      <c r="F505" s="23">
        <v>29995</v>
      </c>
      <c r="G505" s="24" t="s">
        <v>29</v>
      </c>
      <c r="H505" s="25">
        <v>6801078</v>
      </c>
      <c r="I505" s="26">
        <v>0</v>
      </c>
      <c r="J505" s="27">
        <v>272043</v>
      </c>
      <c r="K505" s="27">
        <v>68011</v>
      </c>
      <c r="L505" s="50">
        <f t="shared" si="7"/>
        <v>340054</v>
      </c>
    </row>
    <row r="506" spans="1:12" ht="14.4" x14ac:dyDescent="0.3">
      <c r="A506" s="49">
        <v>498</v>
      </c>
      <c r="B506" s="21" t="s">
        <v>2001</v>
      </c>
      <c r="C506" s="21" t="s">
        <v>2002</v>
      </c>
      <c r="D506" s="21"/>
      <c r="E506" s="22" t="s">
        <v>2003</v>
      </c>
      <c r="F506" s="23">
        <v>28350</v>
      </c>
      <c r="G506" s="24" t="s">
        <v>29</v>
      </c>
      <c r="H506" s="25">
        <v>6891787</v>
      </c>
      <c r="I506" s="26">
        <v>0</v>
      </c>
      <c r="J506" s="27">
        <v>275671</v>
      </c>
      <c r="K506" s="27">
        <v>68918</v>
      </c>
      <c r="L506" s="50">
        <f t="shared" si="7"/>
        <v>344589</v>
      </c>
    </row>
    <row r="507" spans="1:12" ht="14.4" x14ac:dyDescent="0.3">
      <c r="A507" s="49">
        <v>499</v>
      </c>
      <c r="B507" s="21" t="s">
        <v>2005</v>
      </c>
      <c r="C507" s="21" t="s">
        <v>2006</v>
      </c>
      <c r="D507" s="21"/>
      <c r="E507" s="22" t="s">
        <v>2007</v>
      </c>
      <c r="F507" s="23">
        <v>29505</v>
      </c>
      <c r="G507" s="24" t="s">
        <v>29</v>
      </c>
      <c r="H507" s="25">
        <v>6811059</v>
      </c>
      <c r="I507" s="26">
        <v>0</v>
      </c>
      <c r="J507" s="27">
        <v>272442</v>
      </c>
      <c r="K507" s="27">
        <v>68111</v>
      </c>
      <c r="L507" s="50">
        <f t="shared" si="7"/>
        <v>340553</v>
      </c>
    </row>
    <row r="508" spans="1:12" ht="14.4" x14ac:dyDescent="0.3">
      <c r="A508" s="49">
        <v>500</v>
      </c>
      <c r="B508" s="21" t="s">
        <v>2009</v>
      </c>
      <c r="C508" s="21" t="s">
        <v>2010</v>
      </c>
      <c r="D508" s="21"/>
      <c r="E508" s="22" t="s">
        <v>2011</v>
      </c>
      <c r="F508" s="23">
        <v>30569</v>
      </c>
      <c r="G508" s="24" t="s">
        <v>29</v>
      </c>
      <c r="H508" s="25">
        <v>6575854</v>
      </c>
      <c r="I508" s="26">
        <v>0</v>
      </c>
      <c r="J508" s="27">
        <v>263034</v>
      </c>
      <c r="K508" s="27">
        <v>65759</v>
      </c>
      <c r="L508" s="50">
        <f t="shared" si="7"/>
        <v>328793</v>
      </c>
    </row>
    <row r="509" spans="1:12" ht="14.4" x14ac:dyDescent="0.3">
      <c r="A509" s="49">
        <v>501</v>
      </c>
      <c r="B509" s="21" t="s">
        <v>2013</v>
      </c>
      <c r="C509" s="21" t="s">
        <v>2014</v>
      </c>
      <c r="D509" s="21"/>
      <c r="E509" s="22" t="s">
        <v>2015</v>
      </c>
      <c r="F509" s="23">
        <v>30483</v>
      </c>
      <c r="G509" s="24" t="s">
        <v>29</v>
      </c>
      <c r="H509" s="25">
        <v>6879662</v>
      </c>
      <c r="I509" s="26">
        <v>0</v>
      </c>
      <c r="J509" s="27">
        <v>275186</v>
      </c>
      <c r="K509" s="27">
        <v>68797</v>
      </c>
      <c r="L509" s="50">
        <f t="shared" si="7"/>
        <v>343983</v>
      </c>
    </row>
    <row r="510" spans="1:12" ht="14.4" x14ac:dyDescent="0.3">
      <c r="A510" s="49">
        <v>502</v>
      </c>
      <c r="B510" s="21" t="s">
        <v>2017</v>
      </c>
      <c r="C510" s="21" t="s">
        <v>2018</v>
      </c>
      <c r="D510" s="21"/>
      <c r="E510" s="22" t="s">
        <v>2015</v>
      </c>
      <c r="F510" s="23">
        <v>29148</v>
      </c>
      <c r="G510" s="24" t="s">
        <v>29</v>
      </c>
      <c r="H510" s="25">
        <v>6482884</v>
      </c>
      <c r="I510" s="26">
        <v>0</v>
      </c>
      <c r="J510" s="27">
        <v>259315</v>
      </c>
      <c r="K510" s="27">
        <v>64829</v>
      </c>
      <c r="L510" s="50">
        <f t="shared" si="7"/>
        <v>324144</v>
      </c>
    </row>
    <row r="511" spans="1:12" ht="14.4" x14ac:dyDescent="0.3">
      <c r="A511" s="49">
        <v>503</v>
      </c>
      <c r="B511" s="21" t="s">
        <v>2020</v>
      </c>
      <c r="C511" s="21" t="s">
        <v>2021</v>
      </c>
      <c r="D511" s="21"/>
      <c r="E511" s="22" t="s">
        <v>2022</v>
      </c>
      <c r="F511" s="23">
        <v>28660</v>
      </c>
      <c r="G511" s="24" t="s">
        <v>29</v>
      </c>
      <c r="H511" s="25">
        <v>6673844</v>
      </c>
      <c r="I511" s="26">
        <v>0</v>
      </c>
      <c r="J511" s="27">
        <v>266954</v>
      </c>
      <c r="K511" s="27">
        <v>66738</v>
      </c>
      <c r="L511" s="50">
        <f t="shared" si="7"/>
        <v>333692</v>
      </c>
    </row>
    <row r="512" spans="1:12" ht="14.4" x14ac:dyDescent="0.3">
      <c r="A512" s="49">
        <v>504</v>
      </c>
      <c r="B512" s="21" t="s">
        <v>2024</v>
      </c>
      <c r="C512" s="21" t="s">
        <v>2025</v>
      </c>
      <c r="D512" s="21"/>
      <c r="E512" s="22" t="s">
        <v>2026</v>
      </c>
      <c r="F512" s="23">
        <v>32468</v>
      </c>
      <c r="G512" s="24" t="s">
        <v>29</v>
      </c>
      <c r="H512" s="25">
        <v>6568796</v>
      </c>
      <c r="I512" s="26">
        <v>0</v>
      </c>
      <c r="J512" s="27">
        <v>262752</v>
      </c>
      <c r="K512" s="27">
        <v>65688</v>
      </c>
      <c r="L512" s="50">
        <f t="shared" si="7"/>
        <v>328440</v>
      </c>
    </row>
    <row r="513" spans="1:12" ht="14.4" x14ac:dyDescent="0.3">
      <c r="A513" s="49">
        <v>505</v>
      </c>
      <c r="B513" s="21" t="s">
        <v>2028</v>
      </c>
      <c r="C513" s="21" t="s">
        <v>2029</v>
      </c>
      <c r="D513" s="21"/>
      <c r="E513" s="22" t="s">
        <v>2030</v>
      </c>
      <c r="F513" s="23">
        <v>28939</v>
      </c>
      <c r="G513" s="24" t="s">
        <v>29</v>
      </c>
      <c r="H513" s="25">
        <v>6696500</v>
      </c>
      <c r="I513" s="26">
        <v>0</v>
      </c>
      <c r="J513" s="27">
        <v>267860</v>
      </c>
      <c r="K513" s="27">
        <v>66965</v>
      </c>
      <c r="L513" s="50">
        <f t="shared" si="7"/>
        <v>334825</v>
      </c>
    </row>
    <row r="514" spans="1:12" ht="14.4" x14ac:dyDescent="0.3">
      <c r="A514" s="49">
        <v>506</v>
      </c>
      <c r="B514" s="21" t="s">
        <v>2032</v>
      </c>
      <c r="C514" s="21" t="s">
        <v>2033</v>
      </c>
      <c r="D514" s="21"/>
      <c r="E514" s="22" t="s">
        <v>2034</v>
      </c>
      <c r="F514" s="23">
        <v>30494</v>
      </c>
      <c r="G514" s="24" t="s">
        <v>29</v>
      </c>
      <c r="H514" s="25">
        <v>6704518</v>
      </c>
      <c r="I514" s="26">
        <v>0</v>
      </c>
      <c r="J514" s="27">
        <v>268181</v>
      </c>
      <c r="K514" s="27">
        <v>67045</v>
      </c>
      <c r="L514" s="50">
        <f t="shared" si="7"/>
        <v>335226</v>
      </c>
    </row>
    <row r="515" spans="1:12" ht="14.4" x14ac:dyDescent="0.3">
      <c r="A515" s="49">
        <v>507</v>
      </c>
      <c r="B515" s="21" t="s">
        <v>2036</v>
      </c>
      <c r="C515" s="21" t="s">
        <v>2037</v>
      </c>
      <c r="D515" s="21"/>
      <c r="E515" s="22" t="s">
        <v>2038</v>
      </c>
      <c r="F515" s="23">
        <v>31681</v>
      </c>
      <c r="G515" s="24" t="s">
        <v>29</v>
      </c>
      <c r="H515" s="25">
        <v>6594823</v>
      </c>
      <c r="I515" s="26">
        <v>0</v>
      </c>
      <c r="J515" s="27">
        <v>263793</v>
      </c>
      <c r="K515" s="27">
        <v>65948</v>
      </c>
      <c r="L515" s="50">
        <f t="shared" si="7"/>
        <v>329741</v>
      </c>
    </row>
    <row r="516" spans="1:12" ht="14.4" x14ac:dyDescent="0.3">
      <c r="A516" s="49">
        <v>508</v>
      </c>
      <c r="B516" s="21" t="s">
        <v>2040</v>
      </c>
      <c r="C516" s="21" t="s">
        <v>2041</v>
      </c>
      <c r="D516" s="21"/>
      <c r="E516" s="22" t="s">
        <v>2042</v>
      </c>
      <c r="F516" s="23">
        <v>31315</v>
      </c>
      <c r="G516" s="24" t="s">
        <v>29</v>
      </c>
      <c r="H516" s="25">
        <v>6604751</v>
      </c>
      <c r="I516" s="26">
        <v>0</v>
      </c>
      <c r="J516" s="27">
        <v>264190</v>
      </c>
      <c r="K516" s="27">
        <v>66048</v>
      </c>
      <c r="L516" s="50">
        <f t="shared" si="7"/>
        <v>330238</v>
      </c>
    </row>
    <row r="517" spans="1:12" ht="14.4" x14ac:dyDescent="0.3">
      <c r="A517" s="49">
        <v>509</v>
      </c>
      <c r="B517" s="21" t="s">
        <v>2044</v>
      </c>
      <c r="C517" s="21" t="s">
        <v>2045</v>
      </c>
      <c r="D517" s="21"/>
      <c r="E517" s="22" t="s">
        <v>2046</v>
      </c>
      <c r="F517" s="23">
        <v>32378</v>
      </c>
      <c r="G517" s="24" t="s">
        <v>29</v>
      </c>
      <c r="H517" s="25">
        <v>6862384</v>
      </c>
      <c r="I517" s="26">
        <v>0</v>
      </c>
      <c r="J517" s="27">
        <v>274495</v>
      </c>
      <c r="K517" s="27">
        <v>68624</v>
      </c>
      <c r="L517" s="50">
        <f t="shared" si="7"/>
        <v>343119</v>
      </c>
    </row>
    <row r="518" spans="1:12" ht="14.4" x14ac:dyDescent="0.3">
      <c r="A518" s="49">
        <v>510</v>
      </c>
      <c r="B518" s="21" t="s">
        <v>2048</v>
      </c>
      <c r="C518" s="21" t="s">
        <v>2049</v>
      </c>
      <c r="D518" s="21"/>
      <c r="E518" s="22" t="s">
        <v>2050</v>
      </c>
      <c r="F518" s="23">
        <v>33369</v>
      </c>
      <c r="G518" s="24" t="s">
        <v>29</v>
      </c>
      <c r="H518" s="25">
        <v>6432612</v>
      </c>
      <c r="I518" s="26">
        <v>0</v>
      </c>
      <c r="J518" s="27">
        <v>257304</v>
      </c>
      <c r="K518" s="27">
        <v>64326</v>
      </c>
      <c r="L518" s="50">
        <f t="shared" si="7"/>
        <v>321630</v>
      </c>
    </row>
    <row r="519" spans="1:12" ht="14.4" x14ac:dyDescent="0.3">
      <c r="A519" s="49">
        <v>511</v>
      </c>
      <c r="B519" s="21" t="s">
        <v>2052</v>
      </c>
      <c r="C519" s="21" t="s">
        <v>2053</v>
      </c>
      <c r="D519" s="21"/>
      <c r="E519" s="22" t="s">
        <v>2054</v>
      </c>
      <c r="F519" s="23">
        <v>30323</v>
      </c>
      <c r="G519" s="24" t="s">
        <v>29</v>
      </c>
      <c r="H519" s="25">
        <v>6658059</v>
      </c>
      <c r="I519" s="26">
        <v>0</v>
      </c>
      <c r="J519" s="27">
        <v>266322</v>
      </c>
      <c r="K519" s="27">
        <v>66581</v>
      </c>
      <c r="L519" s="50">
        <f t="shared" si="7"/>
        <v>332903</v>
      </c>
    </row>
    <row r="520" spans="1:12" ht="14.4" x14ac:dyDescent="0.3">
      <c r="A520" s="49">
        <v>512</v>
      </c>
      <c r="B520" s="21" t="s">
        <v>2056</v>
      </c>
      <c r="C520" s="21" t="s">
        <v>2057</v>
      </c>
      <c r="D520" s="21"/>
      <c r="E520" s="22" t="s">
        <v>2058</v>
      </c>
      <c r="F520" s="23">
        <v>29974</v>
      </c>
      <c r="G520" s="24" t="s">
        <v>29</v>
      </c>
      <c r="H520" s="25">
        <v>7007065</v>
      </c>
      <c r="I520" s="26">
        <v>0</v>
      </c>
      <c r="J520" s="27">
        <v>280283</v>
      </c>
      <c r="K520" s="27">
        <v>70071</v>
      </c>
      <c r="L520" s="50">
        <f t="shared" si="7"/>
        <v>350354</v>
      </c>
    </row>
    <row r="521" spans="1:12" ht="14.4" x14ac:dyDescent="0.3">
      <c r="A521" s="49">
        <v>513</v>
      </c>
      <c r="B521" s="21" t="s">
        <v>2060</v>
      </c>
      <c r="C521" s="21" t="s">
        <v>2061</v>
      </c>
      <c r="D521" s="21"/>
      <c r="E521" s="22" t="s">
        <v>2062</v>
      </c>
      <c r="F521" s="23">
        <v>30739</v>
      </c>
      <c r="G521" s="24" t="s">
        <v>29</v>
      </c>
      <c r="H521" s="25">
        <v>6556343</v>
      </c>
      <c r="I521" s="26">
        <v>0</v>
      </c>
      <c r="J521" s="27">
        <v>262254</v>
      </c>
      <c r="K521" s="27">
        <v>65563</v>
      </c>
      <c r="L521" s="50">
        <f t="shared" ref="L521:L584" si="8">J521+K521</f>
        <v>327817</v>
      </c>
    </row>
    <row r="522" spans="1:12" ht="14.4" x14ac:dyDescent="0.3">
      <c r="A522" s="49">
        <v>514</v>
      </c>
      <c r="B522" s="21" t="s">
        <v>2064</v>
      </c>
      <c r="C522" s="21" t="s">
        <v>2065</v>
      </c>
      <c r="D522" s="21"/>
      <c r="E522" s="22" t="s">
        <v>2066</v>
      </c>
      <c r="F522" s="23">
        <v>29585</v>
      </c>
      <c r="G522" s="24" t="s">
        <v>29</v>
      </c>
      <c r="H522" s="25">
        <v>6956993</v>
      </c>
      <c r="I522" s="26">
        <v>0</v>
      </c>
      <c r="J522" s="27">
        <v>278280</v>
      </c>
      <c r="K522" s="27">
        <v>69570</v>
      </c>
      <c r="L522" s="50">
        <f t="shared" si="8"/>
        <v>347850</v>
      </c>
    </row>
    <row r="523" spans="1:12" ht="14.4" x14ac:dyDescent="0.3">
      <c r="A523" s="49">
        <v>515</v>
      </c>
      <c r="B523" s="21" t="s">
        <v>2068</v>
      </c>
      <c r="C523" s="21" t="s">
        <v>2069</v>
      </c>
      <c r="D523" s="21"/>
      <c r="E523" s="22" t="s">
        <v>2070</v>
      </c>
      <c r="F523" s="23">
        <v>30918</v>
      </c>
      <c r="G523" s="24" t="s">
        <v>29</v>
      </c>
      <c r="H523" s="25">
        <v>6705975</v>
      </c>
      <c r="I523" s="26">
        <v>0</v>
      </c>
      <c r="J523" s="27">
        <v>268239</v>
      </c>
      <c r="K523" s="27">
        <v>67060</v>
      </c>
      <c r="L523" s="50">
        <f t="shared" si="8"/>
        <v>335299</v>
      </c>
    </row>
    <row r="524" spans="1:12" ht="14.4" x14ac:dyDescent="0.3">
      <c r="A524" s="49">
        <v>516</v>
      </c>
      <c r="B524" s="21" t="s">
        <v>2072</v>
      </c>
      <c r="C524" s="21" t="s">
        <v>2073</v>
      </c>
      <c r="D524" s="21"/>
      <c r="E524" s="22" t="s">
        <v>2074</v>
      </c>
      <c r="F524" s="23">
        <v>30577</v>
      </c>
      <c r="G524" s="24" t="s">
        <v>29</v>
      </c>
      <c r="H524" s="25">
        <v>6988021</v>
      </c>
      <c r="I524" s="26">
        <v>0</v>
      </c>
      <c r="J524" s="27">
        <v>279521</v>
      </c>
      <c r="K524" s="27">
        <v>69880</v>
      </c>
      <c r="L524" s="50">
        <f t="shared" si="8"/>
        <v>349401</v>
      </c>
    </row>
    <row r="525" spans="1:12" ht="14.4" x14ac:dyDescent="0.3">
      <c r="A525" s="49">
        <v>517</v>
      </c>
      <c r="B525" s="21" t="s">
        <v>2076</v>
      </c>
      <c r="C525" s="21" t="s">
        <v>2077</v>
      </c>
      <c r="D525" s="21"/>
      <c r="E525" s="22" t="s">
        <v>2078</v>
      </c>
      <c r="F525" s="23">
        <v>32315</v>
      </c>
      <c r="G525" s="24" t="s">
        <v>29</v>
      </c>
      <c r="H525" s="25">
        <v>6630740</v>
      </c>
      <c r="I525" s="26">
        <v>0</v>
      </c>
      <c r="J525" s="27">
        <v>265230</v>
      </c>
      <c r="K525" s="27">
        <v>66307</v>
      </c>
      <c r="L525" s="50">
        <f t="shared" si="8"/>
        <v>331537</v>
      </c>
    </row>
    <row r="526" spans="1:12" ht="14.4" x14ac:dyDescent="0.3">
      <c r="A526" s="49">
        <v>518</v>
      </c>
      <c r="B526" s="21" t="s">
        <v>2080</v>
      </c>
      <c r="C526" s="21" t="s">
        <v>2081</v>
      </c>
      <c r="D526" s="21"/>
      <c r="E526" s="22" t="s">
        <v>2082</v>
      </c>
      <c r="F526" s="23">
        <v>30427</v>
      </c>
      <c r="G526" s="24" t="s">
        <v>29</v>
      </c>
      <c r="H526" s="25">
        <v>6867388</v>
      </c>
      <c r="I526" s="26">
        <v>0</v>
      </c>
      <c r="J526" s="27">
        <v>274696</v>
      </c>
      <c r="K526" s="27">
        <v>68674</v>
      </c>
      <c r="L526" s="50">
        <f t="shared" si="8"/>
        <v>343370</v>
      </c>
    </row>
    <row r="527" spans="1:12" ht="14.4" x14ac:dyDescent="0.3">
      <c r="A527" s="49">
        <v>519</v>
      </c>
      <c r="B527" s="21" t="s">
        <v>2084</v>
      </c>
      <c r="C527" s="21" t="s">
        <v>2085</v>
      </c>
      <c r="D527" s="21"/>
      <c r="E527" s="22" t="s">
        <v>2086</v>
      </c>
      <c r="F527" s="23">
        <v>31298</v>
      </c>
      <c r="G527" s="24" t="s">
        <v>29</v>
      </c>
      <c r="H527" s="25">
        <v>7628125</v>
      </c>
      <c r="I527" s="26">
        <v>0</v>
      </c>
      <c r="J527" s="27">
        <v>305125</v>
      </c>
      <c r="K527" s="27">
        <v>76281</v>
      </c>
      <c r="L527" s="50">
        <f t="shared" si="8"/>
        <v>381406</v>
      </c>
    </row>
    <row r="528" spans="1:12" ht="14.4" x14ac:dyDescent="0.3">
      <c r="A528" s="49">
        <v>520</v>
      </c>
      <c r="B528" s="21" t="s">
        <v>2088</v>
      </c>
      <c r="C528" s="21" t="s">
        <v>2089</v>
      </c>
      <c r="D528" s="21"/>
      <c r="E528" s="22" t="s">
        <v>2090</v>
      </c>
      <c r="F528" s="23">
        <v>26249</v>
      </c>
      <c r="G528" s="24" t="s">
        <v>29</v>
      </c>
      <c r="H528" s="25">
        <v>7411531</v>
      </c>
      <c r="I528" s="26">
        <v>0</v>
      </c>
      <c r="J528" s="27">
        <v>296461</v>
      </c>
      <c r="K528" s="27">
        <v>74115</v>
      </c>
      <c r="L528" s="50">
        <f t="shared" si="8"/>
        <v>370576</v>
      </c>
    </row>
    <row r="529" spans="1:12" ht="14.4" x14ac:dyDescent="0.3">
      <c r="A529" s="49">
        <v>521</v>
      </c>
      <c r="B529" s="21" t="s">
        <v>2092</v>
      </c>
      <c r="C529" s="21" t="s">
        <v>2093</v>
      </c>
      <c r="D529" s="21"/>
      <c r="E529" s="22" t="s">
        <v>2094</v>
      </c>
      <c r="F529" s="23">
        <v>33044</v>
      </c>
      <c r="G529" s="24" t="s">
        <v>29</v>
      </c>
      <c r="H529" s="25">
        <v>6627120</v>
      </c>
      <c r="I529" s="26">
        <v>0</v>
      </c>
      <c r="J529" s="27">
        <v>265085</v>
      </c>
      <c r="K529" s="27">
        <v>66271</v>
      </c>
      <c r="L529" s="50">
        <f t="shared" si="8"/>
        <v>331356</v>
      </c>
    </row>
    <row r="530" spans="1:12" ht="14.4" x14ac:dyDescent="0.3">
      <c r="A530" s="49">
        <v>522</v>
      </c>
      <c r="B530" s="21" t="s">
        <v>2096</v>
      </c>
      <c r="C530" s="21" t="s">
        <v>2097</v>
      </c>
      <c r="D530" s="21"/>
      <c r="E530" s="22" t="s">
        <v>2098</v>
      </c>
      <c r="F530" s="23">
        <v>28560</v>
      </c>
      <c r="G530" s="24" t="s">
        <v>29</v>
      </c>
      <c r="H530" s="25">
        <v>7082465</v>
      </c>
      <c r="I530" s="26">
        <v>0</v>
      </c>
      <c r="J530" s="27">
        <v>283299</v>
      </c>
      <c r="K530" s="27">
        <v>70825</v>
      </c>
      <c r="L530" s="50">
        <f t="shared" si="8"/>
        <v>354124</v>
      </c>
    </row>
    <row r="531" spans="1:12" ht="14.4" x14ac:dyDescent="0.3">
      <c r="A531" s="49">
        <v>523</v>
      </c>
      <c r="B531" s="21" t="s">
        <v>2100</v>
      </c>
      <c r="C531" s="21" t="s">
        <v>2101</v>
      </c>
      <c r="D531" s="21"/>
      <c r="E531" s="22" t="s">
        <v>2102</v>
      </c>
      <c r="F531" s="23">
        <v>31811</v>
      </c>
      <c r="G531" s="24" t="s">
        <v>29</v>
      </c>
      <c r="H531" s="25">
        <v>6616395</v>
      </c>
      <c r="I531" s="26">
        <v>0</v>
      </c>
      <c r="J531" s="27">
        <v>264656</v>
      </c>
      <c r="K531" s="27">
        <v>66164</v>
      </c>
      <c r="L531" s="50">
        <f t="shared" si="8"/>
        <v>330820</v>
      </c>
    </row>
    <row r="532" spans="1:12" ht="14.4" x14ac:dyDescent="0.3">
      <c r="A532" s="49">
        <v>524</v>
      </c>
      <c r="B532" s="21" t="s">
        <v>2104</v>
      </c>
      <c r="C532" s="21" t="s">
        <v>2105</v>
      </c>
      <c r="D532" s="21"/>
      <c r="E532" s="22" t="s">
        <v>2106</v>
      </c>
      <c r="F532" s="23">
        <v>36651</v>
      </c>
      <c r="G532" s="24" t="s">
        <v>29</v>
      </c>
      <c r="H532" s="25">
        <v>5067381</v>
      </c>
      <c r="I532" s="26">
        <v>0</v>
      </c>
      <c r="J532" s="27">
        <v>202695</v>
      </c>
      <c r="K532" s="27">
        <v>50674</v>
      </c>
      <c r="L532" s="50">
        <f t="shared" si="8"/>
        <v>253369</v>
      </c>
    </row>
    <row r="533" spans="1:12" ht="14.4" x14ac:dyDescent="0.3">
      <c r="A533" s="49">
        <v>525</v>
      </c>
      <c r="B533" s="21" t="s">
        <v>2108</v>
      </c>
      <c r="C533" s="21" t="s">
        <v>2109</v>
      </c>
      <c r="D533" s="21"/>
      <c r="E533" s="22" t="s">
        <v>2110</v>
      </c>
      <c r="F533" s="23">
        <v>29974</v>
      </c>
      <c r="G533" s="24" t="s">
        <v>29</v>
      </c>
      <c r="H533" s="25">
        <v>6624843</v>
      </c>
      <c r="I533" s="26">
        <v>0</v>
      </c>
      <c r="J533" s="27">
        <v>264994</v>
      </c>
      <c r="K533" s="27">
        <v>66248</v>
      </c>
      <c r="L533" s="50">
        <f t="shared" si="8"/>
        <v>331242</v>
      </c>
    </row>
    <row r="534" spans="1:12" ht="14.4" x14ac:dyDescent="0.3">
      <c r="A534" s="49">
        <v>526</v>
      </c>
      <c r="B534" s="21" t="s">
        <v>2112</v>
      </c>
      <c r="C534" s="21" t="s">
        <v>2113</v>
      </c>
      <c r="D534" s="21"/>
      <c r="E534" s="22" t="s">
        <v>2114</v>
      </c>
      <c r="F534" s="23">
        <v>32242</v>
      </c>
      <c r="G534" s="24" t="s">
        <v>29</v>
      </c>
      <c r="H534" s="25">
        <v>6934381</v>
      </c>
      <c r="I534" s="26">
        <v>0</v>
      </c>
      <c r="J534" s="27">
        <v>277375</v>
      </c>
      <c r="K534" s="27">
        <v>69344</v>
      </c>
      <c r="L534" s="50">
        <f t="shared" si="8"/>
        <v>346719</v>
      </c>
    </row>
    <row r="535" spans="1:12" ht="14.4" x14ac:dyDescent="0.3">
      <c r="A535" s="49">
        <v>527</v>
      </c>
      <c r="B535" s="21" t="s">
        <v>2116</v>
      </c>
      <c r="C535" s="21" t="s">
        <v>2117</v>
      </c>
      <c r="D535" s="21"/>
      <c r="E535" s="22" t="s">
        <v>2118</v>
      </c>
      <c r="F535" s="23">
        <v>32752</v>
      </c>
      <c r="G535" s="24" t="s">
        <v>29</v>
      </c>
      <c r="H535" s="25">
        <v>6638458</v>
      </c>
      <c r="I535" s="26">
        <v>0</v>
      </c>
      <c r="J535" s="27">
        <v>265538</v>
      </c>
      <c r="K535" s="27">
        <v>66385</v>
      </c>
      <c r="L535" s="50">
        <f t="shared" si="8"/>
        <v>331923</v>
      </c>
    </row>
    <row r="536" spans="1:12" ht="14.4" x14ac:dyDescent="0.3">
      <c r="A536" s="49">
        <v>528</v>
      </c>
      <c r="B536" s="21" t="s">
        <v>2120</v>
      </c>
      <c r="C536" s="21" t="s">
        <v>2121</v>
      </c>
      <c r="D536" s="21"/>
      <c r="E536" s="22" t="s">
        <v>2122</v>
      </c>
      <c r="F536" s="23">
        <v>31331</v>
      </c>
      <c r="G536" s="24" t="s">
        <v>29</v>
      </c>
      <c r="H536" s="25">
        <v>6461815</v>
      </c>
      <c r="I536" s="26">
        <v>0</v>
      </c>
      <c r="J536" s="27">
        <v>258473</v>
      </c>
      <c r="K536" s="27">
        <v>64618</v>
      </c>
      <c r="L536" s="50">
        <f t="shared" si="8"/>
        <v>323091</v>
      </c>
    </row>
    <row r="537" spans="1:12" ht="14.4" x14ac:dyDescent="0.3">
      <c r="A537" s="49">
        <v>529</v>
      </c>
      <c r="B537" s="21" t="s">
        <v>2124</v>
      </c>
      <c r="C537" s="21" t="s">
        <v>2125</v>
      </c>
      <c r="D537" s="21"/>
      <c r="E537" s="22" t="s">
        <v>2126</v>
      </c>
      <c r="F537" s="23">
        <v>28980</v>
      </c>
      <c r="G537" s="24" t="s">
        <v>29</v>
      </c>
      <c r="H537" s="25">
        <v>6552748</v>
      </c>
      <c r="I537" s="26">
        <v>0</v>
      </c>
      <c r="J537" s="27">
        <v>262110</v>
      </c>
      <c r="K537" s="27">
        <v>65527</v>
      </c>
      <c r="L537" s="50">
        <f t="shared" si="8"/>
        <v>327637</v>
      </c>
    </row>
    <row r="538" spans="1:12" ht="14.4" x14ac:dyDescent="0.3">
      <c r="A538" s="49">
        <v>530</v>
      </c>
      <c r="B538" s="21" t="s">
        <v>2128</v>
      </c>
      <c r="C538" s="21" t="s">
        <v>2129</v>
      </c>
      <c r="D538" s="21"/>
      <c r="E538" s="22" t="s">
        <v>2130</v>
      </c>
      <c r="F538" s="23">
        <v>31200</v>
      </c>
      <c r="G538" s="24" t="s">
        <v>29</v>
      </c>
      <c r="H538" s="25">
        <v>6961703</v>
      </c>
      <c r="I538" s="26">
        <v>0</v>
      </c>
      <c r="J538" s="27">
        <v>278468</v>
      </c>
      <c r="K538" s="27">
        <v>69617</v>
      </c>
      <c r="L538" s="50">
        <f t="shared" si="8"/>
        <v>348085</v>
      </c>
    </row>
    <row r="539" spans="1:12" ht="14.4" x14ac:dyDescent="0.3">
      <c r="A539" s="49">
        <v>531</v>
      </c>
      <c r="B539" s="21" t="s">
        <v>2132</v>
      </c>
      <c r="C539" s="21" t="s">
        <v>2133</v>
      </c>
      <c r="D539" s="21"/>
      <c r="E539" s="22" t="s">
        <v>2134</v>
      </c>
      <c r="F539" s="23">
        <v>30104</v>
      </c>
      <c r="G539" s="24" t="s">
        <v>29</v>
      </c>
      <c r="H539" s="25">
        <v>7095307</v>
      </c>
      <c r="I539" s="26">
        <v>0</v>
      </c>
      <c r="J539" s="27">
        <v>283812</v>
      </c>
      <c r="K539" s="27">
        <v>70953</v>
      </c>
      <c r="L539" s="50">
        <f t="shared" si="8"/>
        <v>354765</v>
      </c>
    </row>
    <row r="540" spans="1:12" ht="14.4" x14ac:dyDescent="0.3">
      <c r="A540" s="49">
        <v>532</v>
      </c>
      <c r="B540" s="21" t="s">
        <v>2136</v>
      </c>
      <c r="C540" s="21" t="s">
        <v>2137</v>
      </c>
      <c r="D540" s="21"/>
      <c r="E540" s="22" t="s">
        <v>2138</v>
      </c>
      <c r="F540" s="23">
        <v>32241</v>
      </c>
      <c r="G540" s="24" t="s">
        <v>29</v>
      </c>
      <c r="H540" s="25">
        <v>6696500</v>
      </c>
      <c r="I540" s="26">
        <v>0</v>
      </c>
      <c r="J540" s="27">
        <v>267860</v>
      </c>
      <c r="K540" s="27">
        <v>66965</v>
      </c>
      <c r="L540" s="50">
        <f t="shared" si="8"/>
        <v>334825</v>
      </c>
    </row>
    <row r="541" spans="1:12" ht="14.4" x14ac:dyDescent="0.3">
      <c r="A541" s="49">
        <v>533</v>
      </c>
      <c r="B541" s="21" t="s">
        <v>2140</v>
      </c>
      <c r="C541" s="21" t="s">
        <v>2141</v>
      </c>
      <c r="D541" s="21"/>
      <c r="E541" s="22" t="s">
        <v>2142</v>
      </c>
      <c r="F541" s="23">
        <v>30359</v>
      </c>
      <c r="G541" s="24" t="s">
        <v>29</v>
      </c>
      <c r="H541" s="25">
        <v>6665619</v>
      </c>
      <c r="I541" s="26">
        <v>0</v>
      </c>
      <c r="J541" s="27">
        <v>266625</v>
      </c>
      <c r="K541" s="27">
        <v>66656</v>
      </c>
      <c r="L541" s="50">
        <f t="shared" si="8"/>
        <v>333281</v>
      </c>
    </row>
    <row r="542" spans="1:12" ht="14.4" x14ac:dyDescent="0.3">
      <c r="A542" s="49">
        <v>534</v>
      </c>
      <c r="B542" s="21" t="s">
        <v>2144</v>
      </c>
      <c r="C542" s="21" t="s">
        <v>2145</v>
      </c>
      <c r="D542" s="21"/>
      <c r="E542" s="22" t="s">
        <v>2146</v>
      </c>
      <c r="F542" s="23">
        <v>35716</v>
      </c>
      <c r="G542" s="24" t="s">
        <v>29</v>
      </c>
      <c r="H542" s="25">
        <v>5067381</v>
      </c>
      <c r="I542" s="26">
        <v>0</v>
      </c>
      <c r="J542" s="27">
        <v>202695</v>
      </c>
      <c r="K542" s="27">
        <v>50674</v>
      </c>
      <c r="L542" s="50">
        <f t="shared" si="8"/>
        <v>253369</v>
      </c>
    </row>
    <row r="543" spans="1:12" ht="14.4" x14ac:dyDescent="0.3">
      <c r="A543" s="49">
        <v>535</v>
      </c>
      <c r="B543" s="21" t="s">
        <v>2148</v>
      </c>
      <c r="C543" s="21" t="s">
        <v>2149</v>
      </c>
      <c r="D543" s="21"/>
      <c r="E543" s="22" t="s">
        <v>2150</v>
      </c>
      <c r="F543" s="23">
        <v>31200</v>
      </c>
      <c r="G543" s="24" t="s">
        <v>29</v>
      </c>
      <c r="H543" s="25">
        <v>6849809</v>
      </c>
      <c r="I543" s="26">
        <v>0</v>
      </c>
      <c r="J543" s="27">
        <v>273992</v>
      </c>
      <c r="K543" s="27">
        <v>68498</v>
      </c>
      <c r="L543" s="50">
        <f t="shared" si="8"/>
        <v>342490</v>
      </c>
    </row>
    <row r="544" spans="1:12" ht="14.4" x14ac:dyDescent="0.3">
      <c r="A544" s="49">
        <v>536</v>
      </c>
      <c r="B544" s="21" t="s">
        <v>2152</v>
      </c>
      <c r="C544" s="21" t="s">
        <v>2153</v>
      </c>
      <c r="D544" s="21"/>
      <c r="E544" s="22" t="s">
        <v>2154</v>
      </c>
      <c r="F544" s="23">
        <v>32353</v>
      </c>
      <c r="G544" s="24" t="s">
        <v>29</v>
      </c>
      <c r="H544" s="25">
        <v>6556343</v>
      </c>
      <c r="I544" s="26">
        <v>0</v>
      </c>
      <c r="J544" s="27">
        <v>262254</v>
      </c>
      <c r="K544" s="27">
        <v>65563</v>
      </c>
      <c r="L544" s="50">
        <f t="shared" si="8"/>
        <v>327817</v>
      </c>
    </row>
    <row r="545" spans="1:12" ht="14.4" x14ac:dyDescent="0.3">
      <c r="A545" s="49">
        <v>537</v>
      </c>
      <c r="B545" s="21" t="s">
        <v>2156</v>
      </c>
      <c r="C545" s="21" t="s">
        <v>2157</v>
      </c>
      <c r="D545" s="21"/>
      <c r="E545" s="22" t="s">
        <v>2158</v>
      </c>
      <c r="F545" s="23">
        <v>32949</v>
      </c>
      <c r="G545" s="24" t="s">
        <v>29</v>
      </c>
      <c r="H545" s="25">
        <v>6547461</v>
      </c>
      <c r="I545" s="26">
        <v>0</v>
      </c>
      <c r="J545" s="27">
        <v>261898</v>
      </c>
      <c r="K545" s="27">
        <v>65475</v>
      </c>
      <c r="L545" s="50">
        <f t="shared" si="8"/>
        <v>327373</v>
      </c>
    </row>
    <row r="546" spans="1:12" ht="14.4" x14ac:dyDescent="0.3">
      <c r="A546" s="49">
        <v>538</v>
      </c>
      <c r="B546" s="21" t="s">
        <v>2160</v>
      </c>
      <c r="C546" s="21" t="s">
        <v>2161</v>
      </c>
      <c r="D546" s="21"/>
      <c r="E546" s="22" t="s">
        <v>2162</v>
      </c>
      <c r="F546" s="23">
        <v>27279</v>
      </c>
      <c r="G546" s="24" t="s">
        <v>29</v>
      </c>
      <c r="H546" s="25">
        <v>7144888</v>
      </c>
      <c r="I546" s="26">
        <v>0</v>
      </c>
      <c r="J546" s="27">
        <v>285796</v>
      </c>
      <c r="K546" s="27">
        <v>71449</v>
      </c>
      <c r="L546" s="50">
        <f t="shared" si="8"/>
        <v>357245</v>
      </c>
    </row>
    <row r="547" spans="1:12" ht="14.4" x14ac:dyDescent="0.3">
      <c r="A547" s="49">
        <v>539</v>
      </c>
      <c r="B547" s="21" t="s">
        <v>2164</v>
      </c>
      <c r="C547" s="21" t="s">
        <v>2165</v>
      </c>
      <c r="D547" s="21"/>
      <c r="E547" s="22" t="s">
        <v>2162</v>
      </c>
      <c r="F547" s="23">
        <v>30343</v>
      </c>
      <c r="G547" s="24" t="s">
        <v>29</v>
      </c>
      <c r="H547" s="25">
        <v>7336005</v>
      </c>
      <c r="I547" s="26">
        <v>0</v>
      </c>
      <c r="J547" s="27">
        <v>293440</v>
      </c>
      <c r="K547" s="27">
        <v>73360</v>
      </c>
      <c r="L547" s="50">
        <f t="shared" si="8"/>
        <v>366800</v>
      </c>
    </row>
    <row r="548" spans="1:12" ht="14.4" x14ac:dyDescent="0.3">
      <c r="A548" s="49">
        <v>540</v>
      </c>
      <c r="B548" s="21" t="s">
        <v>2167</v>
      </c>
      <c r="C548" s="21" t="s">
        <v>2168</v>
      </c>
      <c r="D548" s="21"/>
      <c r="E548" s="22" t="s">
        <v>2169</v>
      </c>
      <c r="F548" s="23">
        <v>31098</v>
      </c>
      <c r="G548" s="24" t="s">
        <v>29</v>
      </c>
      <c r="H548" s="25">
        <v>6901081</v>
      </c>
      <c r="I548" s="26">
        <v>0</v>
      </c>
      <c r="J548" s="27">
        <v>276043</v>
      </c>
      <c r="K548" s="27">
        <v>69011</v>
      </c>
      <c r="L548" s="50">
        <f t="shared" si="8"/>
        <v>345054</v>
      </c>
    </row>
    <row r="549" spans="1:12" ht="14.4" x14ac:dyDescent="0.3">
      <c r="A549" s="49">
        <v>541</v>
      </c>
      <c r="B549" s="21" t="s">
        <v>2171</v>
      </c>
      <c r="C549" s="21" t="s">
        <v>2172</v>
      </c>
      <c r="D549" s="21"/>
      <c r="E549" s="22" t="s">
        <v>2173</v>
      </c>
      <c r="F549" s="23">
        <v>31177</v>
      </c>
      <c r="G549" s="24" t="s">
        <v>29</v>
      </c>
      <c r="H549" s="25">
        <v>6681659</v>
      </c>
      <c r="I549" s="26">
        <v>0</v>
      </c>
      <c r="J549" s="27">
        <v>267266</v>
      </c>
      <c r="K549" s="27">
        <v>66817</v>
      </c>
      <c r="L549" s="50">
        <f t="shared" si="8"/>
        <v>334083</v>
      </c>
    </row>
    <row r="550" spans="1:12" ht="14.4" x14ac:dyDescent="0.3">
      <c r="A550" s="49">
        <v>542</v>
      </c>
      <c r="B550" s="21" t="s">
        <v>2175</v>
      </c>
      <c r="C550" s="21" t="s">
        <v>2176</v>
      </c>
      <c r="D550" s="21"/>
      <c r="E550" s="22" t="s">
        <v>2177</v>
      </c>
      <c r="F550" s="23">
        <v>32383</v>
      </c>
      <c r="G550" s="24" t="s">
        <v>29</v>
      </c>
      <c r="H550" s="25">
        <v>6552612</v>
      </c>
      <c r="I550" s="26">
        <v>0</v>
      </c>
      <c r="J550" s="27">
        <v>262104</v>
      </c>
      <c r="K550" s="27">
        <v>65526</v>
      </c>
      <c r="L550" s="50">
        <f t="shared" si="8"/>
        <v>327630</v>
      </c>
    </row>
    <row r="551" spans="1:12" ht="14.4" x14ac:dyDescent="0.3">
      <c r="A551" s="49">
        <v>543</v>
      </c>
      <c r="B551" s="21" t="s">
        <v>2179</v>
      </c>
      <c r="C551" s="21" t="s">
        <v>2180</v>
      </c>
      <c r="D551" s="21"/>
      <c r="E551" s="22" t="s">
        <v>2177</v>
      </c>
      <c r="F551" s="23">
        <v>31178</v>
      </c>
      <c r="G551" s="24" t="s">
        <v>29</v>
      </c>
      <c r="H551" s="25">
        <v>6673845</v>
      </c>
      <c r="I551" s="26">
        <v>0</v>
      </c>
      <c r="J551" s="27">
        <v>266954</v>
      </c>
      <c r="K551" s="27">
        <v>66738</v>
      </c>
      <c r="L551" s="50">
        <f t="shared" si="8"/>
        <v>333692</v>
      </c>
    </row>
    <row r="552" spans="1:12" ht="14.4" x14ac:dyDescent="0.3">
      <c r="A552" s="49">
        <v>544</v>
      </c>
      <c r="B552" s="21" t="s">
        <v>2182</v>
      </c>
      <c r="C552" s="21" t="s">
        <v>2183</v>
      </c>
      <c r="D552" s="21"/>
      <c r="E552" s="22" t="s">
        <v>2177</v>
      </c>
      <c r="F552" s="23">
        <v>30787</v>
      </c>
      <c r="G552" s="24" t="s">
        <v>29</v>
      </c>
      <c r="H552" s="25">
        <v>6615921</v>
      </c>
      <c r="I552" s="26">
        <v>0</v>
      </c>
      <c r="J552" s="27">
        <v>264637</v>
      </c>
      <c r="K552" s="27">
        <v>66159</v>
      </c>
      <c r="L552" s="50">
        <f t="shared" si="8"/>
        <v>330796</v>
      </c>
    </row>
    <row r="553" spans="1:12" ht="14.4" x14ac:dyDescent="0.3">
      <c r="A553" s="49">
        <v>545</v>
      </c>
      <c r="B553" s="21" t="s">
        <v>2185</v>
      </c>
      <c r="C553" s="21" t="s">
        <v>2186</v>
      </c>
      <c r="D553" s="21"/>
      <c r="E553" s="22" t="s">
        <v>2187</v>
      </c>
      <c r="F553" s="23">
        <v>32743</v>
      </c>
      <c r="G553" s="24" t="s">
        <v>29</v>
      </c>
      <c r="H553" s="25">
        <v>6556343</v>
      </c>
      <c r="I553" s="26">
        <v>0</v>
      </c>
      <c r="J553" s="27">
        <v>262254</v>
      </c>
      <c r="K553" s="27">
        <v>65563</v>
      </c>
      <c r="L553" s="50">
        <f t="shared" si="8"/>
        <v>327817</v>
      </c>
    </row>
    <row r="554" spans="1:12" ht="14.4" x14ac:dyDescent="0.3">
      <c r="A554" s="49">
        <v>546</v>
      </c>
      <c r="B554" s="21" t="s">
        <v>2189</v>
      </c>
      <c r="C554" s="21" t="s">
        <v>2190</v>
      </c>
      <c r="D554" s="21"/>
      <c r="E554" s="22" t="s">
        <v>2191</v>
      </c>
      <c r="F554" s="23">
        <v>33306</v>
      </c>
      <c r="G554" s="24" t="s">
        <v>29</v>
      </c>
      <c r="H554" s="25">
        <v>6566940</v>
      </c>
      <c r="I554" s="26">
        <v>0</v>
      </c>
      <c r="J554" s="27">
        <v>262678</v>
      </c>
      <c r="K554" s="27">
        <v>65669</v>
      </c>
      <c r="L554" s="50">
        <f t="shared" si="8"/>
        <v>328347</v>
      </c>
    </row>
    <row r="555" spans="1:12" ht="14.4" x14ac:dyDescent="0.3">
      <c r="A555" s="49">
        <v>547</v>
      </c>
      <c r="B555" s="21" t="s">
        <v>2193</v>
      </c>
      <c r="C555" s="21" t="s">
        <v>2194</v>
      </c>
      <c r="D555" s="21"/>
      <c r="E555" s="22" t="s">
        <v>2195</v>
      </c>
      <c r="F555" s="23">
        <v>29976</v>
      </c>
      <c r="G555" s="24" t="s">
        <v>29</v>
      </c>
      <c r="H555" s="25">
        <v>6616394</v>
      </c>
      <c r="I555" s="26">
        <v>0</v>
      </c>
      <c r="J555" s="27">
        <v>264656</v>
      </c>
      <c r="K555" s="27">
        <v>66164</v>
      </c>
      <c r="L555" s="50">
        <f t="shared" si="8"/>
        <v>330820</v>
      </c>
    </row>
    <row r="556" spans="1:12" ht="14.4" x14ac:dyDescent="0.3">
      <c r="A556" s="49">
        <v>548</v>
      </c>
      <c r="B556" s="21" t="s">
        <v>2197</v>
      </c>
      <c r="C556" s="21" t="s">
        <v>2198</v>
      </c>
      <c r="D556" s="21"/>
      <c r="E556" s="22" t="s">
        <v>2199</v>
      </c>
      <c r="F556" s="23">
        <v>31899</v>
      </c>
      <c r="G556" s="24" t="s">
        <v>29</v>
      </c>
      <c r="H556" s="25">
        <v>6650105</v>
      </c>
      <c r="I556" s="26">
        <v>0</v>
      </c>
      <c r="J556" s="27">
        <v>266004</v>
      </c>
      <c r="K556" s="27">
        <v>66501</v>
      </c>
      <c r="L556" s="50">
        <f t="shared" si="8"/>
        <v>332505</v>
      </c>
    </row>
    <row r="557" spans="1:12" ht="14.4" x14ac:dyDescent="0.3">
      <c r="A557" s="49">
        <v>549</v>
      </c>
      <c r="B557" s="21" t="s">
        <v>2201</v>
      </c>
      <c r="C557" s="21" t="s">
        <v>2202</v>
      </c>
      <c r="D557" s="21"/>
      <c r="E557" s="22" t="s">
        <v>2203</v>
      </c>
      <c r="F557" s="23">
        <v>25389</v>
      </c>
      <c r="G557" s="24" t="s">
        <v>29</v>
      </c>
      <c r="H557" s="25">
        <v>7772291</v>
      </c>
      <c r="I557" s="26">
        <v>0</v>
      </c>
      <c r="J557" s="27">
        <v>310892</v>
      </c>
      <c r="K557" s="27">
        <v>77723</v>
      </c>
      <c r="L557" s="50">
        <f t="shared" si="8"/>
        <v>388615</v>
      </c>
    </row>
    <row r="558" spans="1:12" ht="14.4" x14ac:dyDescent="0.3">
      <c r="A558" s="49">
        <v>550</v>
      </c>
      <c r="B558" s="21" t="s">
        <v>2205</v>
      </c>
      <c r="C558" s="21" t="s">
        <v>2206</v>
      </c>
      <c r="D558" s="21"/>
      <c r="E558" s="22" t="s">
        <v>2207</v>
      </c>
      <c r="F558" s="23">
        <v>31836</v>
      </c>
      <c r="G558" s="24" t="s">
        <v>29</v>
      </c>
      <c r="H558" s="25">
        <v>6548029</v>
      </c>
      <c r="I558" s="26">
        <v>0</v>
      </c>
      <c r="J558" s="27">
        <v>261921</v>
      </c>
      <c r="K558" s="27">
        <v>65480</v>
      </c>
      <c r="L558" s="50">
        <f t="shared" si="8"/>
        <v>327401</v>
      </c>
    </row>
    <row r="559" spans="1:12" ht="14.4" x14ac:dyDescent="0.3">
      <c r="A559" s="49">
        <v>551</v>
      </c>
      <c r="B559" s="21" t="s">
        <v>2209</v>
      </c>
      <c r="C559" s="21" t="s">
        <v>2210</v>
      </c>
      <c r="D559" s="21"/>
      <c r="E559" s="22" t="s">
        <v>2211</v>
      </c>
      <c r="F559" s="23">
        <v>33705</v>
      </c>
      <c r="G559" s="24" t="s">
        <v>29</v>
      </c>
      <c r="H559" s="25">
        <v>6627011</v>
      </c>
      <c r="I559" s="26">
        <v>0</v>
      </c>
      <c r="J559" s="27">
        <v>265080</v>
      </c>
      <c r="K559" s="27">
        <v>66270</v>
      </c>
      <c r="L559" s="50">
        <f t="shared" si="8"/>
        <v>331350</v>
      </c>
    </row>
    <row r="560" spans="1:12" ht="14.4" x14ac:dyDescent="0.3">
      <c r="A560" s="49">
        <v>552</v>
      </c>
      <c r="B560" s="21" t="s">
        <v>2213</v>
      </c>
      <c r="C560" s="21" t="s">
        <v>2214</v>
      </c>
      <c r="D560" s="21"/>
      <c r="E560" s="22" t="s">
        <v>2215</v>
      </c>
      <c r="F560" s="23">
        <v>28426</v>
      </c>
      <c r="G560" s="24" t="s">
        <v>29</v>
      </c>
      <c r="H560" s="25">
        <v>7574650</v>
      </c>
      <c r="I560" s="26">
        <v>0</v>
      </c>
      <c r="J560" s="27">
        <v>302986</v>
      </c>
      <c r="K560" s="27">
        <v>75746</v>
      </c>
      <c r="L560" s="50">
        <f t="shared" si="8"/>
        <v>378732</v>
      </c>
    </row>
    <row r="561" spans="1:12" ht="14.4" x14ac:dyDescent="0.3">
      <c r="A561" s="49">
        <v>553</v>
      </c>
      <c r="B561" s="21" t="s">
        <v>2217</v>
      </c>
      <c r="C561" s="21" t="s">
        <v>2218</v>
      </c>
      <c r="D561" s="21"/>
      <c r="E561" s="22" t="s">
        <v>2219</v>
      </c>
      <c r="F561" s="23">
        <v>30233</v>
      </c>
      <c r="G561" s="24" t="s">
        <v>29</v>
      </c>
      <c r="H561" s="25">
        <v>6544366</v>
      </c>
      <c r="I561" s="26">
        <v>0</v>
      </c>
      <c r="J561" s="27">
        <v>261775</v>
      </c>
      <c r="K561" s="27">
        <v>65444</v>
      </c>
      <c r="L561" s="50">
        <f t="shared" si="8"/>
        <v>327219</v>
      </c>
    </row>
    <row r="562" spans="1:12" ht="14.4" x14ac:dyDescent="0.3">
      <c r="A562" s="49">
        <v>554</v>
      </c>
      <c r="B562" s="21" t="s">
        <v>2221</v>
      </c>
      <c r="C562" s="21" t="s">
        <v>2222</v>
      </c>
      <c r="D562" s="21"/>
      <c r="E562" s="22" t="s">
        <v>2223</v>
      </c>
      <c r="F562" s="23">
        <v>33520</v>
      </c>
      <c r="G562" s="24" t="s">
        <v>29</v>
      </c>
      <c r="H562" s="25">
        <v>5909592</v>
      </c>
      <c r="I562" s="26">
        <v>0</v>
      </c>
      <c r="J562" s="27">
        <v>236384</v>
      </c>
      <c r="K562" s="27">
        <v>59096</v>
      </c>
      <c r="L562" s="50">
        <f t="shared" si="8"/>
        <v>295480</v>
      </c>
    </row>
    <row r="563" spans="1:12" ht="14.4" x14ac:dyDescent="0.3">
      <c r="A563" s="49">
        <v>555</v>
      </c>
      <c r="B563" s="21" t="s">
        <v>2225</v>
      </c>
      <c r="C563" s="21" t="s">
        <v>2226</v>
      </c>
      <c r="D563" s="21"/>
      <c r="E563" s="22" t="s">
        <v>2227</v>
      </c>
      <c r="F563" s="23">
        <v>31536</v>
      </c>
      <c r="G563" s="24" t="s">
        <v>29</v>
      </c>
      <c r="H563" s="25">
        <v>6896530</v>
      </c>
      <c r="I563" s="26">
        <v>0</v>
      </c>
      <c r="J563" s="27">
        <v>275861</v>
      </c>
      <c r="K563" s="27">
        <v>68965</v>
      </c>
      <c r="L563" s="50">
        <f t="shared" si="8"/>
        <v>344826</v>
      </c>
    </row>
    <row r="564" spans="1:12" ht="14.4" x14ac:dyDescent="0.3">
      <c r="A564" s="49">
        <v>556</v>
      </c>
      <c r="B564" s="21" t="s">
        <v>2229</v>
      </c>
      <c r="C564" s="21" t="s">
        <v>2230</v>
      </c>
      <c r="D564" s="21"/>
      <c r="E564" s="22" t="s">
        <v>2231</v>
      </c>
      <c r="F564" s="23">
        <v>30748</v>
      </c>
      <c r="G564" s="24" t="s">
        <v>29</v>
      </c>
      <c r="H564" s="25">
        <v>7221409</v>
      </c>
      <c r="I564" s="26">
        <v>0</v>
      </c>
      <c r="J564" s="27">
        <v>288856</v>
      </c>
      <c r="K564" s="27">
        <v>72214</v>
      </c>
      <c r="L564" s="50">
        <f t="shared" si="8"/>
        <v>361070</v>
      </c>
    </row>
    <row r="565" spans="1:12" ht="14.4" x14ac:dyDescent="0.3">
      <c r="A565" s="49">
        <v>557</v>
      </c>
      <c r="B565" s="21" t="s">
        <v>2233</v>
      </c>
      <c r="C565" s="21" t="s">
        <v>2234</v>
      </c>
      <c r="D565" s="21"/>
      <c r="E565" s="22" t="s">
        <v>2235</v>
      </c>
      <c r="F565" s="23">
        <v>26658</v>
      </c>
      <c r="G565" s="24" t="s">
        <v>29</v>
      </c>
      <c r="H565" s="25">
        <v>7070143</v>
      </c>
      <c r="I565" s="26">
        <v>0</v>
      </c>
      <c r="J565" s="27">
        <v>282806</v>
      </c>
      <c r="K565" s="27">
        <v>70701</v>
      </c>
      <c r="L565" s="50">
        <f t="shared" si="8"/>
        <v>353507</v>
      </c>
    </row>
    <row r="566" spans="1:12" ht="14.4" x14ac:dyDescent="0.3">
      <c r="A566" s="49">
        <v>558</v>
      </c>
      <c r="B566" s="21" t="s">
        <v>2237</v>
      </c>
      <c r="C566" s="21" t="s">
        <v>2238</v>
      </c>
      <c r="D566" s="21"/>
      <c r="E566" s="22" t="s">
        <v>2239</v>
      </c>
      <c r="F566" s="23">
        <v>29855</v>
      </c>
      <c r="G566" s="24" t="s">
        <v>29</v>
      </c>
      <c r="H566" s="25">
        <v>6775539</v>
      </c>
      <c r="I566" s="26">
        <v>0</v>
      </c>
      <c r="J566" s="27">
        <v>271022</v>
      </c>
      <c r="K566" s="27">
        <v>67755</v>
      </c>
      <c r="L566" s="50">
        <f t="shared" si="8"/>
        <v>338777</v>
      </c>
    </row>
    <row r="567" spans="1:12" ht="14.4" x14ac:dyDescent="0.3">
      <c r="A567" s="49">
        <v>559</v>
      </c>
      <c r="B567" s="21" t="s">
        <v>2241</v>
      </c>
      <c r="C567" s="21" t="s">
        <v>2242</v>
      </c>
      <c r="D567" s="21"/>
      <c r="E567" s="22" t="s">
        <v>2243</v>
      </c>
      <c r="F567" s="23">
        <v>30852</v>
      </c>
      <c r="G567" s="24" t="s">
        <v>29</v>
      </c>
      <c r="H567" s="25">
        <v>6567345</v>
      </c>
      <c r="I567" s="26">
        <v>0</v>
      </c>
      <c r="J567" s="27">
        <v>262694</v>
      </c>
      <c r="K567" s="27">
        <v>65673</v>
      </c>
      <c r="L567" s="50">
        <f t="shared" si="8"/>
        <v>328367</v>
      </c>
    </row>
    <row r="568" spans="1:12" ht="14.4" x14ac:dyDescent="0.3">
      <c r="A568" s="49">
        <v>560</v>
      </c>
      <c r="B568" s="21" t="s">
        <v>2245</v>
      </c>
      <c r="C568" s="21" t="s">
        <v>2246</v>
      </c>
      <c r="D568" s="21"/>
      <c r="E568" s="22" t="s">
        <v>2243</v>
      </c>
      <c r="F568" s="23">
        <v>32240</v>
      </c>
      <c r="G568" s="24" t="s">
        <v>29</v>
      </c>
      <c r="H568" s="25">
        <v>6575854</v>
      </c>
      <c r="I568" s="26">
        <v>0</v>
      </c>
      <c r="J568" s="27">
        <v>263034</v>
      </c>
      <c r="K568" s="27">
        <v>65759</v>
      </c>
      <c r="L568" s="50">
        <f t="shared" si="8"/>
        <v>328793</v>
      </c>
    </row>
    <row r="569" spans="1:12" ht="14.4" x14ac:dyDescent="0.3">
      <c r="A569" s="49">
        <v>561</v>
      </c>
      <c r="B569" s="21" t="s">
        <v>2248</v>
      </c>
      <c r="C569" s="21" t="s">
        <v>2249</v>
      </c>
      <c r="D569" s="21"/>
      <c r="E569" s="22" t="s">
        <v>2250</v>
      </c>
      <c r="F569" s="23">
        <v>38139</v>
      </c>
      <c r="G569" s="24" t="s">
        <v>29</v>
      </c>
      <c r="H569" s="25">
        <v>5067381</v>
      </c>
      <c r="I569" s="26">
        <v>0</v>
      </c>
      <c r="J569" s="27">
        <v>202695</v>
      </c>
      <c r="K569" s="27">
        <v>50674</v>
      </c>
      <c r="L569" s="50">
        <f t="shared" si="8"/>
        <v>253369</v>
      </c>
    </row>
    <row r="570" spans="1:12" ht="14.4" x14ac:dyDescent="0.3">
      <c r="A570" s="49">
        <v>562</v>
      </c>
      <c r="B570" s="21" t="s">
        <v>2252</v>
      </c>
      <c r="C570" s="21" t="s">
        <v>2253</v>
      </c>
      <c r="D570" s="21"/>
      <c r="E570" s="22" t="s">
        <v>2254</v>
      </c>
      <c r="F570" s="23">
        <v>35152</v>
      </c>
      <c r="G570" s="24" t="s">
        <v>29</v>
      </c>
      <c r="H570" s="25">
        <v>5067381</v>
      </c>
      <c r="I570" s="26">
        <v>0</v>
      </c>
      <c r="J570" s="27">
        <v>202695</v>
      </c>
      <c r="K570" s="27">
        <v>50674</v>
      </c>
      <c r="L570" s="50">
        <f t="shared" si="8"/>
        <v>253369</v>
      </c>
    </row>
    <row r="571" spans="1:12" ht="14.4" x14ac:dyDescent="0.3">
      <c r="A571" s="49">
        <v>563</v>
      </c>
      <c r="B571" s="21" t="s">
        <v>2256</v>
      </c>
      <c r="C571" s="21" t="s">
        <v>2257</v>
      </c>
      <c r="D571" s="21"/>
      <c r="E571" s="22" t="s">
        <v>2258</v>
      </c>
      <c r="F571" s="23">
        <v>30942</v>
      </c>
      <c r="G571" s="24" t="s">
        <v>29</v>
      </c>
      <c r="H571" s="25">
        <v>6830503</v>
      </c>
      <c r="I571" s="26">
        <v>0</v>
      </c>
      <c r="J571" s="27">
        <v>273220</v>
      </c>
      <c r="K571" s="27">
        <v>68305</v>
      </c>
      <c r="L571" s="50">
        <f t="shared" si="8"/>
        <v>341525</v>
      </c>
    </row>
    <row r="572" spans="1:12" ht="14.4" x14ac:dyDescent="0.3">
      <c r="A572" s="49">
        <v>564</v>
      </c>
      <c r="B572" s="21" t="s">
        <v>2260</v>
      </c>
      <c r="C572" s="21" t="s">
        <v>2261</v>
      </c>
      <c r="D572" s="21"/>
      <c r="E572" s="22" t="s">
        <v>2262</v>
      </c>
      <c r="F572" s="23">
        <v>30480</v>
      </c>
      <c r="G572" s="24" t="s">
        <v>29</v>
      </c>
      <c r="H572" s="25">
        <v>7146346</v>
      </c>
      <c r="I572" s="26">
        <v>0</v>
      </c>
      <c r="J572" s="27">
        <v>285854</v>
      </c>
      <c r="K572" s="27">
        <v>71463</v>
      </c>
      <c r="L572" s="50">
        <f t="shared" si="8"/>
        <v>357317</v>
      </c>
    </row>
    <row r="573" spans="1:12" ht="14.4" x14ac:dyDescent="0.3">
      <c r="A573" s="49">
        <v>565</v>
      </c>
      <c r="B573" s="21" t="s">
        <v>2264</v>
      </c>
      <c r="C573" s="21" t="s">
        <v>2265</v>
      </c>
      <c r="D573" s="21"/>
      <c r="E573" s="22" t="s">
        <v>2266</v>
      </c>
      <c r="F573" s="23">
        <v>31775</v>
      </c>
      <c r="G573" s="24" t="s">
        <v>29</v>
      </c>
      <c r="H573" s="25">
        <v>6575815</v>
      </c>
      <c r="I573" s="26">
        <v>0</v>
      </c>
      <c r="J573" s="27">
        <v>263033</v>
      </c>
      <c r="K573" s="27">
        <v>65758</v>
      </c>
      <c r="L573" s="50">
        <f t="shared" si="8"/>
        <v>328791</v>
      </c>
    </row>
    <row r="574" spans="1:12" ht="14.4" x14ac:dyDescent="0.3">
      <c r="A574" s="49">
        <v>566</v>
      </c>
      <c r="B574" s="21" t="s">
        <v>2268</v>
      </c>
      <c r="C574" s="21" t="s">
        <v>2269</v>
      </c>
      <c r="D574" s="21"/>
      <c r="E574" s="22" t="s">
        <v>2266</v>
      </c>
      <c r="F574" s="23">
        <v>30460</v>
      </c>
      <c r="G574" s="24" t="s">
        <v>29</v>
      </c>
      <c r="H574" s="25">
        <v>6638505</v>
      </c>
      <c r="I574" s="26">
        <v>0</v>
      </c>
      <c r="J574" s="27">
        <v>265540</v>
      </c>
      <c r="K574" s="27">
        <v>66385</v>
      </c>
      <c r="L574" s="50">
        <f t="shared" si="8"/>
        <v>331925</v>
      </c>
    </row>
    <row r="575" spans="1:12" ht="14.4" x14ac:dyDescent="0.3">
      <c r="A575" s="49">
        <v>567</v>
      </c>
      <c r="B575" s="21" t="s">
        <v>2271</v>
      </c>
      <c r="C575" s="21" t="s">
        <v>2272</v>
      </c>
      <c r="D575" s="21"/>
      <c r="E575" s="22" t="s">
        <v>2273</v>
      </c>
      <c r="F575" s="23">
        <v>32004</v>
      </c>
      <c r="G575" s="24" t="s">
        <v>29</v>
      </c>
      <c r="H575" s="25">
        <v>6551160</v>
      </c>
      <c r="I575" s="26">
        <v>0</v>
      </c>
      <c r="J575" s="27">
        <v>262046</v>
      </c>
      <c r="K575" s="27">
        <v>65512</v>
      </c>
      <c r="L575" s="50">
        <f t="shared" si="8"/>
        <v>327558</v>
      </c>
    </row>
    <row r="576" spans="1:12" ht="14.4" x14ac:dyDescent="0.3">
      <c r="A576" s="49">
        <v>568</v>
      </c>
      <c r="B576" s="21" t="s">
        <v>2275</v>
      </c>
      <c r="C576" s="21" t="s">
        <v>2276</v>
      </c>
      <c r="D576" s="21"/>
      <c r="E576" s="22" t="s">
        <v>2277</v>
      </c>
      <c r="F576" s="23">
        <v>31231</v>
      </c>
      <c r="G576" s="24" t="s">
        <v>29</v>
      </c>
      <c r="H576" s="25">
        <v>6491087</v>
      </c>
      <c r="I576" s="26">
        <v>0</v>
      </c>
      <c r="J576" s="27">
        <v>259643</v>
      </c>
      <c r="K576" s="27">
        <v>64911</v>
      </c>
      <c r="L576" s="50">
        <f t="shared" si="8"/>
        <v>324554</v>
      </c>
    </row>
    <row r="577" spans="1:12" ht="14.4" x14ac:dyDescent="0.3">
      <c r="A577" s="49">
        <v>569</v>
      </c>
      <c r="B577" s="21" t="s">
        <v>2279</v>
      </c>
      <c r="C577" s="21" t="s">
        <v>2280</v>
      </c>
      <c r="D577" s="21"/>
      <c r="E577" s="22" t="s">
        <v>2281</v>
      </c>
      <c r="F577" s="23">
        <v>31216</v>
      </c>
      <c r="G577" s="24" t="s">
        <v>29</v>
      </c>
      <c r="H577" s="25">
        <v>6616116</v>
      </c>
      <c r="I577" s="26">
        <v>0</v>
      </c>
      <c r="J577" s="27">
        <v>264645</v>
      </c>
      <c r="K577" s="27">
        <v>66161</v>
      </c>
      <c r="L577" s="50">
        <f t="shared" si="8"/>
        <v>330806</v>
      </c>
    </row>
    <row r="578" spans="1:12" ht="14.4" x14ac:dyDescent="0.3">
      <c r="A578" s="49">
        <v>570</v>
      </c>
      <c r="B578" s="21" t="s">
        <v>2283</v>
      </c>
      <c r="C578" s="21" t="s">
        <v>2284</v>
      </c>
      <c r="D578" s="21"/>
      <c r="E578" s="22" t="s">
        <v>2285</v>
      </c>
      <c r="F578" s="23">
        <v>31844</v>
      </c>
      <c r="G578" s="24" t="s">
        <v>29</v>
      </c>
      <c r="H578" s="25">
        <v>6677100</v>
      </c>
      <c r="I578" s="26">
        <v>0</v>
      </c>
      <c r="J578" s="27">
        <v>267084</v>
      </c>
      <c r="K578" s="27">
        <v>66771</v>
      </c>
      <c r="L578" s="50">
        <f t="shared" si="8"/>
        <v>333855</v>
      </c>
    </row>
    <row r="579" spans="1:12" ht="14.4" x14ac:dyDescent="0.3">
      <c r="A579" s="49">
        <v>571</v>
      </c>
      <c r="B579" s="21" t="s">
        <v>2287</v>
      </c>
      <c r="C579" s="21" t="s">
        <v>2288</v>
      </c>
      <c r="D579" s="21"/>
      <c r="E579" s="22" t="s">
        <v>2289</v>
      </c>
      <c r="F579" s="23">
        <v>30960</v>
      </c>
      <c r="G579" s="24" t="s">
        <v>29</v>
      </c>
      <c r="H579" s="25">
        <v>6553633</v>
      </c>
      <c r="I579" s="26">
        <v>0</v>
      </c>
      <c r="J579" s="27">
        <v>262145</v>
      </c>
      <c r="K579" s="27">
        <v>65536</v>
      </c>
      <c r="L579" s="50">
        <f t="shared" si="8"/>
        <v>327681</v>
      </c>
    </row>
    <row r="580" spans="1:12" ht="14.4" x14ac:dyDescent="0.3">
      <c r="A580" s="49">
        <v>572</v>
      </c>
      <c r="B580" s="21" t="s">
        <v>2291</v>
      </c>
      <c r="C580" s="21" t="s">
        <v>2292</v>
      </c>
      <c r="D580" s="21"/>
      <c r="E580" s="22" t="s">
        <v>2293</v>
      </c>
      <c r="F580" s="23">
        <v>31989</v>
      </c>
      <c r="G580" s="24" t="s">
        <v>29</v>
      </c>
      <c r="H580" s="25">
        <v>6620659</v>
      </c>
      <c r="I580" s="26">
        <v>0</v>
      </c>
      <c r="J580" s="27">
        <v>264826</v>
      </c>
      <c r="K580" s="27">
        <v>66207</v>
      </c>
      <c r="L580" s="50">
        <f t="shared" si="8"/>
        <v>331033</v>
      </c>
    </row>
    <row r="581" spans="1:12" ht="14.4" x14ac:dyDescent="0.3">
      <c r="A581" s="49">
        <v>573</v>
      </c>
      <c r="B581" s="21" t="s">
        <v>2295</v>
      </c>
      <c r="C581" s="21" t="s">
        <v>2296</v>
      </c>
      <c r="D581" s="21"/>
      <c r="E581" s="22" t="s">
        <v>2297</v>
      </c>
      <c r="F581" s="23">
        <v>32500</v>
      </c>
      <c r="G581" s="24" t="s">
        <v>29</v>
      </c>
      <c r="H581" s="25">
        <v>6586093</v>
      </c>
      <c r="I581" s="26">
        <v>0</v>
      </c>
      <c r="J581" s="27">
        <v>263444</v>
      </c>
      <c r="K581" s="27">
        <v>65861</v>
      </c>
      <c r="L581" s="50">
        <f t="shared" si="8"/>
        <v>329305</v>
      </c>
    </row>
    <row r="582" spans="1:12" ht="14.4" x14ac:dyDescent="0.3">
      <c r="A582" s="49">
        <v>574</v>
      </c>
      <c r="B582" s="21" t="s">
        <v>2299</v>
      </c>
      <c r="C582" s="21" t="s">
        <v>2300</v>
      </c>
      <c r="D582" s="21"/>
      <c r="E582" s="22" t="s">
        <v>2301</v>
      </c>
      <c r="F582" s="23">
        <v>30882</v>
      </c>
      <c r="G582" s="24" t="s">
        <v>29</v>
      </c>
      <c r="H582" s="25">
        <v>7074699</v>
      </c>
      <c r="I582" s="26">
        <v>0</v>
      </c>
      <c r="J582" s="27">
        <v>282988</v>
      </c>
      <c r="K582" s="27">
        <v>70747</v>
      </c>
      <c r="L582" s="50">
        <f t="shared" si="8"/>
        <v>353735</v>
      </c>
    </row>
    <row r="583" spans="1:12" ht="14.4" x14ac:dyDescent="0.3">
      <c r="A583" s="49">
        <v>575</v>
      </c>
      <c r="B583" s="21" t="s">
        <v>2303</v>
      </c>
      <c r="C583" s="21" t="s">
        <v>2304</v>
      </c>
      <c r="D583" s="21"/>
      <c r="E583" s="22" t="s">
        <v>2305</v>
      </c>
      <c r="F583" s="23">
        <v>29773</v>
      </c>
      <c r="G583" s="24" t="s">
        <v>29</v>
      </c>
      <c r="H583" s="25">
        <v>6750789</v>
      </c>
      <c r="I583" s="26">
        <v>0</v>
      </c>
      <c r="J583" s="27">
        <v>270032</v>
      </c>
      <c r="K583" s="27">
        <v>67508</v>
      </c>
      <c r="L583" s="50">
        <f t="shared" si="8"/>
        <v>337540</v>
      </c>
    </row>
    <row r="584" spans="1:12" ht="14.4" x14ac:dyDescent="0.3">
      <c r="A584" s="49">
        <v>576</v>
      </c>
      <c r="B584" s="21" t="s">
        <v>2307</v>
      </c>
      <c r="C584" s="21" t="s">
        <v>2308</v>
      </c>
      <c r="D584" s="21"/>
      <c r="E584" s="22" t="s">
        <v>2309</v>
      </c>
      <c r="F584" s="23">
        <v>34135</v>
      </c>
      <c r="G584" s="24" t="s">
        <v>29</v>
      </c>
      <c r="H584" s="25">
        <v>6659818</v>
      </c>
      <c r="I584" s="26">
        <v>0</v>
      </c>
      <c r="J584" s="27">
        <v>266393</v>
      </c>
      <c r="K584" s="27">
        <v>66598</v>
      </c>
      <c r="L584" s="50">
        <f t="shared" si="8"/>
        <v>332991</v>
      </c>
    </row>
    <row r="585" spans="1:12" ht="14.4" x14ac:dyDescent="0.3">
      <c r="A585" s="49">
        <v>577</v>
      </c>
      <c r="B585" s="21" t="s">
        <v>2311</v>
      </c>
      <c r="C585" s="21" t="s">
        <v>2312</v>
      </c>
      <c r="D585" s="21"/>
      <c r="E585" s="22" t="s">
        <v>2313</v>
      </c>
      <c r="F585" s="23">
        <v>29167</v>
      </c>
      <c r="G585" s="24" t="s">
        <v>29</v>
      </c>
      <c r="H585" s="25">
        <v>6586948</v>
      </c>
      <c r="I585" s="26">
        <v>0</v>
      </c>
      <c r="J585" s="27">
        <v>263478</v>
      </c>
      <c r="K585" s="27">
        <v>65869</v>
      </c>
      <c r="L585" s="50">
        <f t="shared" ref="L585:L648" si="9">J585+K585</f>
        <v>329347</v>
      </c>
    </row>
    <row r="586" spans="1:12" ht="14.4" x14ac:dyDescent="0.3">
      <c r="A586" s="49">
        <v>578</v>
      </c>
      <c r="B586" s="21" t="s">
        <v>2315</v>
      </c>
      <c r="C586" s="21" t="s">
        <v>2316</v>
      </c>
      <c r="D586" s="21"/>
      <c r="E586" s="22" t="s">
        <v>2317</v>
      </c>
      <c r="F586" s="23">
        <v>33371</v>
      </c>
      <c r="G586" s="24" t="s">
        <v>29</v>
      </c>
      <c r="H586" s="25">
        <v>6642729</v>
      </c>
      <c r="I586" s="26">
        <v>0</v>
      </c>
      <c r="J586" s="27">
        <v>265709</v>
      </c>
      <c r="K586" s="27">
        <v>66427</v>
      </c>
      <c r="L586" s="50">
        <f t="shared" si="9"/>
        <v>332136</v>
      </c>
    </row>
    <row r="587" spans="1:12" ht="14.4" x14ac:dyDescent="0.3">
      <c r="A587" s="49">
        <v>579</v>
      </c>
      <c r="B587" s="21" t="s">
        <v>2319</v>
      </c>
      <c r="C587" s="21" t="s">
        <v>2320</v>
      </c>
      <c r="D587" s="21"/>
      <c r="E587" s="22" t="s">
        <v>2321</v>
      </c>
      <c r="F587" s="23">
        <v>31064</v>
      </c>
      <c r="G587" s="24" t="s">
        <v>29</v>
      </c>
      <c r="H587" s="25">
        <v>6843498</v>
      </c>
      <c r="I587" s="26">
        <v>0</v>
      </c>
      <c r="J587" s="27">
        <v>273740</v>
      </c>
      <c r="K587" s="27">
        <v>68435</v>
      </c>
      <c r="L587" s="50">
        <f t="shared" si="9"/>
        <v>342175</v>
      </c>
    </row>
    <row r="588" spans="1:12" ht="14.4" x14ac:dyDescent="0.3">
      <c r="A588" s="36"/>
      <c r="B588" s="36"/>
      <c r="F588" s="51"/>
      <c r="G588" s="29" t="s">
        <v>24</v>
      </c>
      <c r="H588" s="30">
        <v>3854855472</v>
      </c>
      <c r="I588" s="30">
        <v>0</v>
      </c>
      <c r="J588" s="27">
        <v>154194207</v>
      </c>
      <c r="K588" s="27">
        <v>38548558</v>
      </c>
      <c r="L588" s="52">
        <f t="shared" si="9"/>
        <v>192742765</v>
      </c>
    </row>
    <row r="589" spans="1:12" ht="17.399999999999999" x14ac:dyDescent="0.3">
      <c r="A589" s="11"/>
      <c r="B589" s="11"/>
      <c r="F589" s="38"/>
      <c r="G589" s="53"/>
      <c r="H589" s="86">
        <v>3854855472</v>
      </c>
      <c r="I589" s="87"/>
    </row>
    <row r="590" spans="1:12" ht="14.4" x14ac:dyDescent="0.3">
      <c r="A590" s="37"/>
      <c r="B590" s="11"/>
      <c r="F590" s="38"/>
      <c r="I590" s="39"/>
      <c r="J590" s="40"/>
      <c r="K590" s="11"/>
      <c r="L590" s="11"/>
    </row>
    <row r="591" spans="1:12" ht="14.4" x14ac:dyDescent="0.3">
      <c r="A591" s="11"/>
      <c r="B591" s="11"/>
      <c r="F591" s="38"/>
      <c r="I591" s="11"/>
      <c r="J591" s="40"/>
      <c r="K591" s="11"/>
      <c r="L591" s="11"/>
    </row>
    <row r="592" spans="1:12" ht="14.4" x14ac:dyDescent="0.3">
      <c r="A592" s="11"/>
      <c r="B592" s="11"/>
      <c r="F592" s="38"/>
      <c r="I592" s="11"/>
      <c r="J592" s="40"/>
      <c r="K592" s="11"/>
      <c r="L592" s="11"/>
    </row>
    <row r="593" spans="1:12" ht="14.4" x14ac:dyDescent="0.3">
      <c r="A593" s="11"/>
      <c r="B593" s="11"/>
      <c r="F593" s="38"/>
      <c r="I593" s="11"/>
      <c r="J593" s="40"/>
      <c r="K593" s="11"/>
      <c r="L593" s="11"/>
    </row>
    <row r="594" spans="1:12" ht="14.4" x14ac:dyDescent="0.3">
      <c r="A594" s="11"/>
      <c r="B594" s="11"/>
      <c r="F594" s="38"/>
      <c r="I594" s="11"/>
      <c r="J594" s="40"/>
      <c r="K594" s="11"/>
      <c r="L594" s="11"/>
    </row>
    <row r="595" spans="1:12" ht="14.4" x14ac:dyDescent="0.3">
      <c r="A595" s="11"/>
      <c r="B595" s="11"/>
      <c r="F595" s="38"/>
      <c r="I595" s="11"/>
      <c r="J595" s="11"/>
      <c r="K595" s="11"/>
      <c r="L595" s="11"/>
    </row>
    <row r="596" spans="1:12" ht="14.4" x14ac:dyDescent="0.3">
      <c r="A596" s="11"/>
      <c r="B596" s="11"/>
      <c r="F596" s="38"/>
      <c r="I596" s="11"/>
      <c r="J596" s="11"/>
      <c r="K596" s="11"/>
      <c r="L596" s="11"/>
    </row>
    <row r="597" spans="1:12" ht="14.4" x14ac:dyDescent="0.3">
      <c r="A597" s="11"/>
      <c r="B597" s="11"/>
      <c r="F597" s="38"/>
      <c r="I597" s="11"/>
      <c r="J597" s="11"/>
      <c r="K597" s="11"/>
      <c r="L597" s="11"/>
    </row>
    <row r="598" spans="1:12" ht="14.4" x14ac:dyDescent="0.3">
      <c r="C598" s="45"/>
      <c r="F598" s="38"/>
      <c r="H598" s="46"/>
    </row>
  </sheetData>
  <mergeCells count="4">
    <mergeCell ref="I5:L5"/>
    <mergeCell ref="A2:L2"/>
    <mergeCell ref="H589:I589"/>
    <mergeCell ref="I6:L6"/>
  </mergeCells>
  <pageMargins left="0.7" right="0.7" top="0.75" bottom="0.75" header="0.3" footer="0.3"/>
  <pageSetup fitToWidth="0" fitToHeight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98"/>
  <sheetViews>
    <sheetView tabSelected="1" workbookViewId="0">
      <selection sqref="A1:XFD1048576"/>
    </sheetView>
  </sheetViews>
  <sheetFormatPr defaultColWidth="12.109375" defaultRowHeight="15" customHeight="1" x14ac:dyDescent="0.3"/>
  <cols>
    <col min="1" max="1" width="4.88671875" customWidth="1"/>
    <col min="2" max="2" width="7.6640625" customWidth="1"/>
    <col min="3" max="3" width="19" customWidth="1"/>
    <col min="4" max="4" width="13.33203125" customWidth="1"/>
    <col min="5" max="5" width="16.6640625" customWidth="1"/>
    <col min="6" max="6" width="12.44140625" customWidth="1"/>
    <col min="7" max="8" width="15.33203125" customWidth="1"/>
    <col min="9" max="9" width="17.33203125" customWidth="1"/>
    <col min="10" max="10" width="12.5546875" customWidth="1"/>
    <col min="11" max="11" width="9.109375" customWidth="1"/>
  </cols>
  <sheetData>
    <row r="1" spans="1:11" ht="27.6" x14ac:dyDescent="0.45">
      <c r="A1" s="1"/>
      <c r="B1" s="1"/>
      <c r="C1" s="2"/>
      <c r="D1" s="3"/>
      <c r="E1" s="1"/>
      <c r="F1" s="1"/>
      <c r="G1" s="2"/>
      <c r="H1" s="4"/>
      <c r="I1" s="5"/>
    </row>
    <row r="2" spans="1:11" ht="14.4" x14ac:dyDescent="0.3">
      <c r="A2" s="80" t="s">
        <v>1</v>
      </c>
      <c r="B2" s="80"/>
      <c r="C2" s="80"/>
      <c r="D2" s="80"/>
      <c r="E2" s="80"/>
      <c r="F2" s="80"/>
      <c r="G2" s="80"/>
      <c r="H2" s="80"/>
      <c r="I2" s="80"/>
    </row>
    <row r="4" spans="1:11" ht="14.4" x14ac:dyDescent="0.3">
      <c r="A4" s="7" t="s">
        <v>3</v>
      </c>
      <c r="B4" s="7"/>
      <c r="C4" s="2"/>
      <c r="D4" s="8"/>
      <c r="J4" s="54"/>
      <c r="K4" s="54"/>
    </row>
    <row r="5" spans="1:11" ht="14.4" x14ac:dyDescent="0.3">
      <c r="A5" s="7"/>
      <c r="B5" s="7"/>
      <c r="C5" s="2"/>
      <c r="D5" s="8"/>
      <c r="H5" s="79" t="s">
        <v>6</v>
      </c>
      <c r="I5" s="79"/>
    </row>
    <row r="6" spans="1:11" ht="14.4" x14ac:dyDescent="0.3">
      <c r="A6" s="11"/>
      <c r="B6" s="11"/>
      <c r="C6" s="11"/>
      <c r="H6" s="90">
        <v>45560</v>
      </c>
      <c r="I6" s="90"/>
      <c r="J6" s="55"/>
      <c r="K6" s="54"/>
    </row>
    <row r="7" spans="1:11" ht="14.4" x14ac:dyDescent="0.3">
      <c r="A7" s="56"/>
      <c r="B7" s="56"/>
      <c r="C7" s="56"/>
    </row>
    <row r="8" spans="1:11" ht="14.4" x14ac:dyDescent="0.3">
      <c r="A8" s="14" t="s">
        <v>8</v>
      </c>
      <c r="B8" s="14" t="s">
        <v>9</v>
      </c>
      <c r="C8" s="14" t="s">
        <v>10</v>
      </c>
      <c r="D8" s="15" t="s">
        <v>2328</v>
      </c>
      <c r="E8" s="15" t="s">
        <v>12</v>
      </c>
      <c r="F8" s="16" t="s">
        <v>13</v>
      </c>
      <c r="G8" s="17" t="s">
        <v>15</v>
      </c>
      <c r="H8" s="18" t="s">
        <v>16</v>
      </c>
      <c r="I8" s="47" t="s">
        <v>2329</v>
      </c>
    </row>
    <row r="9" spans="1:11" ht="14.4" x14ac:dyDescent="0.3">
      <c r="A9" s="21" t="s">
        <v>25</v>
      </c>
      <c r="B9" s="21" t="s">
        <v>26</v>
      </c>
      <c r="C9" s="21" t="s">
        <v>27</v>
      </c>
      <c r="D9" s="22"/>
      <c r="E9" s="22" t="s">
        <v>28</v>
      </c>
      <c r="F9" s="23">
        <v>29976</v>
      </c>
      <c r="G9" s="25">
        <v>6832510</v>
      </c>
      <c r="H9" s="26">
        <v>0</v>
      </c>
      <c r="I9" s="27">
        <v>0</v>
      </c>
    </row>
    <row r="10" spans="1:11" ht="14.4" x14ac:dyDescent="0.3">
      <c r="A10" s="21" t="s">
        <v>30</v>
      </c>
      <c r="B10" s="21" t="s">
        <v>31</v>
      </c>
      <c r="C10" s="21" t="s">
        <v>32</v>
      </c>
      <c r="D10" s="22"/>
      <c r="E10" s="22" t="s">
        <v>33</v>
      </c>
      <c r="F10" s="23">
        <v>28661</v>
      </c>
      <c r="G10" s="25">
        <v>7227951</v>
      </c>
      <c r="H10" s="26">
        <v>0</v>
      </c>
      <c r="I10" s="27">
        <v>0</v>
      </c>
      <c r="J10" s="57"/>
      <c r="K10" s="58"/>
    </row>
    <row r="11" spans="1:11" ht="14.4" x14ac:dyDescent="0.3">
      <c r="A11" s="21" t="s">
        <v>34</v>
      </c>
      <c r="B11" s="21" t="s">
        <v>35</v>
      </c>
      <c r="C11" s="21" t="s">
        <v>36</v>
      </c>
      <c r="D11" s="22"/>
      <c r="E11" s="22" t="s">
        <v>37</v>
      </c>
      <c r="F11" s="23">
        <v>32194</v>
      </c>
      <c r="G11" s="25">
        <v>6615373</v>
      </c>
      <c r="H11" s="26">
        <v>0</v>
      </c>
      <c r="I11" s="27">
        <v>0</v>
      </c>
      <c r="J11" s="57"/>
      <c r="K11" s="58"/>
    </row>
    <row r="12" spans="1:11" ht="14.4" x14ac:dyDescent="0.3">
      <c r="A12" s="21" t="s">
        <v>38</v>
      </c>
      <c r="B12" s="21" t="s">
        <v>39</v>
      </c>
      <c r="C12" s="21" t="s">
        <v>40</v>
      </c>
      <c r="D12" s="22"/>
      <c r="E12" s="22" t="s">
        <v>41</v>
      </c>
      <c r="F12" s="23">
        <v>26650</v>
      </c>
      <c r="G12" s="25">
        <v>6831890</v>
      </c>
      <c r="H12" s="26">
        <v>0</v>
      </c>
      <c r="I12" s="27">
        <v>0</v>
      </c>
      <c r="J12" s="57"/>
      <c r="K12" s="58"/>
    </row>
    <row r="13" spans="1:11" ht="14.4" x14ac:dyDescent="0.3">
      <c r="A13" s="21" t="s">
        <v>42</v>
      </c>
      <c r="B13" s="21" t="s">
        <v>43</v>
      </c>
      <c r="C13" s="21" t="s">
        <v>44</v>
      </c>
      <c r="D13" s="22"/>
      <c r="E13" s="22" t="s">
        <v>45</v>
      </c>
      <c r="F13" s="23">
        <v>31304</v>
      </c>
      <c r="G13" s="25">
        <v>6580138</v>
      </c>
      <c r="H13" s="26">
        <v>0</v>
      </c>
      <c r="I13" s="27">
        <v>0</v>
      </c>
      <c r="J13" s="57"/>
      <c r="K13" s="58"/>
    </row>
    <row r="14" spans="1:11" ht="14.4" x14ac:dyDescent="0.3">
      <c r="A14" s="21" t="s">
        <v>46</v>
      </c>
      <c r="B14" s="21" t="s">
        <v>47</v>
      </c>
      <c r="C14" s="21" t="s">
        <v>48</v>
      </c>
      <c r="D14" s="22"/>
      <c r="E14" s="22" t="s">
        <v>49</v>
      </c>
      <c r="F14" s="23">
        <v>34016</v>
      </c>
      <c r="G14" s="25">
        <v>6155467</v>
      </c>
      <c r="H14" s="26">
        <v>0</v>
      </c>
      <c r="I14" s="27">
        <v>0</v>
      </c>
      <c r="J14" s="57"/>
      <c r="K14" s="58"/>
    </row>
    <row r="15" spans="1:11" ht="14.4" x14ac:dyDescent="0.3">
      <c r="A15" s="21" t="s">
        <v>50</v>
      </c>
      <c r="B15" s="21" t="s">
        <v>51</v>
      </c>
      <c r="C15" s="21" t="s">
        <v>52</v>
      </c>
      <c r="D15" s="22"/>
      <c r="E15" s="22" t="s">
        <v>53</v>
      </c>
      <c r="F15" s="23">
        <v>29329</v>
      </c>
      <c r="G15" s="25">
        <v>6968990</v>
      </c>
      <c r="H15" s="26">
        <v>0</v>
      </c>
      <c r="I15" s="27">
        <v>0</v>
      </c>
      <c r="J15" s="57"/>
      <c r="K15" s="58"/>
    </row>
    <row r="16" spans="1:11" ht="14.4" x14ac:dyDescent="0.3">
      <c r="A16" s="21" t="s">
        <v>54</v>
      </c>
      <c r="B16" s="21" t="s">
        <v>55</v>
      </c>
      <c r="C16" s="21" t="s">
        <v>56</v>
      </c>
      <c r="D16" s="22"/>
      <c r="E16" s="22" t="s">
        <v>57</v>
      </c>
      <c r="F16" s="23">
        <v>33115</v>
      </c>
      <c r="G16" s="25">
        <v>6516396</v>
      </c>
      <c r="H16" s="26">
        <v>0</v>
      </c>
      <c r="I16" s="27">
        <v>0</v>
      </c>
      <c r="J16" s="57"/>
      <c r="K16" s="58"/>
    </row>
    <row r="17" spans="1:11" ht="14.4" x14ac:dyDescent="0.3">
      <c r="A17" s="21" t="s">
        <v>58</v>
      </c>
      <c r="B17" s="21" t="s">
        <v>59</v>
      </c>
      <c r="C17" s="21" t="s">
        <v>60</v>
      </c>
      <c r="D17" s="22"/>
      <c r="E17" s="22" t="s">
        <v>57</v>
      </c>
      <c r="F17" s="23">
        <v>30693</v>
      </c>
      <c r="G17" s="25">
        <v>6816241</v>
      </c>
      <c r="H17" s="26">
        <v>0</v>
      </c>
      <c r="I17" s="27">
        <v>0</v>
      </c>
      <c r="J17" s="57"/>
      <c r="K17" s="58"/>
    </row>
    <row r="18" spans="1:11" ht="14.4" x14ac:dyDescent="0.3">
      <c r="A18" s="21" t="s">
        <v>61</v>
      </c>
      <c r="B18" s="21" t="s">
        <v>62</v>
      </c>
      <c r="C18" s="21" t="s">
        <v>63</v>
      </c>
      <c r="D18" s="22"/>
      <c r="E18" s="22" t="s">
        <v>64</v>
      </c>
      <c r="F18" s="23">
        <v>29910</v>
      </c>
      <c r="G18" s="25">
        <v>6658308</v>
      </c>
      <c r="H18" s="26">
        <v>0</v>
      </c>
      <c r="I18" s="27">
        <v>0</v>
      </c>
      <c r="J18" s="57"/>
      <c r="K18" s="58"/>
    </row>
    <row r="19" spans="1:11" ht="14.4" x14ac:dyDescent="0.3">
      <c r="A19" s="21" t="s">
        <v>65</v>
      </c>
      <c r="B19" s="21" t="s">
        <v>66</v>
      </c>
      <c r="C19" s="21" t="s">
        <v>67</v>
      </c>
      <c r="D19" s="22"/>
      <c r="E19" s="22" t="s">
        <v>68</v>
      </c>
      <c r="F19" s="23">
        <v>29462</v>
      </c>
      <c r="G19" s="25">
        <v>7408499</v>
      </c>
      <c r="H19" s="26">
        <v>0</v>
      </c>
      <c r="I19" s="27">
        <v>0</v>
      </c>
      <c r="J19" s="57"/>
      <c r="K19" s="58"/>
    </row>
    <row r="20" spans="1:11" ht="14.4" x14ac:dyDescent="0.3">
      <c r="A20" s="21" t="s">
        <v>69</v>
      </c>
      <c r="B20" s="21" t="s">
        <v>70</v>
      </c>
      <c r="C20" s="21" t="s">
        <v>71</v>
      </c>
      <c r="D20" s="22"/>
      <c r="E20" s="22" t="s">
        <v>72</v>
      </c>
      <c r="F20" s="23">
        <v>26978</v>
      </c>
      <c r="G20" s="25">
        <v>6579545</v>
      </c>
      <c r="H20" s="26">
        <v>0</v>
      </c>
      <c r="I20" s="27">
        <v>0</v>
      </c>
      <c r="J20" s="57"/>
      <c r="K20" s="58"/>
    </row>
    <row r="21" spans="1:11" ht="14.4" x14ac:dyDescent="0.3">
      <c r="A21" s="21" t="s">
        <v>73</v>
      </c>
      <c r="B21" s="21" t="s">
        <v>74</v>
      </c>
      <c r="C21" s="21" t="s">
        <v>75</v>
      </c>
      <c r="D21" s="22"/>
      <c r="E21" s="22" t="s">
        <v>76</v>
      </c>
      <c r="F21" s="23">
        <v>31526</v>
      </c>
      <c r="G21" s="25">
        <v>6615372</v>
      </c>
      <c r="H21" s="26">
        <v>0</v>
      </c>
      <c r="I21" s="27">
        <v>0</v>
      </c>
      <c r="J21" s="57"/>
      <c r="K21" s="58"/>
    </row>
    <row r="22" spans="1:11" ht="14.4" x14ac:dyDescent="0.3">
      <c r="A22" s="21" t="s">
        <v>77</v>
      </c>
      <c r="B22" s="21" t="s">
        <v>78</v>
      </c>
      <c r="C22" s="21" t="s">
        <v>79</v>
      </c>
      <c r="D22" s="22"/>
      <c r="E22" s="22" t="s">
        <v>80</v>
      </c>
      <c r="F22" s="23">
        <v>31325</v>
      </c>
      <c r="G22" s="25">
        <v>6464468</v>
      </c>
      <c r="H22" s="26">
        <v>0</v>
      </c>
      <c r="I22" s="27">
        <v>0</v>
      </c>
      <c r="J22" s="57"/>
      <c r="K22" s="58"/>
    </row>
    <row r="23" spans="1:11" ht="14.4" x14ac:dyDescent="0.3">
      <c r="A23" s="21" t="s">
        <v>81</v>
      </c>
      <c r="B23" s="21" t="s">
        <v>82</v>
      </c>
      <c r="C23" s="21" t="s">
        <v>83</v>
      </c>
      <c r="D23" s="22"/>
      <c r="E23" s="22" t="s">
        <v>84</v>
      </c>
      <c r="F23" s="23">
        <v>31263</v>
      </c>
      <c r="G23" s="25">
        <v>6785549</v>
      </c>
      <c r="H23" s="26">
        <v>0</v>
      </c>
      <c r="I23" s="27">
        <v>0</v>
      </c>
      <c r="J23" s="57"/>
      <c r="K23" s="58"/>
    </row>
    <row r="24" spans="1:11" ht="14.4" x14ac:dyDescent="0.3">
      <c r="A24" s="21" t="s">
        <v>85</v>
      </c>
      <c r="B24" s="21" t="s">
        <v>86</v>
      </c>
      <c r="C24" s="21" t="s">
        <v>87</v>
      </c>
      <c r="D24" s="22"/>
      <c r="E24" s="22" t="s">
        <v>88</v>
      </c>
      <c r="F24" s="23">
        <v>27411</v>
      </c>
      <c r="G24" s="25">
        <v>7237985</v>
      </c>
      <c r="H24" s="26">
        <v>0</v>
      </c>
      <c r="I24" s="27">
        <v>0</v>
      </c>
      <c r="J24" s="57"/>
      <c r="K24" s="58"/>
    </row>
    <row r="25" spans="1:11" ht="14.4" x14ac:dyDescent="0.3">
      <c r="A25" s="21" t="s">
        <v>89</v>
      </c>
      <c r="B25" s="21" t="s">
        <v>90</v>
      </c>
      <c r="C25" s="21" t="s">
        <v>91</v>
      </c>
      <c r="D25" s="22"/>
      <c r="E25" s="22" t="s">
        <v>92</v>
      </c>
      <c r="F25" s="23">
        <v>33273</v>
      </c>
      <c r="G25" s="25">
        <v>6556343</v>
      </c>
      <c r="H25" s="26">
        <v>0</v>
      </c>
      <c r="I25" s="27">
        <v>0</v>
      </c>
      <c r="J25" s="57"/>
      <c r="K25" s="58"/>
    </row>
    <row r="26" spans="1:11" ht="14.4" x14ac:dyDescent="0.3">
      <c r="A26" s="21" t="s">
        <v>93</v>
      </c>
      <c r="B26" s="21" t="s">
        <v>94</v>
      </c>
      <c r="C26" s="21" t="s">
        <v>95</v>
      </c>
      <c r="D26" s="22"/>
      <c r="E26" s="22" t="s">
        <v>96</v>
      </c>
      <c r="F26" s="23">
        <v>30581</v>
      </c>
      <c r="G26" s="25">
        <v>6488853</v>
      </c>
      <c r="H26" s="26">
        <v>0</v>
      </c>
      <c r="I26" s="27">
        <v>0</v>
      </c>
      <c r="J26" s="57"/>
      <c r="K26" s="58"/>
    </row>
    <row r="27" spans="1:11" ht="14.4" x14ac:dyDescent="0.3">
      <c r="A27" s="21" t="s">
        <v>97</v>
      </c>
      <c r="B27" s="21" t="s">
        <v>98</v>
      </c>
      <c r="C27" s="21" t="s">
        <v>99</v>
      </c>
      <c r="D27" s="22"/>
      <c r="E27" s="22" t="s">
        <v>100</v>
      </c>
      <c r="F27" s="23">
        <v>29218</v>
      </c>
      <c r="G27" s="25">
        <v>6563261</v>
      </c>
      <c r="H27" s="26">
        <v>0</v>
      </c>
      <c r="I27" s="27">
        <v>0</v>
      </c>
      <c r="J27" s="57"/>
      <c r="K27" s="58"/>
    </row>
    <row r="28" spans="1:11" ht="14.4" x14ac:dyDescent="0.3">
      <c r="A28" s="21" t="s">
        <v>101</v>
      </c>
      <c r="B28" s="21" t="s">
        <v>102</v>
      </c>
      <c r="C28" s="21" t="s">
        <v>103</v>
      </c>
      <c r="D28" s="22"/>
      <c r="E28" s="22" t="s">
        <v>104</v>
      </c>
      <c r="F28" s="23">
        <v>31437</v>
      </c>
      <c r="G28" s="25">
        <v>6566513</v>
      </c>
      <c r="H28" s="26">
        <v>0</v>
      </c>
      <c r="I28" s="27">
        <v>0</v>
      </c>
      <c r="J28" s="57"/>
      <c r="K28" s="58"/>
    </row>
    <row r="29" spans="1:11" ht="14.4" x14ac:dyDescent="0.3">
      <c r="A29" s="21" t="s">
        <v>105</v>
      </c>
      <c r="B29" s="21" t="s">
        <v>106</v>
      </c>
      <c r="C29" s="21" t="s">
        <v>107</v>
      </c>
      <c r="D29" s="22"/>
      <c r="E29" s="22" t="s">
        <v>108</v>
      </c>
      <c r="F29" s="23">
        <v>31222</v>
      </c>
      <c r="G29" s="25">
        <v>6673844</v>
      </c>
      <c r="H29" s="26">
        <v>0</v>
      </c>
      <c r="I29" s="27">
        <v>0</v>
      </c>
      <c r="J29" s="57"/>
      <c r="K29" s="58"/>
    </row>
    <row r="30" spans="1:11" ht="14.4" x14ac:dyDescent="0.3">
      <c r="A30" s="21" t="s">
        <v>109</v>
      </c>
      <c r="B30" s="21" t="s">
        <v>110</v>
      </c>
      <c r="C30" s="21" t="s">
        <v>111</v>
      </c>
      <c r="D30" s="22"/>
      <c r="E30" s="22" t="s">
        <v>112</v>
      </c>
      <c r="F30" s="23">
        <v>37759</v>
      </c>
      <c r="G30" s="25">
        <v>5067381</v>
      </c>
      <c r="H30" s="26">
        <v>0</v>
      </c>
      <c r="I30" s="27">
        <v>0</v>
      </c>
      <c r="J30" s="57"/>
      <c r="K30" s="58"/>
    </row>
    <row r="31" spans="1:11" ht="14.4" x14ac:dyDescent="0.3">
      <c r="A31" s="21" t="s">
        <v>113</v>
      </c>
      <c r="B31" s="21" t="s">
        <v>114</v>
      </c>
      <c r="C31" s="21" t="s">
        <v>115</v>
      </c>
      <c r="D31" s="22"/>
      <c r="E31" s="22" t="s">
        <v>116</v>
      </c>
      <c r="F31" s="23">
        <v>31187</v>
      </c>
      <c r="G31" s="25">
        <v>7055721</v>
      </c>
      <c r="H31" s="26">
        <v>0</v>
      </c>
      <c r="I31" s="27">
        <v>0</v>
      </c>
      <c r="J31" s="57"/>
      <c r="K31" s="58"/>
    </row>
    <row r="32" spans="1:11" ht="14.4" x14ac:dyDescent="0.3">
      <c r="A32" s="21" t="s">
        <v>117</v>
      </c>
      <c r="B32" s="21" t="s">
        <v>118</v>
      </c>
      <c r="C32" s="21" t="s">
        <v>119</v>
      </c>
      <c r="D32" s="22"/>
      <c r="E32" s="22" t="s">
        <v>120</v>
      </c>
      <c r="F32" s="23">
        <v>32251</v>
      </c>
      <c r="G32" s="25">
        <v>6855164</v>
      </c>
      <c r="H32" s="26">
        <v>0</v>
      </c>
      <c r="I32" s="27">
        <v>0</v>
      </c>
      <c r="J32" s="57"/>
      <c r="K32" s="58"/>
    </row>
    <row r="33" spans="1:11" ht="14.4" x14ac:dyDescent="0.3">
      <c r="A33" s="21" t="s">
        <v>121</v>
      </c>
      <c r="B33" s="21" t="s">
        <v>122</v>
      </c>
      <c r="C33" s="21" t="s">
        <v>123</v>
      </c>
      <c r="D33" s="22"/>
      <c r="E33" s="22" t="s">
        <v>124</v>
      </c>
      <c r="F33" s="23">
        <v>36906</v>
      </c>
      <c r="G33" s="25">
        <v>5067381</v>
      </c>
      <c r="H33" s="26">
        <v>0</v>
      </c>
      <c r="I33" s="27">
        <v>0</v>
      </c>
      <c r="J33" s="57"/>
      <c r="K33" s="58"/>
    </row>
    <row r="34" spans="1:11" ht="14.4" x14ac:dyDescent="0.3">
      <c r="A34" s="21" t="s">
        <v>125</v>
      </c>
      <c r="B34" s="21" t="s">
        <v>126</v>
      </c>
      <c r="C34" s="21" t="s">
        <v>127</v>
      </c>
      <c r="D34" s="22"/>
      <c r="E34" s="22" t="s">
        <v>128</v>
      </c>
      <c r="F34" s="23">
        <v>28048</v>
      </c>
      <c r="G34" s="25">
        <v>7013932</v>
      </c>
      <c r="H34" s="26">
        <v>0</v>
      </c>
      <c r="I34" s="27">
        <v>0</v>
      </c>
      <c r="J34" s="57"/>
      <c r="K34" s="58"/>
    </row>
    <row r="35" spans="1:11" ht="14.4" x14ac:dyDescent="0.3">
      <c r="A35" s="21" t="s">
        <v>129</v>
      </c>
      <c r="B35" s="21" t="s">
        <v>130</v>
      </c>
      <c r="C35" s="21" t="s">
        <v>131</v>
      </c>
      <c r="D35" s="22"/>
      <c r="E35" s="22" t="s">
        <v>132</v>
      </c>
      <c r="F35" s="23">
        <v>30450</v>
      </c>
      <c r="G35" s="25">
        <v>7034331</v>
      </c>
      <c r="H35" s="26">
        <v>0</v>
      </c>
      <c r="I35" s="27">
        <v>0</v>
      </c>
      <c r="J35" s="57"/>
      <c r="K35" s="58"/>
    </row>
    <row r="36" spans="1:11" ht="14.4" x14ac:dyDescent="0.3">
      <c r="A36" s="21" t="s">
        <v>133</v>
      </c>
      <c r="B36" s="21" t="s">
        <v>134</v>
      </c>
      <c r="C36" s="21" t="s">
        <v>135</v>
      </c>
      <c r="D36" s="22"/>
      <c r="E36" s="22" t="s">
        <v>136</v>
      </c>
      <c r="F36" s="23">
        <v>31316</v>
      </c>
      <c r="G36" s="25">
        <v>6577691</v>
      </c>
      <c r="H36" s="26">
        <v>0</v>
      </c>
      <c r="I36" s="27">
        <v>0</v>
      </c>
      <c r="J36" s="57"/>
      <c r="K36" s="58"/>
    </row>
    <row r="37" spans="1:11" ht="14.4" x14ac:dyDescent="0.3">
      <c r="A37" s="21" t="s">
        <v>137</v>
      </c>
      <c r="B37" s="21" t="s">
        <v>138</v>
      </c>
      <c r="C37" s="21" t="s">
        <v>139</v>
      </c>
      <c r="D37" s="22"/>
      <c r="E37" s="22" t="s">
        <v>140</v>
      </c>
      <c r="F37" s="23">
        <v>33335</v>
      </c>
      <c r="G37" s="25">
        <v>6588297</v>
      </c>
      <c r="H37" s="26">
        <v>0</v>
      </c>
      <c r="I37" s="27">
        <v>0</v>
      </c>
      <c r="J37" s="57"/>
      <c r="K37" s="58"/>
    </row>
    <row r="38" spans="1:11" ht="14.4" x14ac:dyDescent="0.3">
      <c r="A38" s="21" t="s">
        <v>141</v>
      </c>
      <c r="B38" s="21" t="s">
        <v>142</v>
      </c>
      <c r="C38" s="21" t="s">
        <v>143</v>
      </c>
      <c r="D38" s="22"/>
      <c r="E38" s="22" t="s">
        <v>144</v>
      </c>
      <c r="F38" s="23">
        <v>31935</v>
      </c>
      <c r="G38" s="25">
        <v>6943248</v>
      </c>
      <c r="H38" s="26">
        <v>0</v>
      </c>
      <c r="I38" s="27">
        <v>0</v>
      </c>
      <c r="J38" s="57"/>
      <c r="K38" s="58"/>
    </row>
    <row r="39" spans="1:11" ht="14.4" x14ac:dyDescent="0.3">
      <c r="A39" s="21" t="s">
        <v>145</v>
      </c>
      <c r="B39" s="21" t="s">
        <v>146</v>
      </c>
      <c r="C39" s="21" t="s">
        <v>147</v>
      </c>
      <c r="D39" s="22"/>
      <c r="E39" s="22" t="s">
        <v>148</v>
      </c>
      <c r="F39" s="23">
        <v>30592</v>
      </c>
      <c r="G39" s="25">
        <v>7080643</v>
      </c>
      <c r="H39" s="26">
        <v>0</v>
      </c>
      <c r="I39" s="27">
        <v>0</v>
      </c>
      <c r="J39" s="57"/>
      <c r="K39" s="58"/>
    </row>
    <row r="40" spans="1:11" ht="14.4" x14ac:dyDescent="0.3">
      <c r="A40" s="21" t="s">
        <v>149</v>
      </c>
      <c r="B40" s="21" t="s">
        <v>150</v>
      </c>
      <c r="C40" s="21" t="s">
        <v>151</v>
      </c>
      <c r="D40" s="22"/>
      <c r="E40" s="22" t="s">
        <v>152</v>
      </c>
      <c r="F40" s="23">
        <v>32360</v>
      </c>
      <c r="G40" s="25">
        <v>6432612</v>
      </c>
      <c r="H40" s="26">
        <v>0</v>
      </c>
      <c r="I40" s="27">
        <v>0</v>
      </c>
      <c r="J40" s="57"/>
      <c r="K40" s="58"/>
    </row>
    <row r="41" spans="1:11" ht="14.4" x14ac:dyDescent="0.3">
      <c r="A41" s="21" t="s">
        <v>153</v>
      </c>
      <c r="B41" s="21" t="s">
        <v>154</v>
      </c>
      <c r="C41" s="21" t="s">
        <v>155</v>
      </c>
      <c r="D41" s="22"/>
      <c r="E41" s="22" t="s">
        <v>156</v>
      </c>
      <c r="F41" s="23">
        <v>30906</v>
      </c>
      <c r="G41" s="25">
        <v>6520330</v>
      </c>
      <c r="H41" s="26">
        <v>0</v>
      </c>
      <c r="I41" s="27">
        <v>0</v>
      </c>
      <c r="J41" s="57"/>
      <c r="K41" s="58"/>
    </row>
    <row r="42" spans="1:11" ht="14.4" x14ac:dyDescent="0.3">
      <c r="A42" s="21" t="s">
        <v>157</v>
      </c>
      <c r="B42" s="21" t="s">
        <v>158</v>
      </c>
      <c r="C42" s="21" t="s">
        <v>159</v>
      </c>
      <c r="D42" s="22"/>
      <c r="E42" s="22" t="s">
        <v>160</v>
      </c>
      <c r="F42" s="23">
        <v>32208</v>
      </c>
      <c r="G42" s="25">
        <v>6561463</v>
      </c>
      <c r="H42" s="26">
        <v>0</v>
      </c>
      <c r="I42" s="27">
        <v>0</v>
      </c>
      <c r="J42" s="57"/>
      <c r="K42" s="58"/>
    </row>
    <row r="43" spans="1:11" ht="14.4" x14ac:dyDescent="0.3">
      <c r="A43" s="21" t="s">
        <v>161</v>
      </c>
      <c r="B43" s="21" t="s">
        <v>162</v>
      </c>
      <c r="C43" s="21" t="s">
        <v>163</v>
      </c>
      <c r="D43" s="22"/>
      <c r="E43" s="22" t="s">
        <v>164</v>
      </c>
      <c r="F43" s="23">
        <v>32149</v>
      </c>
      <c r="G43" s="25">
        <v>6573137</v>
      </c>
      <c r="H43" s="26">
        <v>0</v>
      </c>
      <c r="I43" s="27">
        <v>0</v>
      </c>
      <c r="J43" s="57"/>
      <c r="K43" s="58"/>
    </row>
    <row r="44" spans="1:11" ht="14.4" x14ac:dyDescent="0.3">
      <c r="A44" s="21" t="s">
        <v>165</v>
      </c>
      <c r="B44" s="21" t="s">
        <v>166</v>
      </c>
      <c r="C44" s="21" t="s">
        <v>167</v>
      </c>
      <c r="D44" s="22"/>
      <c r="E44" s="22" t="s">
        <v>168</v>
      </c>
      <c r="F44" s="23">
        <v>32221</v>
      </c>
      <c r="G44" s="25">
        <v>6574141</v>
      </c>
      <c r="H44" s="26">
        <v>0</v>
      </c>
      <c r="I44" s="27">
        <v>0</v>
      </c>
      <c r="J44" s="57"/>
      <c r="K44" s="58"/>
    </row>
    <row r="45" spans="1:11" ht="14.4" x14ac:dyDescent="0.3">
      <c r="A45" s="21" t="s">
        <v>169</v>
      </c>
      <c r="B45" s="21" t="s">
        <v>170</v>
      </c>
      <c r="C45" s="21" t="s">
        <v>171</v>
      </c>
      <c r="D45" s="22"/>
      <c r="E45" s="22" t="s">
        <v>172</v>
      </c>
      <c r="F45" s="23">
        <v>28227</v>
      </c>
      <c r="G45" s="25">
        <v>6576394</v>
      </c>
      <c r="H45" s="26">
        <v>0</v>
      </c>
      <c r="I45" s="27">
        <v>0</v>
      </c>
      <c r="J45" s="57"/>
      <c r="K45" s="58"/>
    </row>
    <row r="46" spans="1:11" ht="14.4" x14ac:dyDescent="0.3">
      <c r="A46" s="21" t="s">
        <v>173</v>
      </c>
      <c r="B46" s="21" t="s">
        <v>174</v>
      </c>
      <c r="C46" s="21" t="s">
        <v>175</v>
      </c>
      <c r="D46" s="22"/>
      <c r="E46" s="22" t="s">
        <v>176</v>
      </c>
      <c r="F46" s="23">
        <v>31050</v>
      </c>
      <c r="G46" s="25">
        <v>6482508</v>
      </c>
      <c r="H46" s="26">
        <v>0</v>
      </c>
      <c r="I46" s="27">
        <v>0</v>
      </c>
      <c r="J46" s="57"/>
      <c r="K46" s="58"/>
    </row>
    <row r="47" spans="1:11" ht="14.4" x14ac:dyDescent="0.3">
      <c r="A47" s="21" t="s">
        <v>177</v>
      </c>
      <c r="B47" s="21" t="s">
        <v>178</v>
      </c>
      <c r="C47" s="21" t="s">
        <v>179</v>
      </c>
      <c r="D47" s="22"/>
      <c r="E47" s="22" t="s">
        <v>180</v>
      </c>
      <c r="F47" s="23">
        <v>28720</v>
      </c>
      <c r="G47" s="25">
        <v>7087891</v>
      </c>
      <c r="H47" s="26">
        <v>0</v>
      </c>
      <c r="I47" s="27">
        <v>0</v>
      </c>
      <c r="J47" s="57"/>
      <c r="K47" s="58"/>
    </row>
    <row r="48" spans="1:11" ht="14.4" x14ac:dyDescent="0.3">
      <c r="A48" s="21" t="s">
        <v>181</v>
      </c>
      <c r="B48" s="21" t="s">
        <v>182</v>
      </c>
      <c r="C48" s="21" t="s">
        <v>183</v>
      </c>
      <c r="D48" s="22"/>
      <c r="E48" s="22" t="s">
        <v>184</v>
      </c>
      <c r="F48" s="23">
        <v>31324</v>
      </c>
      <c r="G48" s="25">
        <v>7005966</v>
      </c>
      <c r="H48" s="26">
        <v>0</v>
      </c>
      <c r="I48" s="27">
        <v>0</v>
      </c>
      <c r="J48" s="57"/>
      <c r="K48" s="58"/>
    </row>
    <row r="49" spans="1:11" ht="14.4" x14ac:dyDescent="0.3">
      <c r="A49" s="21" t="s">
        <v>185</v>
      </c>
      <c r="B49" s="21" t="s">
        <v>186</v>
      </c>
      <c r="C49" s="21" t="s">
        <v>187</v>
      </c>
      <c r="D49" s="22"/>
      <c r="E49" s="22" t="s">
        <v>188</v>
      </c>
      <c r="F49" s="23">
        <v>29089</v>
      </c>
      <c r="G49" s="25">
        <v>7007608</v>
      </c>
      <c r="H49" s="26">
        <v>0</v>
      </c>
      <c r="I49" s="27">
        <v>0</v>
      </c>
      <c r="J49" s="57"/>
      <c r="K49" s="58"/>
    </row>
    <row r="50" spans="1:11" ht="14.4" x14ac:dyDescent="0.3">
      <c r="A50" s="21" t="s">
        <v>189</v>
      </c>
      <c r="B50" s="21" t="s">
        <v>190</v>
      </c>
      <c r="C50" s="21" t="s">
        <v>191</v>
      </c>
      <c r="D50" s="22"/>
      <c r="E50" s="22" t="s">
        <v>192</v>
      </c>
      <c r="F50" s="23">
        <v>30417</v>
      </c>
      <c r="G50" s="25">
        <v>6517028</v>
      </c>
      <c r="H50" s="26">
        <v>0</v>
      </c>
      <c r="I50" s="27">
        <v>0</v>
      </c>
      <c r="J50" s="57"/>
      <c r="K50" s="58"/>
    </row>
    <row r="51" spans="1:11" ht="14.4" x14ac:dyDescent="0.3">
      <c r="A51" s="21" t="s">
        <v>193</v>
      </c>
      <c r="B51" s="21" t="s">
        <v>194</v>
      </c>
      <c r="C51" s="21" t="s">
        <v>195</v>
      </c>
      <c r="D51" s="22"/>
      <c r="E51" s="22" t="s">
        <v>196</v>
      </c>
      <c r="F51" s="23">
        <v>32006</v>
      </c>
      <c r="G51" s="25">
        <v>6775410</v>
      </c>
      <c r="H51" s="26">
        <v>0</v>
      </c>
      <c r="I51" s="27">
        <v>0</v>
      </c>
      <c r="J51" s="57"/>
      <c r="K51" s="58"/>
    </row>
    <row r="52" spans="1:11" ht="14.4" x14ac:dyDescent="0.3">
      <c r="A52" s="21" t="s">
        <v>197</v>
      </c>
      <c r="B52" s="21" t="s">
        <v>198</v>
      </c>
      <c r="C52" s="21" t="s">
        <v>199</v>
      </c>
      <c r="D52" s="22"/>
      <c r="E52" s="22" t="s">
        <v>200</v>
      </c>
      <c r="F52" s="23">
        <v>31273</v>
      </c>
      <c r="G52" s="25">
        <v>6701426</v>
      </c>
      <c r="H52" s="26">
        <v>0</v>
      </c>
      <c r="I52" s="27">
        <v>0</v>
      </c>
      <c r="J52" s="57"/>
      <c r="K52" s="58"/>
    </row>
    <row r="53" spans="1:11" ht="14.4" x14ac:dyDescent="0.3">
      <c r="A53" s="21" t="s">
        <v>201</v>
      </c>
      <c r="B53" s="21" t="s">
        <v>202</v>
      </c>
      <c r="C53" s="21" t="s">
        <v>203</v>
      </c>
      <c r="D53" s="22"/>
      <c r="E53" s="22" t="s">
        <v>204</v>
      </c>
      <c r="F53" s="23">
        <v>31858</v>
      </c>
      <c r="G53" s="25">
        <v>6516396</v>
      </c>
      <c r="H53" s="26">
        <v>0</v>
      </c>
      <c r="I53" s="27">
        <v>0</v>
      </c>
      <c r="J53" s="57"/>
      <c r="K53" s="58"/>
    </row>
    <row r="54" spans="1:11" ht="14.4" x14ac:dyDescent="0.3">
      <c r="A54" s="21" t="s">
        <v>205</v>
      </c>
      <c r="B54" s="21" t="s">
        <v>206</v>
      </c>
      <c r="C54" s="21" t="s">
        <v>207</v>
      </c>
      <c r="D54" s="22"/>
      <c r="E54" s="22" t="s">
        <v>208</v>
      </c>
      <c r="F54" s="23">
        <v>29995</v>
      </c>
      <c r="G54" s="25">
        <v>6597587</v>
      </c>
      <c r="H54" s="26">
        <v>0</v>
      </c>
      <c r="I54" s="27">
        <v>0</v>
      </c>
      <c r="J54" s="57"/>
      <c r="K54" s="58"/>
    </row>
    <row r="55" spans="1:11" ht="14.4" x14ac:dyDescent="0.3">
      <c r="A55" s="21" t="s">
        <v>209</v>
      </c>
      <c r="B55" s="21" t="s">
        <v>210</v>
      </c>
      <c r="C55" s="21" t="s">
        <v>211</v>
      </c>
      <c r="D55" s="22"/>
      <c r="E55" s="22" t="s">
        <v>212</v>
      </c>
      <c r="F55" s="23">
        <v>30171</v>
      </c>
      <c r="G55" s="25">
        <v>6629574</v>
      </c>
      <c r="H55" s="26">
        <v>0</v>
      </c>
      <c r="I55" s="27">
        <v>0</v>
      </c>
      <c r="J55" s="57"/>
      <c r="K55" s="58"/>
    </row>
    <row r="56" spans="1:11" ht="14.4" x14ac:dyDescent="0.3">
      <c r="A56" s="21" t="s">
        <v>213</v>
      </c>
      <c r="B56" s="21" t="s">
        <v>214</v>
      </c>
      <c r="C56" s="21" t="s">
        <v>215</v>
      </c>
      <c r="D56" s="22"/>
      <c r="E56" s="22" t="s">
        <v>216</v>
      </c>
      <c r="F56" s="23">
        <v>32742</v>
      </c>
      <c r="G56" s="25">
        <v>6516396</v>
      </c>
      <c r="H56" s="26">
        <v>0</v>
      </c>
      <c r="I56" s="27">
        <v>0</v>
      </c>
      <c r="J56" s="57"/>
      <c r="K56" s="58"/>
    </row>
    <row r="57" spans="1:11" ht="14.4" x14ac:dyDescent="0.3">
      <c r="A57" s="21" t="s">
        <v>217</v>
      </c>
      <c r="B57" s="21" t="s">
        <v>218</v>
      </c>
      <c r="C57" s="21" t="s">
        <v>219</v>
      </c>
      <c r="D57" s="22"/>
      <c r="E57" s="22" t="s">
        <v>220</v>
      </c>
      <c r="F57" s="23">
        <v>34200</v>
      </c>
      <c r="G57" s="25">
        <v>6497574</v>
      </c>
      <c r="H57" s="26">
        <v>0</v>
      </c>
      <c r="I57" s="27">
        <v>0</v>
      </c>
      <c r="J57" s="57"/>
      <c r="K57" s="58"/>
    </row>
    <row r="58" spans="1:11" ht="14.4" x14ac:dyDescent="0.3">
      <c r="A58" s="21" t="s">
        <v>221</v>
      </c>
      <c r="B58" s="21" t="s">
        <v>222</v>
      </c>
      <c r="C58" s="21" t="s">
        <v>223</v>
      </c>
      <c r="D58" s="22"/>
      <c r="E58" s="22" t="s">
        <v>224</v>
      </c>
      <c r="F58" s="23">
        <v>32017</v>
      </c>
      <c r="G58" s="25">
        <v>6516396</v>
      </c>
      <c r="H58" s="26">
        <v>0</v>
      </c>
      <c r="I58" s="27">
        <v>0</v>
      </c>
      <c r="J58" s="57"/>
      <c r="K58" s="58"/>
    </row>
    <row r="59" spans="1:11" ht="14.4" x14ac:dyDescent="0.3">
      <c r="A59" s="21" t="s">
        <v>225</v>
      </c>
      <c r="B59" s="21" t="s">
        <v>226</v>
      </c>
      <c r="C59" s="21" t="s">
        <v>227</v>
      </c>
      <c r="D59" s="22"/>
      <c r="E59" s="22" t="s">
        <v>228</v>
      </c>
      <c r="F59" s="23">
        <v>31277</v>
      </c>
      <c r="G59" s="25">
        <v>6858421</v>
      </c>
      <c r="H59" s="26">
        <v>0</v>
      </c>
      <c r="I59" s="27">
        <v>0</v>
      </c>
      <c r="J59" s="57"/>
      <c r="K59" s="58"/>
    </row>
    <row r="60" spans="1:11" ht="14.4" x14ac:dyDescent="0.3">
      <c r="A60" s="21" t="s">
        <v>229</v>
      </c>
      <c r="B60" s="21" t="s">
        <v>230</v>
      </c>
      <c r="C60" s="21" t="s">
        <v>231</v>
      </c>
      <c r="D60" s="22"/>
      <c r="E60" s="22" t="s">
        <v>232</v>
      </c>
      <c r="F60" s="23">
        <v>32358</v>
      </c>
      <c r="G60" s="25">
        <v>6439826</v>
      </c>
      <c r="H60" s="26">
        <v>0</v>
      </c>
      <c r="I60" s="27">
        <v>0</v>
      </c>
      <c r="J60" s="57"/>
      <c r="K60" s="58"/>
    </row>
    <row r="61" spans="1:11" ht="14.4" x14ac:dyDescent="0.3">
      <c r="A61" s="21" t="s">
        <v>233</v>
      </c>
      <c r="B61" s="21" t="s">
        <v>234</v>
      </c>
      <c r="C61" s="21" t="s">
        <v>235</v>
      </c>
      <c r="D61" s="22"/>
      <c r="E61" s="22" t="s">
        <v>236</v>
      </c>
      <c r="F61" s="23">
        <v>31023</v>
      </c>
      <c r="G61" s="25">
        <v>6561974</v>
      </c>
      <c r="H61" s="26">
        <v>0</v>
      </c>
      <c r="I61" s="27">
        <v>0</v>
      </c>
      <c r="J61" s="57"/>
      <c r="K61" s="58"/>
    </row>
    <row r="62" spans="1:11" ht="14.4" x14ac:dyDescent="0.3">
      <c r="A62" s="21" t="s">
        <v>237</v>
      </c>
      <c r="B62" s="21" t="s">
        <v>238</v>
      </c>
      <c r="C62" s="21" t="s">
        <v>239</v>
      </c>
      <c r="D62" s="22"/>
      <c r="E62" s="22" t="s">
        <v>240</v>
      </c>
      <c r="F62" s="23">
        <v>30383</v>
      </c>
      <c r="G62" s="25">
        <v>6865349</v>
      </c>
      <c r="H62" s="26">
        <v>0</v>
      </c>
      <c r="I62" s="27">
        <v>0</v>
      </c>
      <c r="J62" s="57"/>
      <c r="K62" s="58"/>
    </row>
    <row r="63" spans="1:11" ht="14.4" x14ac:dyDescent="0.3">
      <c r="A63" s="21" t="s">
        <v>241</v>
      </c>
      <c r="B63" s="21" t="s">
        <v>242</v>
      </c>
      <c r="C63" s="21" t="s">
        <v>243</v>
      </c>
      <c r="D63" s="22"/>
      <c r="E63" s="22" t="s">
        <v>244</v>
      </c>
      <c r="F63" s="23">
        <v>32812</v>
      </c>
      <c r="G63" s="25">
        <v>6626956</v>
      </c>
      <c r="H63" s="26">
        <v>0</v>
      </c>
      <c r="I63" s="27">
        <v>0</v>
      </c>
      <c r="J63" s="57"/>
      <c r="K63" s="58"/>
    </row>
    <row r="64" spans="1:11" ht="14.4" x14ac:dyDescent="0.3">
      <c r="A64" s="21" t="s">
        <v>245</v>
      </c>
      <c r="B64" s="21" t="s">
        <v>246</v>
      </c>
      <c r="C64" s="21" t="s">
        <v>247</v>
      </c>
      <c r="D64" s="22"/>
      <c r="E64" s="22" t="s">
        <v>248</v>
      </c>
      <c r="F64" s="23">
        <v>30147</v>
      </c>
      <c r="G64" s="25">
        <v>6510021</v>
      </c>
      <c r="H64" s="26">
        <v>0</v>
      </c>
      <c r="I64" s="27">
        <v>0</v>
      </c>
      <c r="J64" s="57"/>
      <c r="K64" s="58"/>
    </row>
    <row r="65" spans="1:11" ht="14.4" x14ac:dyDescent="0.3">
      <c r="A65" s="21" t="s">
        <v>249</v>
      </c>
      <c r="B65" s="21" t="s">
        <v>250</v>
      </c>
      <c r="C65" s="21" t="s">
        <v>251</v>
      </c>
      <c r="D65" s="22"/>
      <c r="E65" s="22" t="s">
        <v>252</v>
      </c>
      <c r="F65" s="23">
        <v>29869</v>
      </c>
      <c r="G65" s="25">
        <v>6564723</v>
      </c>
      <c r="H65" s="26">
        <v>0</v>
      </c>
      <c r="I65" s="27">
        <v>0</v>
      </c>
      <c r="J65" s="57"/>
      <c r="K65" s="58"/>
    </row>
    <row r="66" spans="1:11" ht="14.4" x14ac:dyDescent="0.3">
      <c r="A66" s="21" t="s">
        <v>253</v>
      </c>
      <c r="B66" s="21" t="s">
        <v>254</v>
      </c>
      <c r="C66" s="21" t="s">
        <v>255</v>
      </c>
      <c r="D66" s="22"/>
      <c r="E66" s="22" t="s">
        <v>256</v>
      </c>
      <c r="F66" s="23">
        <v>37620</v>
      </c>
      <c r="G66" s="25">
        <v>5067381</v>
      </c>
      <c r="H66" s="26">
        <v>0</v>
      </c>
      <c r="I66" s="27">
        <v>0</v>
      </c>
      <c r="J66" s="57"/>
      <c r="K66" s="58"/>
    </row>
    <row r="67" spans="1:11" ht="14.4" x14ac:dyDescent="0.3">
      <c r="A67" s="21" t="s">
        <v>257</v>
      </c>
      <c r="B67" s="21" t="s">
        <v>258</v>
      </c>
      <c r="C67" s="21" t="s">
        <v>259</v>
      </c>
      <c r="D67" s="22"/>
      <c r="E67" s="22" t="s">
        <v>260</v>
      </c>
      <c r="F67" s="23">
        <v>32669</v>
      </c>
      <c r="G67" s="25">
        <v>6480774</v>
      </c>
      <c r="H67" s="26">
        <v>0</v>
      </c>
      <c r="I67" s="27">
        <v>0</v>
      </c>
      <c r="J67" s="57"/>
      <c r="K67" s="58"/>
    </row>
    <row r="68" spans="1:11" ht="14.4" x14ac:dyDescent="0.3">
      <c r="A68" s="21" t="s">
        <v>261</v>
      </c>
      <c r="B68" s="21" t="s">
        <v>262</v>
      </c>
      <c r="C68" s="21" t="s">
        <v>263</v>
      </c>
      <c r="D68" s="22"/>
      <c r="E68" s="22" t="s">
        <v>264</v>
      </c>
      <c r="F68" s="23">
        <v>32210</v>
      </c>
      <c r="G68" s="25">
        <v>6516396</v>
      </c>
      <c r="H68" s="26">
        <v>0</v>
      </c>
      <c r="I68" s="27">
        <v>0</v>
      </c>
      <c r="J68" s="57"/>
      <c r="K68" s="58"/>
    </row>
    <row r="69" spans="1:11" ht="14.4" x14ac:dyDescent="0.3">
      <c r="A69" s="21" t="s">
        <v>265</v>
      </c>
      <c r="B69" s="21" t="s">
        <v>266</v>
      </c>
      <c r="C69" s="21" t="s">
        <v>267</v>
      </c>
      <c r="D69" s="22"/>
      <c r="E69" s="22" t="s">
        <v>268</v>
      </c>
      <c r="F69" s="23">
        <v>33579</v>
      </c>
      <c r="G69" s="25">
        <v>6578576</v>
      </c>
      <c r="H69" s="26">
        <v>0</v>
      </c>
      <c r="I69" s="27">
        <v>0</v>
      </c>
      <c r="J69" s="57"/>
      <c r="K69" s="58"/>
    </row>
    <row r="70" spans="1:11" ht="14.4" x14ac:dyDescent="0.3">
      <c r="A70" s="21" t="s">
        <v>269</v>
      </c>
      <c r="B70" s="21" t="s">
        <v>270</v>
      </c>
      <c r="C70" s="21" t="s">
        <v>271</v>
      </c>
      <c r="D70" s="22"/>
      <c r="E70" s="22" t="s">
        <v>272</v>
      </c>
      <c r="F70" s="23">
        <v>31122</v>
      </c>
      <c r="G70" s="25">
        <v>6608403</v>
      </c>
      <c r="H70" s="26">
        <v>0</v>
      </c>
      <c r="I70" s="27">
        <v>0</v>
      </c>
      <c r="J70" s="57"/>
      <c r="K70" s="58"/>
    </row>
    <row r="71" spans="1:11" ht="14.4" x14ac:dyDescent="0.3">
      <c r="A71" s="21" t="s">
        <v>273</v>
      </c>
      <c r="B71" s="21" t="s">
        <v>274</v>
      </c>
      <c r="C71" s="21" t="s">
        <v>275</v>
      </c>
      <c r="D71" s="22"/>
      <c r="E71" s="22" t="s">
        <v>276</v>
      </c>
      <c r="F71" s="23">
        <v>31864</v>
      </c>
      <c r="G71" s="25">
        <v>6531159</v>
      </c>
      <c r="H71" s="26">
        <v>0</v>
      </c>
      <c r="I71" s="27">
        <v>0</v>
      </c>
      <c r="J71" s="57"/>
      <c r="K71" s="58"/>
    </row>
    <row r="72" spans="1:11" ht="14.4" x14ac:dyDescent="0.3">
      <c r="A72" s="21" t="s">
        <v>277</v>
      </c>
      <c r="B72" s="21" t="s">
        <v>278</v>
      </c>
      <c r="C72" s="21" t="s">
        <v>279</v>
      </c>
      <c r="D72" s="22"/>
      <c r="E72" s="22" t="s">
        <v>280</v>
      </c>
      <c r="F72" s="23">
        <v>28395</v>
      </c>
      <c r="G72" s="25">
        <v>7199973</v>
      </c>
      <c r="H72" s="26">
        <v>0</v>
      </c>
      <c r="I72" s="27">
        <v>0</v>
      </c>
      <c r="J72" s="57"/>
      <c r="K72" s="58"/>
    </row>
    <row r="73" spans="1:11" ht="14.4" x14ac:dyDescent="0.3">
      <c r="A73" s="21" t="s">
        <v>281</v>
      </c>
      <c r="B73" s="21" t="s">
        <v>282</v>
      </c>
      <c r="C73" s="21" t="s">
        <v>283</v>
      </c>
      <c r="D73" s="22"/>
      <c r="E73" s="22" t="s">
        <v>284</v>
      </c>
      <c r="F73" s="23">
        <v>29958</v>
      </c>
      <c r="G73" s="25">
        <v>6888760</v>
      </c>
      <c r="H73" s="26">
        <v>0</v>
      </c>
      <c r="I73" s="27">
        <v>0</v>
      </c>
      <c r="J73" s="57"/>
      <c r="K73" s="58"/>
    </row>
    <row r="74" spans="1:11" ht="14.4" x14ac:dyDescent="0.3">
      <c r="A74" s="21" t="s">
        <v>285</v>
      </c>
      <c r="B74" s="21" t="s">
        <v>286</v>
      </c>
      <c r="C74" s="21" t="s">
        <v>287</v>
      </c>
      <c r="D74" s="22"/>
      <c r="E74" s="22" t="s">
        <v>288</v>
      </c>
      <c r="F74" s="23">
        <v>31468</v>
      </c>
      <c r="G74" s="25">
        <v>6548029</v>
      </c>
      <c r="H74" s="26">
        <v>0</v>
      </c>
      <c r="I74" s="27">
        <v>0</v>
      </c>
      <c r="J74" s="57"/>
      <c r="K74" s="58"/>
    </row>
    <row r="75" spans="1:11" ht="14.4" x14ac:dyDescent="0.3">
      <c r="A75" s="21" t="s">
        <v>289</v>
      </c>
      <c r="B75" s="21" t="s">
        <v>290</v>
      </c>
      <c r="C75" s="21" t="s">
        <v>291</v>
      </c>
      <c r="D75" s="22"/>
      <c r="E75" s="22" t="s">
        <v>292</v>
      </c>
      <c r="F75" s="23">
        <v>28400</v>
      </c>
      <c r="G75" s="25">
        <v>7196356</v>
      </c>
      <c r="H75" s="26">
        <v>0</v>
      </c>
      <c r="I75" s="27">
        <v>0</v>
      </c>
      <c r="J75" s="57"/>
      <c r="K75" s="58"/>
    </row>
    <row r="76" spans="1:11" ht="14.4" x14ac:dyDescent="0.3">
      <c r="A76" s="21" t="s">
        <v>293</v>
      </c>
      <c r="B76" s="21" t="s">
        <v>294</v>
      </c>
      <c r="C76" s="21" t="s">
        <v>295</v>
      </c>
      <c r="D76" s="22"/>
      <c r="E76" s="22" t="s">
        <v>296</v>
      </c>
      <c r="F76" s="23">
        <v>33495</v>
      </c>
      <c r="G76" s="25">
        <v>6503274</v>
      </c>
      <c r="H76" s="26">
        <v>0</v>
      </c>
      <c r="I76" s="27">
        <v>0</v>
      </c>
      <c r="J76" s="57"/>
      <c r="K76" s="58"/>
    </row>
    <row r="77" spans="1:11" ht="14.4" x14ac:dyDescent="0.3">
      <c r="A77" s="21" t="s">
        <v>297</v>
      </c>
      <c r="B77" s="21" t="s">
        <v>298</v>
      </c>
      <c r="C77" s="21" t="s">
        <v>299</v>
      </c>
      <c r="D77" s="22"/>
      <c r="E77" s="22" t="s">
        <v>300</v>
      </c>
      <c r="F77" s="23">
        <v>31347</v>
      </c>
      <c r="G77" s="25">
        <v>7082415</v>
      </c>
      <c r="H77" s="26">
        <v>0</v>
      </c>
      <c r="I77" s="27">
        <v>0</v>
      </c>
      <c r="J77" s="57"/>
      <c r="K77" s="58"/>
    </row>
    <row r="78" spans="1:11" ht="14.4" x14ac:dyDescent="0.3">
      <c r="A78" s="21" t="s">
        <v>301</v>
      </c>
      <c r="B78" s="21" t="s">
        <v>302</v>
      </c>
      <c r="C78" s="21" t="s">
        <v>303</v>
      </c>
      <c r="D78" s="22"/>
      <c r="E78" s="22" t="s">
        <v>304</v>
      </c>
      <c r="F78" s="23">
        <v>32669</v>
      </c>
      <c r="G78" s="25">
        <v>6593034</v>
      </c>
      <c r="H78" s="26">
        <v>0</v>
      </c>
      <c r="I78" s="27">
        <v>0</v>
      </c>
      <c r="J78" s="57"/>
      <c r="K78" s="58"/>
    </row>
    <row r="79" spans="1:11" ht="14.4" x14ac:dyDescent="0.3">
      <c r="A79" s="21" t="s">
        <v>305</v>
      </c>
      <c r="B79" s="21" t="s">
        <v>306</v>
      </c>
      <c r="C79" s="21"/>
      <c r="D79" s="22"/>
      <c r="E79" s="22" t="s">
        <v>307</v>
      </c>
      <c r="F79" s="23">
        <v>35745</v>
      </c>
      <c r="G79" s="25">
        <v>5067381</v>
      </c>
      <c r="H79" s="26">
        <v>0</v>
      </c>
      <c r="I79" s="27">
        <v>0</v>
      </c>
      <c r="J79" s="57"/>
      <c r="K79" s="58"/>
    </row>
    <row r="80" spans="1:11" ht="14.4" x14ac:dyDescent="0.3">
      <c r="A80" s="21" t="s">
        <v>308</v>
      </c>
      <c r="B80" s="21" t="s">
        <v>309</v>
      </c>
      <c r="C80" s="21" t="s">
        <v>310</v>
      </c>
      <c r="D80" s="22"/>
      <c r="E80" s="22" t="s">
        <v>311</v>
      </c>
      <c r="F80" s="23">
        <v>31918</v>
      </c>
      <c r="G80" s="25">
        <v>6516396</v>
      </c>
      <c r="H80" s="26">
        <v>0</v>
      </c>
      <c r="I80" s="27">
        <v>0</v>
      </c>
      <c r="J80" s="57"/>
      <c r="K80" s="58"/>
    </row>
    <row r="81" spans="1:11" ht="14.4" x14ac:dyDescent="0.3">
      <c r="A81" s="21" t="s">
        <v>312</v>
      </c>
      <c r="B81" s="21" t="s">
        <v>313</v>
      </c>
      <c r="C81" s="21" t="s">
        <v>314</v>
      </c>
      <c r="D81" s="22"/>
      <c r="E81" s="22" t="s">
        <v>315</v>
      </c>
      <c r="F81" s="23">
        <v>31072</v>
      </c>
      <c r="G81" s="25">
        <v>6840930</v>
      </c>
      <c r="H81" s="26">
        <v>0</v>
      </c>
      <c r="I81" s="27">
        <v>0</v>
      </c>
      <c r="J81" s="57"/>
      <c r="K81" s="58"/>
    </row>
    <row r="82" spans="1:11" ht="14.4" x14ac:dyDescent="0.3">
      <c r="A82" s="21" t="s">
        <v>316</v>
      </c>
      <c r="B82" s="21" t="s">
        <v>317</v>
      </c>
      <c r="C82" s="21" t="s">
        <v>318</v>
      </c>
      <c r="D82" s="22"/>
      <c r="E82" s="22" t="s">
        <v>319</v>
      </c>
      <c r="F82" s="23">
        <v>31371</v>
      </c>
      <c r="G82" s="25">
        <v>6973518</v>
      </c>
      <c r="H82" s="26">
        <v>0</v>
      </c>
      <c r="I82" s="27">
        <v>0</v>
      </c>
      <c r="J82" s="57"/>
      <c r="K82" s="58"/>
    </row>
    <row r="83" spans="1:11" ht="14.4" x14ac:dyDescent="0.3">
      <c r="A83" s="21" t="s">
        <v>320</v>
      </c>
      <c r="B83" s="21" t="s">
        <v>321</v>
      </c>
      <c r="C83" s="21" t="s">
        <v>322</v>
      </c>
      <c r="D83" s="22"/>
      <c r="E83" s="22" t="s">
        <v>323</v>
      </c>
      <c r="F83" s="23">
        <v>34387</v>
      </c>
      <c r="G83" s="25">
        <v>6646967</v>
      </c>
      <c r="H83" s="26">
        <v>0</v>
      </c>
      <c r="I83" s="27">
        <v>0</v>
      </c>
      <c r="J83" s="57"/>
      <c r="K83" s="58"/>
    </row>
    <row r="84" spans="1:11" ht="14.4" x14ac:dyDescent="0.3">
      <c r="A84" s="21" t="s">
        <v>324</v>
      </c>
      <c r="B84" s="21" t="s">
        <v>325</v>
      </c>
      <c r="C84" s="21" t="s">
        <v>326</v>
      </c>
      <c r="D84" s="22"/>
      <c r="E84" s="22" t="s">
        <v>327</v>
      </c>
      <c r="F84" s="23">
        <v>29023</v>
      </c>
      <c r="G84" s="25">
        <v>6880501</v>
      </c>
      <c r="H84" s="26">
        <v>0</v>
      </c>
      <c r="I84" s="27">
        <v>0</v>
      </c>
      <c r="J84" s="57"/>
      <c r="K84" s="58"/>
    </row>
    <row r="85" spans="1:11" ht="14.4" x14ac:dyDescent="0.3">
      <c r="A85" s="21" t="s">
        <v>328</v>
      </c>
      <c r="B85" s="21" t="s">
        <v>329</v>
      </c>
      <c r="C85" s="21" t="s">
        <v>330</v>
      </c>
      <c r="D85" s="22"/>
      <c r="E85" s="22" t="s">
        <v>331</v>
      </c>
      <c r="F85" s="23">
        <v>31321</v>
      </c>
      <c r="G85" s="25">
        <v>6636560</v>
      </c>
      <c r="H85" s="26">
        <v>0</v>
      </c>
      <c r="I85" s="27">
        <v>0</v>
      </c>
      <c r="J85" s="57"/>
      <c r="K85" s="58"/>
    </row>
    <row r="86" spans="1:11" ht="14.4" x14ac:dyDescent="0.3">
      <c r="A86" s="21" t="s">
        <v>332</v>
      </c>
      <c r="B86" s="21" t="s">
        <v>333</v>
      </c>
      <c r="C86" s="21" t="s">
        <v>334</v>
      </c>
      <c r="D86" s="22"/>
      <c r="E86" s="22" t="s">
        <v>335</v>
      </c>
      <c r="F86" s="23">
        <v>32203</v>
      </c>
      <c r="G86" s="25">
        <v>6595395</v>
      </c>
      <c r="H86" s="26">
        <v>0</v>
      </c>
      <c r="I86" s="27">
        <v>0</v>
      </c>
      <c r="J86" s="57"/>
      <c r="K86" s="58"/>
    </row>
    <row r="87" spans="1:11" ht="14.4" x14ac:dyDescent="0.3">
      <c r="A87" s="21" t="s">
        <v>336</v>
      </c>
      <c r="B87" s="21" t="s">
        <v>337</v>
      </c>
      <c r="C87" s="21" t="s">
        <v>338</v>
      </c>
      <c r="D87" s="22"/>
      <c r="E87" s="22" t="s">
        <v>339</v>
      </c>
      <c r="F87" s="23">
        <v>26246</v>
      </c>
      <c r="G87" s="25">
        <v>7604817</v>
      </c>
      <c r="H87" s="26">
        <v>0</v>
      </c>
      <c r="I87" s="27">
        <v>0</v>
      </c>
      <c r="J87" s="57"/>
      <c r="K87" s="58"/>
    </row>
    <row r="88" spans="1:11" ht="14.4" x14ac:dyDescent="0.3">
      <c r="A88" s="21" t="s">
        <v>340</v>
      </c>
      <c r="B88" s="21" t="s">
        <v>341</v>
      </c>
      <c r="C88" s="21" t="s">
        <v>342</v>
      </c>
      <c r="D88" s="22"/>
      <c r="E88" s="22" t="s">
        <v>343</v>
      </c>
      <c r="F88" s="23">
        <v>34040</v>
      </c>
      <c r="G88" s="25">
        <v>6679584</v>
      </c>
      <c r="H88" s="26">
        <v>0</v>
      </c>
      <c r="I88" s="27">
        <v>0</v>
      </c>
      <c r="J88" s="57"/>
      <c r="K88" s="58"/>
    </row>
    <row r="89" spans="1:11" ht="14.4" x14ac:dyDescent="0.3">
      <c r="A89" s="21" t="s">
        <v>344</v>
      </c>
      <c r="B89" s="21" t="s">
        <v>345</v>
      </c>
      <c r="C89" s="21" t="s">
        <v>346</v>
      </c>
      <c r="D89" s="22"/>
      <c r="E89" s="22" t="s">
        <v>347</v>
      </c>
      <c r="F89" s="23">
        <v>31284</v>
      </c>
      <c r="G89" s="25">
        <v>6516396</v>
      </c>
      <c r="H89" s="26">
        <v>0</v>
      </c>
      <c r="I89" s="27">
        <v>0</v>
      </c>
      <c r="J89" s="57"/>
      <c r="K89" s="58"/>
    </row>
    <row r="90" spans="1:11" ht="14.4" x14ac:dyDescent="0.3">
      <c r="A90" s="21" t="s">
        <v>348</v>
      </c>
      <c r="B90" s="21" t="s">
        <v>349</v>
      </c>
      <c r="C90" s="21" t="s">
        <v>350</v>
      </c>
      <c r="D90" s="22"/>
      <c r="E90" s="22" t="s">
        <v>351</v>
      </c>
      <c r="F90" s="23">
        <v>31215</v>
      </c>
      <c r="G90" s="25">
        <v>6575320</v>
      </c>
      <c r="H90" s="26">
        <v>0</v>
      </c>
      <c r="I90" s="27">
        <v>0</v>
      </c>
      <c r="J90" s="57"/>
      <c r="K90" s="58"/>
    </row>
    <row r="91" spans="1:11" ht="14.4" x14ac:dyDescent="0.3">
      <c r="A91" s="21" t="s">
        <v>352</v>
      </c>
      <c r="B91" s="21" t="s">
        <v>353</v>
      </c>
      <c r="C91" s="21" t="s">
        <v>354</v>
      </c>
      <c r="D91" s="22"/>
      <c r="E91" s="22" t="s">
        <v>355</v>
      </c>
      <c r="F91" s="23">
        <v>32631</v>
      </c>
      <c r="G91" s="25">
        <v>6541981</v>
      </c>
      <c r="H91" s="26">
        <v>0</v>
      </c>
      <c r="I91" s="27">
        <v>0</v>
      </c>
      <c r="J91" s="57"/>
      <c r="K91" s="58"/>
    </row>
    <row r="92" spans="1:11" ht="14.4" x14ac:dyDescent="0.3">
      <c r="A92" s="21" t="s">
        <v>356</v>
      </c>
      <c r="B92" s="21" t="s">
        <v>357</v>
      </c>
      <c r="C92" s="21" t="s">
        <v>358</v>
      </c>
      <c r="D92" s="22"/>
      <c r="E92" s="22" t="s">
        <v>359</v>
      </c>
      <c r="F92" s="23">
        <v>30008</v>
      </c>
      <c r="G92" s="25">
        <v>6719938</v>
      </c>
      <c r="H92" s="26">
        <v>0</v>
      </c>
      <c r="I92" s="27">
        <v>0</v>
      </c>
      <c r="J92" s="57"/>
      <c r="K92" s="58"/>
    </row>
    <row r="93" spans="1:11" ht="14.4" x14ac:dyDescent="0.3">
      <c r="A93" s="21" t="s">
        <v>360</v>
      </c>
      <c r="B93" s="21" t="s">
        <v>361</v>
      </c>
      <c r="C93" s="21" t="s">
        <v>362</v>
      </c>
      <c r="D93" s="22"/>
      <c r="E93" s="22" t="s">
        <v>363</v>
      </c>
      <c r="F93" s="23">
        <v>30576</v>
      </c>
      <c r="G93" s="25">
        <v>6807931</v>
      </c>
      <c r="H93" s="26">
        <v>0</v>
      </c>
      <c r="I93" s="27">
        <v>0</v>
      </c>
      <c r="J93" s="57"/>
      <c r="K93" s="58"/>
    </row>
    <row r="94" spans="1:11" ht="14.4" x14ac:dyDescent="0.3">
      <c r="A94" s="21" t="s">
        <v>364</v>
      </c>
      <c r="B94" s="21" t="s">
        <v>365</v>
      </c>
      <c r="C94" s="21" t="s">
        <v>366</v>
      </c>
      <c r="D94" s="22"/>
      <c r="E94" s="22" t="s">
        <v>367</v>
      </c>
      <c r="F94" s="23">
        <v>36804</v>
      </c>
      <c r="G94" s="25">
        <v>5067381</v>
      </c>
      <c r="H94" s="26">
        <v>0</v>
      </c>
      <c r="I94" s="27">
        <v>0</v>
      </c>
      <c r="J94" s="57"/>
      <c r="K94" s="58"/>
    </row>
    <row r="95" spans="1:11" ht="14.4" x14ac:dyDescent="0.3">
      <c r="A95" s="21" t="s">
        <v>368</v>
      </c>
      <c r="B95" s="21" t="s">
        <v>369</v>
      </c>
      <c r="C95" s="21" t="s">
        <v>370</v>
      </c>
      <c r="D95" s="22"/>
      <c r="E95" s="22" t="s">
        <v>371</v>
      </c>
      <c r="F95" s="23">
        <v>33635</v>
      </c>
      <c r="G95" s="25">
        <v>6770728</v>
      </c>
      <c r="H95" s="26">
        <v>0</v>
      </c>
      <c r="I95" s="27">
        <v>0</v>
      </c>
      <c r="J95" s="57"/>
      <c r="K95" s="58"/>
    </row>
    <row r="96" spans="1:11" ht="14.4" x14ac:dyDescent="0.3">
      <c r="A96" s="21" t="s">
        <v>372</v>
      </c>
      <c r="B96" s="21" t="s">
        <v>373</v>
      </c>
      <c r="C96" s="21" t="s">
        <v>374</v>
      </c>
      <c r="D96" s="22"/>
      <c r="E96" s="22" t="s">
        <v>375</v>
      </c>
      <c r="F96" s="23">
        <v>31297</v>
      </c>
      <c r="G96" s="25">
        <v>6575815</v>
      </c>
      <c r="H96" s="26">
        <v>0</v>
      </c>
      <c r="I96" s="27">
        <v>0</v>
      </c>
      <c r="J96" s="57"/>
      <c r="K96" s="58"/>
    </row>
    <row r="97" spans="1:11" ht="14.4" x14ac:dyDescent="0.3">
      <c r="A97" s="21" t="s">
        <v>376</v>
      </c>
      <c r="B97" s="21" t="s">
        <v>377</v>
      </c>
      <c r="C97" s="21" t="s">
        <v>378</v>
      </c>
      <c r="D97" s="22"/>
      <c r="E97" s="22" t="s">
        <v>379</v>
      </c>
      <c r="F97" s="23">
        <v>32683</v>
      </c>
      <c r="G97" s="25">
        <v>6519079</v>
      </c>
      <c r="H97" s="26">
        <v>0</v>
      </c>
      <c r="I97" s="27">
        <v>0</v>
      </c>
      <c r="J97" s="57"/>
      <c r="K97" s="58"/>
    </row>
    <row r="98" spans="1:11" ht="14.4" x14ac:dyDescent="0.3">
      <c r="A98" s="21" t="s">
        <v>380</v>
      </c>
      <c r="B98" s="21" t="s">
        <v>381</v>
      </c>
      <c r="C98" s="21" t="s">
        <v>382</v>
      </c>
      <c r="D98" s="22"/>
      <c r="E98" s="22" t="s">
        <v>383</v>
      </c>
      <c r="F98" s="23">
        <v>33209</v>
      </c>
      <c r="G98" s="25">
        <v>6088386</v>
      </c>
      <c r="H98" s="26">
        <v>0</v>
      </c>
      <c r="I98" s="27">
        <v>0</v>
      </c>
      <c r="J98" s="57"/>
      <c r="K98" s="58"/>
    </row>
    <row r="99" spans="1:11" ht="14.4" x14ac:dyDescent="0.3">
      <c r="A99" s="21" t="s">
        <v>384</v>
      </c>
      <c r="B99" s="21" t="s">
        <v>385</v>
      </c>
      <c r="C99" s="21" t="s">
        <v>386</v>
      </c>
      <c r="D99" s="22"/>
      <c r="E99" s="22" t="s">
        <v>387</v>
      </c>
      <c r="F99" s="23">
        <v>29880</v>
      </c>
      <c r="G99" s="25">
        <v>7198055</v>
      </c>
      <c r="H99" s="26">
        <v>0</v>
      </c>
      <c r="I99" s="27">
        <v>0</v>
      </c>
      <c r="J99" s="57"/>
      <c r="K99" s="58"/>
    </row>
    <row r="100" spans="1:11" ht="14.4" x14ac:dyDescent="0.3">
      <c r="A100" s="21" t="s">
        <v>388</v>
      </c>
      <c r="B100" s="21" t="s">
        <v>389</v>
      </c>
      <c r="C100" s="21" t="s">
        <v>390</v>
      </c>
      <c r="D100" s="22"/>
      <c r="E100" s="22" t="s">
        <v>391</v>
      </c>
      <c r="F100" s="23">
        <v>33482</v>
      </c>
      <c r="G100" s="25">
        <v>6640234</v>
      </c>
      <c r="H100" s="26">
        <v>0</v>
      </c>
      <c r="I100" s="27">
        <v>0</v>
      </c>
      <c r="J100" s="57"/>
      <c r="K100" s="58"/>
    </row>
    <row r="101" spans="1:11" ht="14.4" x14ac:dyDescent="0.3">
      <c r="A101" s="21" t="s">
        <v>392</v>
      </c>
      <c r="B101" s="21" t="s">
        <v>393</v>
      </c>
      <c r="C101" s="21" t="s">
        <v>394</v>
      </c>
      <c r="D101" s="22"/>
      <c r="E101" s="22" t="s">
        <v>395</v>
      </c>
      <c r="F101" s="23">
        <v>36537</v>
      </c>
      <c r="G101" s="25">
        <v>5067381</v>
      </c>
      <c r="H101" s="26">
        <v>0</v>
      </c>
      <c r="I101" s="27">
        <v>0</v>
      </c>
      <c r="J101" s="57"/>
      <c r="K101" s="58"/>
    </row>
    <row r="102" spans="1:11" ht="14.4" x14ac:dyDescent="0.3">
      <c r="A102" s="21" t="s">
        <v>396</v>
      </c>
      <c r="B102" s="21" t="s">
        <v>397</v>
      </c>
      <c r="C102" s="21" t="s">
        <v>398</v>
      </c>
      <c r="D102" s="22"/>
      <c r="E102" s="22" t="s">
        <v>399</v>
      </c>
      <c r="F102" s="23">
        <v>32577</v>
      </c>
      <c r="G102" s="25">
        <v>6580139</v>
      </c>
      <c r="H102" s="26">
        <v>0</v>
      </c>
      <c r="I102" s="27">
        <v>0</v>
      </c>
      <c r="J102" s="57"/>
      <c r="K102" s="58"/>
    </row>
    <row r="103" spans="1:11" ht="14.4" x14ac:dyDescent="0.3">
      <c r="A103" s="21" t="s">
        <v>400</v>
      </c>
      <c r="B103" s="21" t="s">
        <v>401</v>
      </c>
      <c r="C103" s="21" t="s">
        <v>402</v>
      </c>
      <c r="D103" s="22"/>
      <c r="E103" s="22" t="s">
        <v>403</v>
      </c>
      <c r="F103" s="23">
        <v>29902</v>
      </c>
      <c r="G103" s="25">
        <v>7186702</v>
      </c>
      <c r="H103" s="26">
        <v>0</v>
      </c>
      <c r="I103" s="27">
        <v>0</v>
      </c>
      <c r="J103" s="57"/>
      <c r="K103" s="58"/>
    </row>
    <row r="104" spans="1:11" ht="14.4" x14ac:dyDescent="0.3">
      <c r="A104" s="21" t="s">
        <v>404</v>
      </c>
      <c r="B104" s="21" t="s">
        <v>405</v>
      </c>
      <c r="C104" s="21" t="s">
        <v>406</v>
      </c>
      <c r="D104" s="22"/>
      <c r="E104" s="22" t="s">
        <v>407</v>
      </c>
      <c r="F104" s="23">
        <v>32520</v>
      </c>
      <c r="G104" s="25">
        <v>6605994</v>
      </c>
      <c r="H104" s="26">
        <v>0</v>
      </c>
      <c r="I104" s="27">
        <v>0</v>
      </c>
      <c r="J104" s="57"/>
      <c r="K104" s="58"/>
    </row>
    <row r="105" spans="1:11" ht="14.4" x14ac:dyDescent="0.3">
      <c r="A105" s="21" t="s">
        <v>408</v>
      </c>
      <c r="B105" s="21" t="s">
        <v>409</v>
      </c>
      <c r="C105" s="21" t="s">
        <v>410</v>
      </c>
      <c r="D105" s="22"/>
      <c r="E105" s="22" t="s">
        <v>411</v>
      </c>
      <c r="F105" s="23">
        <v>32282</v>
      </c>
      <c r="G105" s="25">
        <v>6578576</v>
      </c>
      <c r="H105" s="26">
        <v>0</v>
      </c>
      <c r="I105" s="27">
        <v>0</v>
      </c>
      <c r="J105" s="57"/>
      <c r="K105" s="58"/>
    </row>
    <row r="106" spans="1:11" ht="14.4" x14ac:dyDescent="0.3">
      <c r="A106" s="21" t="s">
        <v>412</v>
      </c>
      <c r="B106" s="21" t="s">
        <v>413</v>
      </c>
      <c r="C106" s="21" t="s">
        <v>414</v>
      </c>
      <c r="D106" s="22"/>
      <c r="E106" s="22" t="s">
        <v>415</v>
      </c>
      <c r="F106" s="23">
        <v>31082</v>
      </c>
      <c r="G106" s="25">
        <v>6706942</v>
      </c>
      <c r="H106" s="26">
        <v>0</v>
      </c>
      <c r="I106" s="27">
        <v>0</v>
      </c>
      <c r="J106" s="57"/>
      <c r="K106" s="58"/>
    </row>
    <row r="107" spans="1:11" ht="14.4" x14ac:dyDescent="0.3">
      <c r="A107" s="21" t="s">
        <v>416</v>
      </c>
      <c r="B107" s="21" t="s">
        <v>417</v>
      </c>
      <c r="C107" s="21" t="s">
        <v>418</v>
      </c>
      <c r="D107" s="22"/>
      <c r="E107" s="22" t="s">
        <v>419</v>
      </c>
      <c r="F107" s="23">
        <v>32527</v>
      </c>
      <c r="G107" s="25">
        <v>6602106</v>
      </c>
      <c r="H107" s="26">
        <v>0</v>
      </c>
      <c r="I107" s="27">
        <v>0</v>
      </c>
      <c r="J107" s="57"/>
      <c r="K107" s="58"/>
    </row>
    <row r="108" spans="1:11" ht="14.4" x14ac:dyDescent="0.3">
      <c r="A108" s="21" t="s">
        <v>420</v>
      </c>
      <c r="B108" s="21" t="s">
        <v>421</v>
      </c>
      <c r="C108" s="21" t="s">
        <v>422</v>
      </c>
      <c r="D108" s="22"/>
      <c r="E108" s="22" t="s">
        <v>423</v>
      </c>
      <c r="F108" s="23">
        <v>31971</v>
      </c>
      <c r="G108" s="25">
        <v>6599984</v>
      </c>
      <c r="H108" s="26">
        <v>0</v>
      </c>
      <c r="I108" s="27">
        <v>0</v>
      </c>
      <c r="J108" s="57"/>
      <c r="K108" s="58"/>
    </row>
    <row r="109" spans="1:11" ht="14.4" x14ac:dyDescent="0.3">
      <c r="A109" s="21" t="s">
        <v>424</v>
      </c>
      <c r="B109" s="21" t="s">
        <v>425</v>
      </c>
      <c r="C109" s="21" t="s">
        <v>426</v>
      </c>
      <c r="D109" s="22"/>
      <c r="E109" s="22" t="s">
        <v>427</v>
      </c>
      <c r="F109" s="23">
        <v>30631</v>
      </c>
      <c r="G109" s="25">
        <v>6615921</v>
      </c>
      <c r="H109" s="26">
        <v>0</v>
      </c>
      <c r="I109" s="27">
        <v>0</v>
      </c>
      <c r="J109" s="57"/>
      <c r="K109" s="58"/>
    </row>
    <row r="110" spans="1:11" ht="14.4" x14ac:dyDescent="0.3">
      <c r="A110" s="21" t="s">
        <v>428</v>
      </c>
      <c r="B110" s="21" t="s">
        <v>429</v>
      </c>
      <c r="C110" s="21" t="s">
        <v>430</v>
      </c>
      <c r="D110" s="22"/>
      <c r="E110" s="22" t="s">
        <v>431</v>
      </c>
      <c r="F110" s="23">
        <v>31038</v>
      </c>
      <c r="G110" s="25">
        <v>6586359</v>
      </c>
      <c r="H110" s="26">
        <v>0</v>
      </c>
      <c r="I110" s="27">
        <v>0</v>
      </c>
      <c r="J110" s="57"/>
      <c r="K110" s="58"/>
    </row>
    <row r="111" spans="1:11" ht="14.4" x14ac:dyDescent="0.3">
      <c r="A111" s="21" t="s">
        <v>432</v>
      </c>
      <c r="B111" s="21" t="s">
        <v>433</v>
      </c>
      <c r="C111" s="21" t="s">
        <v>434</v>
      </c>
      <c r="D111" s="22"/>
      <c r="E111" s="22" t="s">
        <v>435</v>
      </c>
      <c r="F111" s="23">
        <v>31230</v>
      </c>
      <c r="G111" s="25">
        <v>6577691</v>
      </c>
      <c r="H111" s="26">
        <v>0</v>
      </c>
      <c r="I111" s="27">
        <v>0</v>
      </c>
      <c r="J111" s="57"/>
      <c r="K111" s="58"/>
    </row>
    <row r="112" spans="1:11" ht="14.4" x14ac:dyDescent="0.3">
      <c r="A112" s="21" t="s">
        <v>436</v>
      </c>
      <c r="B112" s="21" t="s">
        <v>437</v>
      </c>
      <c r="C112" s="21" t="s">
        <v>438</v>
      </c>
      <c r="D112" s="22"/>
      <c r="E112" s="22" t="s">
        <v>439</v>
      </c>
      <c r="F112" s="23">
        <v>30002</v>
      </c>
      <c r="G112" s="25">
        <v>7137029</v>
      </c>
      <c r="H112" s="26">
        <v>0</v>
      </c>
      <c r="I112" s="27">
        <v>0</v>
      </c>
      <c r="J112" s="57"/>
      <c r="K112" s="58"/>
    </row>
    <row r="113" spans="1:11" ht="14.4" x14ac:dyDescent="0.3">
      <c r="A113" s="21" t="s">
        <v>440</v>
      </c>
      <c r="B113" s="21" t="s">
        <v>441</v>
      </c>
      <c r="C113" s="21" t="s">
        <v>442</v>
      </c>
      <c r="D113" s="22"/>
      <c r="E113" s="22" t="s">
        <v>443</v>
      </c>
      <c r="F113" s="23">
        <v>31161</v>
      </c>
      <c r="G113" s="25">
        <v>6793731</v>
      </c>
      <c r="H113" s="26">
        <v>0</v>
      </c>
      <c r="I113" s="27">
        <v>0</v>
      </c>
      <c r="J113" s="57"/>
      <c r="K113" s="58"/>
    </row>
    <row r="114" spans="1:11" ht="14.4" x14ac:dyDescent="0.3">
      <c r="A114" s="21" t="s">
        <v>444</v>
      </c>
      <c r="B114" s="21" t="s">
        <v>445</v>
      </c>
      <c r="C114" s="21" t="s">
        <v>446</v>
      </c>
      <c r="D114" s="22"/>
      <c r="E114" s="22" t="s">
        <v>447</v>
      </c>
      <c r="F114" s="23">
        <v>32652</v>
      </c>
      <c r="G114" s="25">
        <v>6676096</v>
      </c>
      <c r="H114" s="26">
        <v>0</v>
      </c>
      <c r="I114" s="27">
        <v>0</v>
      </c>
      <c r="J114" s="57"/>
      <c r="K114" s="58"/>
    </row>
    <row r="115" spans="1:11" ht="14.4" x14ac:dyDescent="0.3">
      <c r="A115" s="21" t="s">
        <v>448</v>
      </c>
      <c r="B115" s="21" t="s">
        <v>449</v>
      </c>
      <c r="C115" s="21" t="s">
        <v>450</v>
      </c>
      <c r="D115" s="22"/>
      <c r="E115" s="22" t="s">
        <v>451</v>
      </c>
      <c r="F115" s="23">
        <v>30548</v>
      </c>
      <c r="G115" s="25">
        <v>6605994</v>
      </c>
      <c r="H115" s="26">
        <v>0</v>
      </c>
      <c r="I115" s="27">
        <v>0</v>
      </c>
      <c r="J115" s="57"/>
      <c r="K115" s="58"/>
    </row>
    <row r="116" spans="1:11" ht="14.4" x14ac:dyDescent="0.3">
      <c r="A116" s="21" t="s">
        <v>452</v>
      </c>
      <c r="B116" s="21" t="s">
        <v>453</v>
      </c>
      <c r="C116" s="21" t="s">
        <v>454</v>
      </c>
      <c r="D116" s="22"/>
      <c r="E116" s="22" t="s">
        <v>455</v>
      </c>
      <c r="F116" s="23">
        <v>31730</v>
      </c>
      <c r="G116" s="25">
        <v>6639327</v>
      </c>
      <c r="H116" s="26">
        <v>0</v>
      </c>
      <c r="I116" s="27">
        <v>0</v>
      </c>
      <c r="J116" s="57"/>
      <c r="K116" s="58"/>
    </row>
    <row r="117" spans="1:11" ht="14.4" x14ac:dyDescent="0.3">
      <c r="A117" s="21" t="s">
        <v>456</v>
      </c>
      <c r="B117" s="21" t="s">
        <v>457</v>
      </c>
      <c r="C117" s="21" t="s">
        <v>458</v>
      </c>
      <c r="D117" s="22"/>
      <c r="E117" s="22" t="s">
        <v>459</v>
      </c>
      <c r="F117" s="23">
        <v>37289</v>
      </c>
      <c r="G117" s="25">
        <v>5067381</v>
      </c>
      <c r="H117" s="26">
        <v>0</v>
      </c>
      <c r="I117" s="27">
        <v>0</v>
      </c>
      <c r="J117" s="57"/>
      <c r="K117" s="58"/>
    </row>
    <row r="118" spans="1:11" ht="14.4" x14ac:dyDescent="0.3">
      <c r="A118" s="21" t="s">
        <v>460</v>
      </c>
      <c r="B118" s="21" t="s">
        <v>461</v>
      </c>
      <c r="C118" s="21" t="s">
        <v>462</v>
      </c>
      <c r="D118" s="22"/>
      <c r="E118" s="22" t="s">
        <v>463</v>
      </c>
      <c r="F118" s="23">
        <v>30774</v>
      </c>
      <c r="G118" s="25">
        <v>7070682</v>
      </c>
      <c r="H118" s="26">
        <v>0</v>
      </c>
      <c r="I118" s="27">
        <v>0</v>
      </c>
      <c r="J118" s="57"/>
      <c r="K118" s="58"/>
    </row>
    <row r="119" spans="1:11" ht="14.4" x14ac:dyDescent="0.3">
      <c r="A119" s="21" t="s">
        <v>464</v>
      </c>
      <c r="B119" s="21" t="s">
        <v>465</v>
      </c>
      <c r="C119" s="21" t="s">
        <v>466</v>
      </c>
      <c r="D119" s="22"/>
      <c r="E119" s="22" t="s">
        <v>467</v>
      </c>
      <c r="F119" s="23">
        <v>31224</v>
      </c>
      <c r="G119" s="25">
        <v>6496915</v>
      </c>
      <c r="H119" s="26">
        <v>0</v>
      </c>
      <c r="I119" s="27">
        <v>0</v>
      </c>
      <c r="J119" s="57"/>
      <c r="K119" s="58"/>
    </row>
    <row r="120" spans="1:11" ht="14.4" x14ac:dyDescent="0.3">
      <c r="A120" s="21" t="s">
        <v>468</v>
      </c>
      <c r="B120" s="21" t="s">
        <v>469</v>
      </c>
      <c r="C120" s="21" t="s">
        <v>470</v>
      </c>
      <c r="D120" s="22"/>
      <c r="E120" s="22" t="s">
        <v>471</v>
      </c>
      <c r="F120" s="23">
        <v>32983</v>
      </c>
      <c r="G120" s="25">
        <v>6588836</v>
      </c>
      <c r="H120" s="26">
        <v>0</v>
      </c>
      <c r="I120" s="27">
        <v>0</v>
      </c>
      <c r="J120" s="57"/>
      <c r="K120" s="58"/>
    </row>
    <row r="121" spans="1:11" ht="14.4" x14ac:dyDescent="0.3">
      <c r="A121" s="21" t="s">
        <v>472</v>
      </c>
      <c r="B121" s="21" t="s">
        <v>473</v>
      </c>
      <c r="C121" s="21" t="s">
        <v>474</v>
      </c>
      <c r="D121" s="22"/>
      <c r="E121" s="22" t="s">
        <v>475</v>
      </c>
      <c r="F121" s="23">
        <v>29618</v>
      </c>
      <c r="G121" s="25">
        <v>7275872</v>
      </c>
      <c r="H121" s="26">
        <v>0</v>
      </c>
      <c r="I121" s="27">
        <v>0</v>
      </c>
      <c r="J121" s="57"/>
      <c r="K121" s="58"/>
    </row>
    <row r="122" spans="1:11" ht="14.4" x14ac:dyDescent="0.3">
      <c r="A122" s="21" t="s">
        <v>476</v>
      </c>
      <c r="B122" s="21" t="s">
        <v>477</v>
      </c>
      <c r="C122" s="21" t="s">
        <v>478</v>
      </c>
      <c r="D122" s="22"/>
      <c r="E122" s="22" t="s">
        <v>479</v>
      </c>
      <c r="F122" s="23">
        <v>31755</v>
      </c>
      <c r="G122" s="25">
        <v>6573137</v>
      </c>
      <c r="H122" s="26">
        <v>0</v>
      </c>
      <c r="I122" s="27">
        <v>0</v>
      </c>
      <c r="J122" s="57"/>
      <c r="K122" s="58"/>
    </row>
    <row r="123" spans="1:11" ht="14.4" x14ac:dyDescent="0.3">
      <c r="A123" s="21" t="s">
        <v>480</v>
      </c>
      <c r="B123" s="21" t="s">
        <v>481</v>
      </c>
      <c r="C123" s="21" t="s">
        <v>482</v>
      </c>
      <c r="D123" s="22"/>
      <c r="E123" s="22" t="s">
        <v>483</v>
      </c>
      <c r="F123" s="23">
        <v>29932</v>
      </c>
      <c r="G123" s="25">
        <v>7051764</v>
      </c>
      <c r="H123" s="26">
        <v>0</v>
      </c>
      <c r="I123" s="27">
        <v>0</v>
      </c>
      <c r="J123" s="57"/>
      <c r="K123" s="58"/>
    </row>
    <row r="124" spans="1:11" ht="14.4" x14ac:dyDescent="0.3">
      <c r="A124" s="21" t="s">
        <v>484</v>
      </c>
      <c r="B124" s="21" t="s">
        <v>485</v>
      </c>
      <c r="C124" s="21" t="s">
        <v>486</v>
      </c>
      <c r="D124" s="22"/>
      <c r="E124" s="22" t="s">
        <v>487</v>
      </c>
      <c r="F124" s="23">
        <v>35663</v>
      </c>
      <c r="G124" s="25">
        <v>5128845</v>
      </c>
      <c r="H124" s="26">
        <v>0</v>
      </c>
      <c r="I124" s="27">
        <v>0</v>
      </c>
      <c r="J124" s="57"/>
      <c r="K124" s="58"/>
    </row>
    <row r="125" spans="1:11" ht="14.4" x14ac:dyDescent="0.3">
      <c r="A125" s="21" t="s">
        <v>488</v>
      </c>
      <c r="B125" s="21" t="s">
        <v>489</v>
      </c>
      <c r="C125" s="21" t="s">
        <v>490</v>
      </c>
      <c r="D125" s="22"/>
      <c r="E125" s="22" t="s">
        <v>491</v>
      </c>
      <c r="F125" s="23">
        <v>37409</v>
      </c>
      <c r="G125" s="25">
        <v>5067381</v>
      </c>
      <c r="H125" s="26">
        <v>0</v>
      </c>
      <c r="I125" s="27">
        <v>0</v>
      </c>
      <c r="J125" s="57"/>
      <c r="K125" s="58"/>
    </row>
    <row r="126" spans="1:11" ht="14.4" x14ac:dyDescent="0.3">
      <c r="A126" s="21" t="s">
        <v>492</v>
      </c>
      <c r="B126" s="21" t="s">
        <v>493</v>
      </c>
      <c r="C126" s="21" t="s">
        <v>494</v>
      </c>
      <c r="D126" s="22"/>
      <c r="E126" s="22" t="s">
        <v>495</v>
      </c>
      <c r="F126" s="23">
        <v>32950</v>
      </c>
      <c r="G126" s="25">
        <v>6587385</v>
      </c>
      <c r="H126" s="26">
        <v>0</v>
      </c>
      <c r="I126" s="27">
        <v>0</v>
      </c>
      <c r="J126" s="57"/>
      <c r="K126" s="58"/>
    </row>
    <row r="127" spans="1:11" ht="14.4" x14ac:dyDescent="0.3">
      <c r="A127" s="21" t="s">
        <v>496</v>
      </c>
      <c r="B127" s="21" t="s">
        <v>497</v>
      </c>
      <c r="C127" s="21" t="s">
        <v>498</v>
      </c>
      <c r="D127" s="22"/>
      <c r="E127" s="22" t="s">
        <v>499</v>
      </c>
      <c r="F127" s="23">
        <v>29298</v>
      </c>
      <c r="G127" s="25">
        <v>7254034</v>
      </c>
      <c r="H127" s="26">
        <v>0</v>
      </c>
      <c r="I127" s="27">
        <v>0</v>
      </c>
      <c r="J127" s="57"/>
      <c r="K127" s="58"/>
    </row>
    <row r="128" spans="1:11" ht="14.4" x14ac:dyDescent="0.3">
      <c r="A128" s="21" t="s">
        <v>500</v>
      </c>
      <c r="B128" s="21" t="s">
        <v>501</v>
      </c>
      <c r="C128" s="21" t="s">
        <v>502</v>
      </c>
      <c r="D128" s="22"/>
      <c r="E128" s="22" t="s">
        <v>503</v>
      </c>
      <c r="F128" s="23">
        <v>28707</v>
      </c>
      <c r="G128" s="25">
        <v>6862339</v>
      </c>
      <c r="H128" s="26">
        <v>0</v>
      </c>
      <c r="I128" s="27">
        <v>0</v>
      </c>
      <c r="J128" s="57"/>
      <c r="K128" s="58"/>
    </row>
    <row r="129" spans="1:11" ht="14.4" x14ac:dyDescent="0.3">
      <c r="A129" s="21" t="s">
        <v>504</v>
      </c>
      <c r="B129" s="21" t="s">
        <v>505</v>
      </c>
      <c r="C129" s="21" t="s">
        <v>506</v>
      </c>
      <c r="D129" s="22"/>
      <c r="E129" s="22" t="s">
        <v>507</v>
      </c>
      <c r="F129" s="23">
        <v>29792</v>
      </c>
      <c r="G129" s="25">
        <v>6655307</v>
      </c>
      <c r="H129" s="26">
        <v>0</v>
      </c>
      <c r="I129" s="27">
        <v>0</v>
      </c>
      <c r="J129" s="57"/>
      <c r="K129" s="58"/>
    </row>
    <row r="130" spans="1:11" ht="14.4" x14ac:dyDescent="0.3">
      <c r="A130" s="21" t="s">
        <v>508</v>
      </c>
      <c r="B130" s="21" t="s">
        <v>509</v>
      </c>
      <c r="C130" s="21" t="s">
        <v>510</v>
      </c>
      <c r="D130" s="22"/>
      <c r="E130" s="22" t="s">
        <v>511</v>
      </c>
      <c r="F130" s="23">
        <v>31428</v>
      </c>
      <c r="G130" s="25">
        <v>6432612</v>
      </c>
      <c r="H130" s="26">
        <v>0</v>
      </c>
      <c r="I130" s="27">
        <v>0</v>
      </c>
      <c r="J130" s="57"/>
      <c r="K130" s="58"/>
    </row>
    <row r="131" spans="1:11" ht="14.4" x14ac:dyDescent="0.3">
      <c r="A131" s="21" t="s">
        <v>512</v>
      </c>
      <c r="B131" s="21" t="s">
        <v>513</v>
      </c>
      <c r="C131" s="21" t="s">
        <v>514</v>
      </c>
      <c r="D131" s="22"/>
      <c r="E131" s="22" t="s">
        <v>515</v>
      </c>
      <c r="F131" s="23">
        <v>26098</v>
      </c>
      <c r="G131" s="25">
        <v>7568593</v>
      </c>
      <c r="H131" s="26">
        <v>0</v>
      </c>
      <c r="I131" s="27">
        <v>0</v>
      </c>
      <c r="J131" s="57"/>
      <c r="K131" s="58"/>
    </row>
    <row r="132" spans="1:11" ht="14.4" x14ac:dyDescent="0.3">
      <c r="A132" s="21" t="s">
        <v>516</v>
      </c>
      <c r="B132" s="21" t="s">
        <v>517</v>
      </c>
      <c r="C132" s="21" t="s">
        <v>518</v>
      </c>
      <c r="D132" s="22"/>
      <c r="E132" s="22" t="s">
        <v>519</v>
      </c>
      <c r="F132" s="23">
        <v>28817</v>
      </c>
      <c r="G132" s="25">
        <v>7011929</v>
      </c>
      <c r="H132" s="26">
        <v>0</v>
      </c>
      <c r="I132" s="27">
        <v>0</v>
      </c>
      <c r="J132" s="57"/>
      <c r="K132" s="58"/>
    </row>
    <row r="133" spans="1:11" ht="14.4" x14ac:dyDescent="0.3">
      <c r="A133" s="21" t="s">
        <v>520</v>
      </c>
      <c r="B133" s="21" t="s">
        <v>521</v>
      </c>
      <c r="C133" s="21" t="s">
        <v>522</v>
      </c>
      <c r="D133" s="22"/>
      <c r="E133" s="22" t="s">
        <v>523</v>
      </c>
      <c r="F133" s="23">
        <v>31843</v>
      </c>
      <c r="G133" s="25">
        <v>6822135</v>
      </c>
      <c r="H133" s="26">
        <v>0</v>
      </c>
      <c r="I133" s="27">
        <v>0</v>
      </c>
      <c r="J133" s="57"/>
      <c r="K133" s="58"/>
    </row>
    <row r="134" spans="1:11" ht="14.4" x14ac:dyDescent="0.3">
      <c r="A134" s="21" t="s">
        <v>524</v>
      </c>
      <c r="B134" s="21" t="s">
        <v>525</v>
      </c>
      <c r="C134" s="21" t="s">
        <v>526</v>
      </c>
      <c r="D134" s="22"/>
      <c r="E134" s="22" t="s">
        <v>527</v>
      </c>
      <c r="F134" s="23">
        <v>29314</v>
      </c>
      <c r="G134" s="25">
        <v>6952648</v>
      </c>
      <c r="H134" s="26">
        <v>0</v>
      </c>
      <c r="I134" s="27">
        <v>0</v>
      </c>
      <c r="J134" s="57"/>
      <c r="K134" s="58"/>
    </row>
    <row r="135" spans="1:11" ht="14.4" x14ac:dyDescent="0.3">
      <c r="A135" s="21" t="s">
        <v>528</v>
      </c>
      <c r="B135" s="21" t="s">
        <v>529</v>
      </c>
      <c r="C135" s="21" t="s">
        <v>530</v>
      </c>
      <c r="D135" s="22"/>
      <c r="E135" s="22" t="s">
        <v>531</v>
      </c>
      <c r="F135" s="23">
        <v>30558</v>
      </c>
      <c r="G135" s="25">
        <v>6981091</v>
      </c>
      <c r="H135" s="26">
        <v>0</v>
      </c>
      <c r="I135" s="27">
        <v>0</v>
      </c>
      <c r="J135" s="57"/>
      <c r="K135" s="58"/>
    </row>
    <row r="136" spans="1:11" ht="14.4" x14ac:dyDescent="0.3">
      <c r="A136" s="21" t="s">
        <v>532</v>
      </c>
      <c r="B136" s="21" t="s">
        <v>533</v>
      </c>
      <c r="C136" s="21" t="s">
        <v>534</v>
      </c>
      <c r="D136" s="22"/>
      <c r="E136" s="22" t="s">
        <v>535</v>
      </c>
      <c r="F136" s="23">
        <v>32619</v>
      </c>
      <c r="G136" s="25">
        <v>6548029</v>
      </c>
      <c r="H136" s="26">
        <v>0</v>
      </c>
      <c r="I136" s="27">
        <v>0</v>
      </c>
      <c r="J136" s="57"/>
      <c r="K136" s="58"/>
    </row>
    <row r="137" spans="1:11" ht="14.4" x14ac:dyDescent="0.3">
      <c r="A137" s="21" t="s">
        <v>536</v>
      </c>
      <c r="B137" s="21" t="s">
        <v>537</v>
      </c>
      <c r="C137" s="21" t="s">
        <v>538</v>
      </c>
      <c r="D137" s="22"/>
      <c r="E137" s="22" t="s">
        <v>539</v>
      </c>
      <c r="F137" s="23">
        <v>33284</v>
      </c>
      <c r="G137" s="25">
        <v>6432612</v>
      </c>
      <c r="H137" s="26">
        <v>0</v>
      </c>
      <c r="I137" s="27">
        <v>0</v>
      </c>
      <c r="J137" s="57"/>
      <c r="K137" s="58"/>
    </row>
    <row r="138" spans="1:11" ht="14.4" x14ac:dyDescent="0.3">
      <c r="A138" s="21" t="s">
        <v>540</v>
      </c>
      <c r="B138" s="21" t="s">
        <v>541</v>
      </c>
      <c r="C138" s="21" t="s">
        <v>542</v>
      </c>
      <c r="D138" s="22"/>
      <c r="E138" s="22" t="s">
        <v>543</v>
      </c>
      <c r="F138" s="23">
        <v>32530</v>
      </c>
      <c r="G138" s="25">
        <v>6631023</v>
      </c>
      <c r="H138" s="26">
        <v>0</v>
      </c>
      <c r="I138" s="27">
        <v>0</v>
      </c>
      <c r="J138" s="57"/>
      <c r="K138" s="58"/>
    </row>
    <row r="139" spans="1:11" ht="14.4" x14ac:dyDescent="0.3">
      <c r="A139" s="21" t="s">
        <v>544</v>
      </c>
      <c r="B139" s="21" t="s">
        <v>545</v>
      </c>
      <c r="C139" s="21" t="s">
        <v>546</v>
      </c>
      <c r="D139" s="22"/>
      <c r="E139" s="22" t="s">
        <v>547</v>
      </c>
      <c r="F139" s="23">
        <v>30967</v>
      </c>
      <c r="G139" s="25">
        <v>6928489</v>
      </c>
      <c r="H139" s="26">
        <v>0</v>
      </c>
      <c r="I139" s="27">
        <v>0</v>
      </c>
      <c r="J139" s="57"/>
      <c r="K139" s="58"/>
    </row>
    <row r="140" spans="1:11" ht="14.4" x14ac:dyDescent="0.3">
      <c r="A140" s="21" t="s">
        <v>548</v>
      </c>
      <c r="B140" s="21" t="s">
        <v>549</v>
      </c>
      <c r="C140" s="21" t="s">
        <v>550</v>
      </c>
      <c r="D140" s="22"/>
      <c r="E140" s="22" t="s">
        <v>547</v>
      </c>
      <c r="F140" s="23">
        <v>28598</v>
      </c>
      <c r="G140" s="25">
        <v>6822433</v>
      </c>
      <c r="H140" s="26">
        <v>0</v>
      </c>
      <c r="I140" s="27">
        <v>0</v>
      </c>
      <c r="J140" s="57"/>
      <c r="K140" s="58"/>
    </row>
    <row r="141" spans="1:11" ht="14.4" x14ac:dyDescent="0.3">
      <c r="A141" s="21" t="s">
        <v>551</v>
      </c>
      <c r="B141" s="21" t="s">
        <v>552</v>
      </c>
      <c r="C141" s="21" t="s">
        <v>553</v>
      </c>
      <c r="D141" s="22"/>
      <c r="E141" s="22" t="s">
        <v>554</v>
      </c>
      <c r="F141" s="23">
        <v>29961</v>
      </c>
      <c r="G141" s="25">
        <v>6798533</v>
      </c>
      <c r="H141" s="26">
        <v>0</v>
      </c>
      <c r="I141" s="27">
        <v>0</v>
      </c>
      <c r="J141" s="57"/>
      <c r="K141" s="58"/>
    </row>
    <row r="142" spans="1:11" ht="14.4" x14ac:dyDescent="0.3">
      <c r="A142" s="21" t="s">
        <v>555</v>
      </c>
      <c r="B142" s="21" t="s">
        <v>556</v>
      </c>
      <c r="C142" s="21" t="s">
        <v>557</v>
      </c>
      <c r="D142" s="22"/>
      <c r="E142" s="22" t="s">
        <v>558</v>
      </c>
      <c r="F142" s="23">
        <v>31606</v>
      </c>
      <c r="G142" s="25">
        <v>6575854</v>
      </c>
      <c r="H142" s="26">
        <v>0</v>
      </c>
      <c r="I142" s="27">
        <v>0</v>
      </c>
      <c r="J142" s="57"/>
      <c r="K142" s="58"/>
    </row>
    <row r="143" spans="1:11" ht="14.4" x14ac:dyDescent="0.3">
      <c r="A143" s="21" t="s">
        <v>559</v>
      </c>
      <c r="B143" s="21" t="s">
        <v>560</v>
      </c>
      <c r="C143" s="21" t="s">
        <v>561</v>
      </c>
      <c r="D143" s="22"/>
      <c r="E143" s="22" t="s">
        <v>562</v>
      </c>
      <c r="F143" s="23">
        <v>31133</v>
      </c>
      <c r="G143" s="25">
        <v>6722692</v>
      </c>
      <c r="H143" s="26">
        <v>0</v>
      </c>
      <c r="I143" s="27">
        <v>0</v>
      </c>
      <c r="J143" s="57"/>
      <c r="K143" s="58"/>
    </row>
    <row r="144" spans="1:11" ht="14.4" x14ac:dyDescent="0.3">
      <c r="A144" s="21" t="s">
        <v>563</v>
      </c>
      <c r="B144" s="21" t="s">
        <v>564</v>
      </c>
      <c r="C144" s="21" t="s">
        <v>565</v>
      </c>
      <c r="D144" s="22"/>
      <c r="E144" s="22" t="s">
        <v>566</v>
      </c>
      <c r="F144" s="23">
        <v>29955</v>
      </c>
      <c r="G144" s="25">
        <v>6846695</v>
      </c>
      <c r="H144" s="26">
        <v>0</v>
      </c>
      <c r="I144" s="27">
        <v>0</v>
      </c>
      <c r="J144" s="57"/>
      <c r="K144" s="58"/>
    </row>
    <row r="145" spans="1:11" ht="14.4" x14ac:dyDescent="0.3">
      <c r="A145" s="21" t="s">
        <v>567</v>
      </c>
      <c r="B145" s="21" t="s">
        <v>568</v>
      </c>
      <c r="C145" s="21" t="s">
        <v>569</v>
      </c>
      <c r="D145" s="22"/>
      <c r="E145" s="22" t="s">
        <v>570</v>
      </c>
      <c r="F145" s="23">
        <v>29726</v>
      </c>
      <c r="G145" s="25">
        <v>6556914</v>
      </c>
      <c r="H145" s="26">
        <v>0</v>
      </c>
      <c r="I145" s="27">
        <v>0</v>
      </c>
      <c r="J145" s="57"/>
      <c r="K145" s="58"/>
    </row>
    <row r="146" spans="1:11" ht="14.4" x14ac:dyDescent="0.3">
      <c r="A146" s="21" t="s">
        <v>571</v>
      </c>
      <c r="B146" s="21" t="s">
        <v>572</v>
      </c>
      <c r="C146" s="21" t="s">
        <v>573</v>
      </c>
      <c r="D146" s="22"/>
      <c r="E146" s="22" t="s">
        <v>574</v>
      </c>
      <c r="F146" s="23">
        <v>33706</v>
      </c>
      <c r="G146" s="25">
        <v>6477482</v>
      </c>
      <c r="H146" s="26">
        <v>0</v>
      </c>
      <c r="I146" s="27">
        <v>0</v>
      </c>
      <c r="J146" s="57"/>
      <c r="K146" s="58"/>
    </row>
    <row r="147" spans="1:11" ht="14.4" x14ac:dyDescent="0.3">
      <c r="A147" s="21" t="s">
        <v>575</v>
      </c>
      <c r="B147" s="21" t="s">
        <v>576</v>
      </c>
      <c r="C147" s="21" t="s">
        <v>577</v>
      </c>
      <c r="D147" s="22"/>
      <c r="E147" s="22" t="s">
        <v>578</v>
      </c>
      <c r="F147" s="23">
        <v>29796</v>
      </c>
      <c r="G147" s="25">
        <v>6738708</v>
      </c>
      <c r="H147" s="26">
        <v>0</v>
      </c>
      <c r="I147" s="27">
        <v>0</v>
      </c>
      <c r="J147" s="57"/>
      <c r="K147" s="58"/>
    </row>
    <row r="148" spans="1:11" ht="14.4" x14ac:dyDescent="0.3">
      <c r="A148" s="21" t="s">
        <v>579</v>
      </c>
      <c r="B148" s="21" t="s">
        <v>580</v>
      </c>
      <c r="C148" s="21" t="s">
        <v>581</v>
      </c>
      <c r="D148" s="22"/>
      <c r="E148" s="22" t="s">
        <v>582</v>
      </c>
      <c r="F148" s="23">
        <v>29658</v>
      </c>
      <c r="G148" s="25">
        <v>7088626</v>
      </c>
      <c r="H148" s="26">
        <v>0</v>
      </c>
      <c r="I148" s="27">
        <v>0</v>
      </c>
      <c r="J148" s="57"/>
      <c r="K148" s="58"/>
    </row>
    <row r="149" spans="1:11" ht="14.4" x14ac:dyDescent="0.3">
      <c r="A149" s="21" t="s">
        <v>583</v>
      </c>
      <c r="B149" s="21" t="s">
        <v>584</v>
      </c>
      <c r="C149" s="21" t="s">
        <v>585</v>
      </c>
      <c r="D149" s="22"/>
      <c r="E149" s="22" t="s">
        <v>586</v>
      </c>
      <c r="F149" s="23">
        <v>33433</v>
      </c>
      <c r="G149" s="25">
        <v>6491523</v>
      </c>
      <c r="H149" s="26">
        <v>0</v>
      </c>
      <c r="I149" s="27">
        <v>0</v>
      </c>
      <c r="J149" s="57"/>
      <c r="K149" s="58"/>
    </row>
    <row r="150" spans="1:11" ht="14.4" x14ac:dyDescent="0.3">
      <c r="A150" s="21" t="s">
        <v>587</v>
      </c>
      <c r="B150" s="21" t="s">
        <v>588</v>
      </c>
      <c r="C150" s="21" t="s">
        <v>589</v>
      </c>
      <c r="D150" s="22"/>
      <c r="E150" s="22" t="s">
        <v>590</v>
      </c>
      <c r="F150" s="23">
        <v>29083</v>
      </c>
      <c r="G150" s="25">
        <v>7600514</v>
      </c>
      <c r="H150" s="26">
        <v>0</v>
      </c>
      <c r="I150" s="27">
        <v>0</v>
      </c>
      <c r="J150" s="57"/>
      <c r="K150" s="58"/>
    </row>
    <row r="151" spans="1:11" ht="14.4" x14ac:dyDescent="0.3">
      <c r="A151" s="21" t="s">
        <v>591</v>
      </c>
      <c r="B151" s="21" t="s">
        <v>592</v>
      </c>
      <c r="C151" s="21" t="s">
        <v>593</v>
      </c>
      <c r="D151" s="22"/>
      <c r="E151" s="22" t="s">
        <v>594</v>
      </c>
      <c r="F151" s="23">
        <v>31403</v>
      </c>
      <c r="G151" s="25">
        <v>6516685</v>
      </c>
      <c r="H151" s="26">
        <v>0</v>
      </c>
      <c r="I151" s="27">
        <v>0</v>
      </c>
      <c r="J151" s="57"/>
      <c r="K151" s="58"/>
    </row>
    <row r="152" spans="1:11" ht="14.4" x14ac:dyDescent="0.3">
      <c r="A152" s="21" t="s">
        <v>595</v>
      </c>
      <c r="B152" s="21" t="s">
        <v>596</v>
      </c>
      <c r="C152" s="21" t="s">
        <v>597</v>
      </c>
      <c r="D152" s="22"/>
      <c r="E152" s="22" t="s">
        <v>598</v>
      </c>
      <c r="F152" s="23">
        <v>28488</v>
      </c>
      <c r="G152" s="25">
        <v>6629574</v>
      </c>
      <c r="H152" s="26">
        <v>0</v>
      </c>
      <c r="I152" s="27">
        <v>0</v>
      </c>
      <c r="J152" s="57"/>
      <c r="K152" s="58"/>
    </row>
    <row r="153" spans="1:11" ht="14.4" x14ac:dyDescent="0.3">
      <c r="A153" s="21" t="s">
        <v>599</v>
      </c>
      <c r="B153" s="21" t="s">
        <v>600</v>
      </c>
      <c r="C153" s="21" t="s">
        <v>601</v>
      </c>
      <c r="D153" s="22"/>
      <c r="E153" s="22" t="s">
        <v>602</v>
      </c>
      <c r="F153" s="23">
        <v>29840</v>
      </c>
      <c r="G153" s="25">
        <v>6854084</v>
      </c>
      <c r="H153" s="26">
        <v>0</v>
      </c>
      <c r="I153" s="27">
        <v>0</v>
      </c>
      <c r="J153" s="57"/>
      <c r="K153" s="58"/>
    </row>
    <row r="154" spans="1:11" ht="14.4" x14ac:dyDescent="0.3">
      <c r="A154" s="21" t="s">
        <v>603</v>
      </c>
      <c r="B154" s="21" t="s">
        <v>604</v>
      </c>
      <c r="C154" s="21" t="s">
        <v>605</v>
      </c>
      <c r="D154" s="22"/>
      <c r="E154" s="22" t="s">
        <v>606</v>
      </c>
      <c r="F154" s="23">
        <v>28330</v>
      </c>
      <c r="G154" s="25">
        <v>7947141</v>
      </c>
      <c r="H154" s="26">
        <v>0</v>
      </c>
      <c r="I154" s="27">
        <v>0</v>
      </c>
      <c r="J154" s="57"/>
      <c r="K154" s="58"/>
    </row>
    <row r="155" spans="1:11" ht="14.4" x14ac:dyDescent="0.3">
      <c r="A155" s="21" t="s">
        <v>607</v>
      </c>
      <c r="B155" s="21" t="s">
        <v>608</v>
      </c>
      <c r="C155" s="21" t="s">
        <v>609</v>
      </c>
      <c r="D155" s="22"/>
      <c r="E155" s="22" t="s">
        <v>610</v>
      </c>
      <c r="F155" s="23">
        <v>33725</v>
      </c>
      <c r="G155" s="25">
        <v>6627119</v>
      </c>
      <c r="H155" s="26">
        <v>0</v>
      </c>
      <c r="I155" s="27">
        <v>0</v>
      </c>
      <c r="J155" s="57"/>
      <c r="K155" s="58"/>
    </row>
    <row r="156" spans="1:11" ht="14.4" x14ac:dyDescent="0.3">
      <c r="A156" s="21" t="s">
        <v>611</v>
      </c>
      <c r="B156" s="21" t="s">
        <v>612</v>
      </c>
      <c r="C156" s="21" t="s">
        <v>613</v>
      </c>
      <c r="D156" s="22"/>
      <c r="E156" s="22" t="s">
        <v>614</v>
      </c>
      <c r="F156" s="23">
        <v>35275</v>
      </c>
      <c r="G156" s="25">
        <v>6179072</v>
      </c>
      <c r="H156" s="26">
        <v>0</v>
      </c>
      <c r="I156" s="27">
        <v>0</v>
      </c>
      <c r="J156" s="57"/>
      <c r="K156" s="58"/>
    </row>
    <row r="157" spans="1:11" ht="14.4" x14ac:dyDescent="0.3">
      <c r="A157" s="21" t="s">
        <v>615</v>
      </c>
      <c r="B157" s="21" t="s">
        <v>616</v>
      </c>
      <c r="C157" s="21" t="s">
        <v>617</v>
      </c>
      <c r="D157" s="22"/>
      <c r="E157" s="22" t="s">
        <v>618</v>
      </c>
      <c r="F157" s="23">
        <v>33736</v>
      </c>
      <c r="G157" s="25">
        <v>5909592</v>
      </c>
      <c r="H157" s="26">
        <v>0</v>
      </c>
      <c r="I157" s="27">
        <v>0</v>
      </c>
      <c r="J157" s="57"/>
      <c r="K157" s="58"/>
    </row>
    <row r="158" spans="1:11" ht="14.4" x14ac:dyDescent="0.3">
      <c r="A158" s="21" t="s">
        <v>619</v>
      </c>
      <c r="B158" s="21" t="s">
        <v>620</v>
      </c>
      <c r="C158" s="21" t="s">
        <v>621</v>
      </c>
      <c r="D158" s="22"/>
      <c r="E158" s="22" t="s">
        <v>622</v>
      </c>
      <c r="F158" s="23">
        <v>32967</v>
      </c>
      <c r="G158" s="25">
        <v>6684032</v>
      </c>
      <c r="H158" s="26">
        <v>0</v>
      </c>
      <c r="I158" s="27">
        <v>0</v>
      </c>
      <c r="J158" s="57"/>
      <c r="K158" s="58"/>
    </row>
    <row r="159" spans="1:11" ht="14.4" x14ac:dyDescent="0.3">
      <c r="A159" s="21" t="s">
        <v>623</v>
      </c>
      <c r="B159" s="21" t="s">
        <v>624</v>
      </c>
      <c r="C159" s="21" t="s">
        <v>625</v>
      </c>
      <c r="D159" s="22"/>
      <c r="E159" s="22" t="s">
        <v>626</v>
      </c>
      <c r="F159" s="23">
        <v>31725</v>
      </c>
      <c r="G159" s="25">
        <v>6624203</v>
      </c>
      <c r="H159" s="26">
        <v>0</v>
      </c>
      <c r="I159" s="27">
        <v>0</v>
      </c>
      <c r="J159" s="57"/>
      <c r="K159" s="58"/>
    </row>
    <row r="160" spans="1:11" ht="14.4" x14ac:dyDescent="0.3">
      <c r="A160" s="21" t="s">
        <v>627</v>
      </c>
      <c r="B160" s="21" t="s">
        <v>628</v>
      </c>
      <c r="C160" s="21" t="s">
        <v>629</v>
      </c>
      <c r="D160" s="22"/>
      <c r="E160" s="22" t="s">
        <v>630</v>
      </c>
      <c r="F160" s="23">
        <v>31404</v>
      </c>
      <c r="G160" s="25">
        <v>6652715</v>
      </c>
      <c r="H160" s="26">
        <v>0</v>
      </c>
      <c r="I160" s="27">
        <v>0</v>
      </c>
      <c r="J160" s="57"/>
      <c r="K160" s="58"/>
    </row>
    <row r="161" spans="1:11" ht="14.4" x14ac:dyDescent="0.3">
      <c r="A161" s="21" t="s">
        <v>631</v>
      </c>
      <c r="B161" s="21" t="s">
        <v>632</v>
      </c>
      <c r="C161" s="21" t="s">
        <v>633</v>
      </c>
      <c r="D161" s="22"/>
      <c r="E161" s="22" t="s">
        <v>634</v>
      </c>
      <c r="F161" s="23">
        <v>31583</v>
      </c>
      <c r="G161" s="25">
        <v>6639327</v>
      </c>
      <c r="H161" s="26">
        <v>0</v>
      </c>
      <c r="I161" s="27">
        <v>0</v>
      </c>
      <c r="J161" s="57"/>
      <c r="K161" s="58"/>
    </row>
    <row r="162" spans="1:11" ht="14.4" x14ac:dyDescent="0.3">
      <c r="A162" s="21" t="s">
        <v>635</v>
      </c>
      <c r="B162" s="21" t="s">
        <v>636</v>
      </c>
      <c r="C162" s="21" t="s">
        <v>637</v>
      </c>
      <c r="D162" s="22"/>
      <c r="E162" s="22" t="s">
        <v>638</v>
      </c>
      <c r="F162" s="23">
        <v>30294</v>
      </c>
      <c r="G162" s="25">
        <v>6694553</v>
      </c>
      <c r="H162" s="26">
        <v>0</v>
      </c>
      <c r="I162" s="27">
        <v>0</v>
      </c>
      <c r="J162" s="57"/>
      <c r="K162" s="58"/>
    </row>
    <row r="163" spans="1:11" ht="14.4" x14ac:dyDescent="0.3">
      <c r="A163" s="21" t="s">
        <v>639</v>
      </c>
      <c r="B163" s="21" t="s">
        <v>640</v>
      </c>
      <c r="C163" s="21" t="s">
        <v>641</v>
      </c>
      <c r="D163" s="22"/>
      <c r="E163" s="22" t="s">
        <v>642</v>
      </c>
      <c r="F163" s="23">
        <v>28058</v>
      </c>
      <c r="G163" s="25">
        <v>6652828</v>
      </c>
      <c r="H163" s="26">
        <v>0</v>
      </c>
      <c r="I163" s="27">
        <v>0</v>
      </c>
      <c r="J163" s="57"/>
      <c r="K163" s="58"/>
    </row>
    <row r="164" spans="1:11" ht="14.4" x14ac:dyDescent="0.3">
      <c r="A164" s="21" t="s">
        <v>643</v>
      </c>
      <c r="B164" s="21" t="s">
        <v>644</v>
      </c>
      <c r="C164" s="21" t="s">
        <v>645</v>
      </c>
      <c r="D164" s="22"/>
      <c r="E164" s="22" t="s">
        <v>646</v>
      </c>
      <c r="F164" s="23">
        <v>27479</v>
      </c>
      <c r="G164" s="25">
        <v>7279337</v>
      </c>
      <c r="H164" s="26">
        <v>0</v>
      </c>
      <c r="I164" s="27">
        <v>0</v>
      </c>
      <c r="J164" s="57"/>
      <c r="K164" s="58"/>
    </row>
    <row r="165" spans="1:11" ht="14.4" x14ac:dyDescent="0.3">
      <c r="A165" s="21" t="s">
        <v>647</v>
      </c>
      <c r="B165" s="21" t="s">
        <v>648</v>
      </c>
      <c r="C165" s="21" t="s">
        <v>649</v>
      </c>
      <c r="D165" s="22"/>
      <c r="E165" s="22" t="s">
        <v>650</v>
      </c>
      <c r="F165" s="23">
        <v>32314</v>
      </c>
      <c r="G165" s="25">
        <v>6491522</v>
      </c>
      <c r="H165" s="26">
        <v>0</v>
      </c>
      <c r="I165" s="27">
        <v>0</v>
      </c>
      <c r="J165" s="57"/>
      <c r="K165" s="58"/>
    </row>
    <row r="166" spans="1:11" ht="14.4" x14ac:dyDescent="0.3">
      <c r="A166" s="21" t="s">
        <v>651</v>
      </c>
      <c r="B166" s="21" t="s">
        <v>652</v>
      </c>
      <c r="C166" s="21" t="s">
        <v>653</v>
      </c>
      <c r="D166" s="22"/>
      <c r="E166" s="22" t="s">
        <v>654</v>
      </c>
      <c r="F166" s="23">
        <v>30416</v>
      </c>
      <c r="G166" s="25">
        <v>6796132</v>
      </c>
      <c r="H166" s="26">
        <v>0</v>
      </c>
      <c r="I166" s="27">
        <v>0</v>
      </c>
      <c r="J166" s="57"/>
      <c r="K166" s="58"/>
    </row>
    <row r="167" spans="1:11" ht="14.4" x14ac:dyDescent="0.3">
      <c r="A167" s="21" t="s">
        <v>655</v>
      </c>
      <c r="B167" s="21" t="s">
        <v>656</v>
      </c>
      <c r="C167" s="21" t="s">
        <v>657</v>
      </c>
      <c r="D167" s="22"/>
      <c r="E167" s="22" t="s">
        <v>658</v>
      </c>
      <c r="F167" s="23">
        <v>31028</v>
      </c>
      <c r="G167" s="25">
        <v>6482507</v>
      </c>
      <c r="H167" s="26">
        <v>0</v>
      </c>
      <c r="I167" s="27">
        <v>0</v>
      </c>
      <c r="J167" s="57"/>
      <c r="K167" s="58"/>
    </row>
    <row r="168" spans="1:11" ht="14.4" x14ac:dyDescent="0.3">
      <c r="A168" s="21" t="s">
        <v>659</v>
      </c>
      <c r="B168" s="21" t="s">
        <v>660</v>
      </c>
      <c r="C168" s="21" t="s">
        <v>661</v>
      </c>
      <c r="D168" s="22"/>
      <c r="E168" s="22" t="s">
        <v>662</v>
      </c>
      <c r="F168" s="23">
        <v>31699</v>
      </c>
      <c r="G168" s="25">
        <v>6696499</v>
      </c>
      <c r="H168" s="26">
        <v>0</v>
      </c>
      <c r="I168" s="27">
        <v>0</v>
      </c>
      <c r="J168" s="57"/>
      <c r="K168" s="58"/>
    </row>
    <row r="169" spans="1:11" ht="14.4" x14ac:dyDescent="0.3">
      <c r="A169" s="21" t="s">
        <v>663</v>
      </c>
      <c r="B169" s="21" t="s">
        <v>664</v>
      </c>
      <c r="C169" s="21" t="s">
        <v>665</v>
      </c>
      <c r="D169" s="22"/>
      <c r="E169" s="22" t="s">
        <v>666</v>
      </c>
      <c r="F169" s="23">
        <v>32869</v>
      </c>
      <c r="G169" s="25">
        <v>6488853</v>
      </c>
      <c r="H169" s="26">
        <v>0</v>
      </c>
      <c r="I169" s="27">
        <v>0</v>
      </c>
      <c r="J169" s="57"/>
      <c r="K169" s="58"/>
    </row>
    <row r="170" spans="1:11" ht="14.4" x14ac:dyDescent="0.3">
      <c r="A170" s="21" t="s">
        <v>667</v>
      </c>
      <c r="B170" s="21" t="s">
        <v>668</v>
      </c>
      <c r="C170" s="21" t="s">
        <v>669</v>
      </c>
      <c r="D170" s="22"/>
      <c r="E170" s="22" t="s">
        <v>670</v>
      </c>
      <c r="F170" s="23">
        <v>33842</v>
      </c>
      <c r="G170" s="25">
        <v>6599030</v>
      </c>
      <c r="H170" s="26">
        <v>0</v>
      </c>
      <c r="I170" s="27">
        <v>0</v>
      </c>
      <c r="J170" s="57"/>
      <c r="K170" s="58"/>
    </row>
    <row r="171" spans="1:11" ht="14.4" x14ac:dyDescent="0.3">
      <c r="A171" s="21" t="s">
        <v>671</v>
      </c>
      <c r="B171" s="21" t="s">
        <v>672</v>
      </c>
      <c r="C171" s="21" t="s">
        <v>673</v>
      </c>
      <c r="D171" s="22"/>
      <c r="E171" s="22" t="s">
        <v>674</v>
      </c>
      <c r="F171" s="23">
        <v>31948</v>
      </c>
      <c r="G171" s="25">
        <v>6888721</v>
      </c>
      <c r="H171" s="26">
        <v>0</v>
      </c>
      <c r="I171" s="27">
        <v>0</v>
      </c>
      <c r="J171" s="57"/>
      <c r="K171" s="58"/>
    </row>
    <row r="172" spans="1:11" ht="14.4" x14ac:dyDescent="0.3">
      <c r="A172" s="21" t="s">
        <v>675</v>
      </c>
      <c r="B172" s="21" t="s">
        <v>676</v>
      </c>
      <c r="C172" s="21" t="s">
        <v>677</v>
      </c>
      <c r="D172" s="22"/>
      <c r="E172" s="22" t="s">
        <v>678</v>
      </c>
      <c r="F172" s="23">
        <v>32481</v>
      </c>
      <c r="G172" s="25">
        <v>6623810</v>
      </c>
      <c r="H172" s="26">
        <v>0</v>
      </c>
      <c r="I172" s="27">
        <v>0</v>
      </c>
      <c r="J172" s="57"/>
      <c r="K172" s="58"/>
    </row>
    <row r="173" spans="1:11" ht="14.4" x14ac:dyDescent="0.3">
      <c r="A173" s="21" t="s">
        <v>679</v>
      </c>
      <c r="B173" s="21" t="s">
        <v>680</v>
      </c>
      <c r="C173" s="21" t="s">
        <v>681</v>
      </c>
      <c r="D173" s="22"/>
      <c r="E173" s="22" t="s">
        <v>682</v>
      </c>
      <c r="F173" s="23">
        <v>33580</v>
      </c>
      <c r="G173" s="25">
        <v>6623870</v>
      </c>
      <c r="H173" s="26">
        <v>0</v>
      </c>
      <c r="I173" s="27">
        <v>0</v>
      </c>
      <c r="J173" s="57"/>
      <c r="K173" s="58"/>
    </row>
    <row r="174" spans="1:11" ht="14.4" x14ac:dyDescent="0.3">
      <c r="A174" s="21" t="s">
        <v>683</v>
      </c>
      <c r="B174" s="21" t="s">
        <v>684</v>
      </c>
      <c r="C174" s="21" t="s">
        <v>685</v>
      </c>
      <c r="D174" s="22"/>
      <c r="E174" s="22" t="s">
        <v>686</v>
      </c>
      <c r="F174" s="23">
        <v>33459</v>
      </c>
      <c r="G174" s="25">
        <v>6835808</v>
      </c>
      <c r="H174" s="26">
        <v>0</v>
      </c>
      <c r="I174" s="27">
        <v>0</v>
      </c>
      <c r="J174" s="57"/>
      <c r="K174" s="58"/>
    </row>
    <row r="175" spans="1:11" ht="14.4" x14ac:dyDescent="0.3">
      <c r="A175" s="21" t="s">
        <v>687</v>
      </c>
      <c r="B175" s="21" t="s">
        <v>688</v>
      </c>
      <c r="C175" s="21" t="s">
        <v>689</v>
      </c>
      <c r="D175" s="22"/>
      <c r="E175" s="22" t="s">
        <v>690</v>
      </c>
      <c r="F175" s="23">
        <v>34311</v>
      </c>
      <c r="G175" s="25">
        <v>6649544</v>
      </c>
      <c r="H175" s="26">
        <v>0</v>
      </c>
      <c r="I175" s="27">
        <v>0</v>
      </c>
      <c r="J175" s="57"/>
      <c r="K175" s="58"/>
    </row>
    <row r="176" spans="1:11" ht="14.4" x14ac:dyDescent="0.3">
      <c r="A176" s="21" t="s">
        <v>691</v>
      </c>
      <c r="B176" s="21" t="s">
        <v>692</v>
      </c>
      <c r="C176" s="21" t="s">
        <v>693</v>
      </c>
      <c r="D176" s="22"/>
      <c r="E176" s="22" t="s">
        <v>694</v>
      </c>
      <c r="F176" s="23">
        <v>29659</v>
      </c>
      <c r="G176" s="25">
        <v>6773292</v>
      </c>
      <c r="H176" s="26">
        <v>0</v>
      </c>
      <c r="I176" s="27">
        <v>0</v>
      </c>
      <c r="J176" s="57"/>
      <c r="K176" s="58"/>
    </row>
    <row r="177" spans="1:11" ht="14.4" x14ac:dyDescent="0.3">
      <c r="A177" s="21" t="s">
        <v>695</v>
      </c>
      <c r="B177" s="21" t="s">
        <v>696</v>
      </c>
      <c r="C177" s="21" t="s">
        <v>697</v>
      </c>
      <c r="D177" s="22"/>
      <c r="E177" s="22" t="s">
        <v>698</v>
      </c>
      <c r="F177" s="23">
        <v>31718</v>
      </c>
      <c r="G177" s="25">
        <v>6516396</v>
      </c>
      <c r="H177" s="26">
        <v>0</v>
      </c>
      <c r="I177" s="27">
        <v>0</v>
      </c>
      <c r="J177" s="57"/>
      <c r="K177" s="58"/>
    </row>
    <row r="178" spans="1:11" ht="14.4" x14ac:dyDescent="0.3">
      <c r="A178" s="21" t="s">
        <v>699</v>
      </c>
      <c r="B178" s="21" t="s">
        <v>700</v>
      </c>
      <c r="C178" s="21" t="s">
        <v>701</v>
      </c>
      <c r="D178" s="22"/>
      <c r="E178" s="22" t="s">
        <v>702</v>
      </c>
      <c r="F178" s="23">
        <v>30201</v>
      </c>
      <c r="G178" s="25">
        <v>6696499</v>
      </c>
      <c r="H178" s="26">
        <v>0</v>
      </c>
      <c r="I178" s="27">
        <v>0</v>
      </c>
      <c r="J178" s="57"/>
      <c r="K178" s="58"/>
    </row>
    <row r="179" spans="1:11" ht="14.4" x14ac:dyDescent="0.3">
      <c r="A179" s="21" t="s">
        <v>703</v>
      </c>
      <c r="B179" s="21" t="s">
        <v>704</v>
      </c>
      <c r="C179" s="21" t="s">
        <v>705</v>
      </c>
      <c r="D179" s="22"/>
      <c r="E179" s="22" t="s">
        <v>706</v>
      </c>
      <c r="F179" s="23">
        <v>31038</v>
      </c>
      <c r="G179" s="25">
        <v>6433426</v>
      </c>
      <c r="H179" s="26">
        <v>0</v>
      </c>
      <c r="I179" s="27">
        <v>0</v>
      </c>
      <c r="J179" s="57"/>
      <c r="K179" s="58"/>
    </row>
    <row r="180" spans="1:11" ht="14.4" x14ac:dyDescent="0.3">
      <c r="A180" s="21" t="s">
        <v>707</v>
      </c>
      <c r="B180" s="21" t="s">
        <v>708</v>
      </c>
      <c r="C180" s="21" t="s">
        <v>709</v>
      </c>
      <c r="D180" s="22"/>
      <c r="E180" s="22" t="s">
        <v>710</v>
      </c>
      <c r="F180" s="23">
        <v>31946</v>
      </c>
      <c r="G180" s="25">
        <v>6992847</v>
      </c>
      <c r="H180" s="26">
        <v>0</v>
      </c>
      <c r="I180" s="27">
        <v>0</v>
      </c>
      <c r="J180" s="57"/>
      <c r="K180" s="58"/>
    </row>
    <row r="181" spans="1:11" ht="14.4" x14ac:dyDescent="0.3">
      <c r="A181" s="21" t="s">
        <v>711</v>
      </c>
      <c r="B181" s="21" t="s">
        <v>712</v>
      </c>
      <c r="C181" s="21" t="s">
        <v>713</v>
      </c>
      <c r="D181" s="22"/>
      <c r="E181" s="22" t="s">
        <v>714</v>
      </c>
      <c r="F181" s="23">
        <v>30047</v>
      </c>
      <c r="G181" s="25">
        <v>6689587</v>
      </c>
      <c r="H181" s="26">
        <v>0</v>
      </c>
      <c r="I181" s="27">
        <v>0</v>
      </c>
      <c r="J181" s="57"/>
      <c r="K181" s="58"/>
    </row>
    <row r="182" spans="1:11" ht="14.4" x14ac:dyDescent="0.3">
      <c r="A182" s="21" t="s">
        <v>715</v>
      </c>
      <c r="B182" s="21" t="s">
        <v>716</v>
      </c>
      <c r="C182" s="21" t="s">
        <v>717</v>
      </c>
      <c r="D182" s="22"/>
      <c r="E182" s="22" t="s">
        <v>718</v>
      </c>
      <c r="F182" s="23">
        <v>34554</v>
      </c>
      <c r="G182" s="25">
        <v>5067381</v>
      </c>
      <c r="H182" s="26">
        <v>0</v>
      </c>
      <c r="I182" s="27">
        <v>0</v>
      </c>
      <c r="J182" s="57"/>
      <c r="K182" s="58"/>
    </row>
    <row r="183" spans="1:11" ht="14.4" x14ac:dyDescent="0.3">
      <c r="A183" s="21" t="s">
        <v>719</v>
      </c>
      <c r="B183" s="21" t="s">
        <v>720</v>
      </c>
      <c r="C183" s="21" t="s">
        <v>721</v>
      </c>
      <c r="D183" s="22"/>
      <c r="E183" s="22" t="s">
        <v>722</v>
      </c>
      <c r="F183" s="23">
        <v>32297</v>
      </c>
      <c r="G183" s="25">
        <v>6544366</v>
      </c>
      <c r="H183" s="26">
        <v>0</v>
      </c>
      <c r="I183" s="27">
        <v>0</v>
      </c>
      <c r="J183" s="57"/>
      <c r="K183" s="58"/>
    </row>
    <row r="184" spans="1:11" ht="14.4" x14ac:dyDescent="0.3">
      <c r="A184" s="21" t="s">
        <v>723</v>
      </c>
      <c r="B184" s="21" t="s">
        <v>724</v>
      </c>
      <c r="C184" s="21" t="s">
        <v>725</v>
      </c>
      <c r="D184" s="22"/>
      <c r="E184" s="22" t="s">
        <v>726</v>
      </c>
      <c r="F184" s="23">
        <v>32679</v>
      </c>
      <c r="G184" s="25">
        <v>6687552</v>
      </c>
      <c r="H184" s="26">
        <v>0</v>
      </c>
      <c r="I184" s="27">
        <v>0</v>
      </c>
      <c r="J184" s="57"/>
      <c r="K184" s="58"/>
    </row>
    <row r="185" spans="1:11" ht="14.4" x14ac:dyDescent="0.3">
      <c r="A185" s="21" t="s">
        <v>727</v>
      </c>
      <c r="B185" s="21" t="s">
        <v>728</v>
      </c>
      <c r="C185" s="21" t="s">
        <v>729</v>
      </c>
      <c r="D185" s="22"/>
      <c r="E185" s="22" t="s">
        <v>730</v>
      </c>
      <c r="F185" s="23">
        <v>32182</v>
      </c>
      <c r="G185" s="25">
        <v>6488853</v>
      </c>
      <c r="H185" s="26">
        <v>0</v>
      </c>
      <c r="I185" s="27">
        <v>0</v>
      </c>
      <c r="J185" s="57"/>
      <c r="K185" s="58"/>
    </row>
    <row r="186" spans="1:11" ht="14.4" x14ac:dyDescent="0.3">
      <c r="A186" s="21" t="s">
        <v>731</v>
      </c>
      <c r="B186" s="21" t="s">
        <v>732</v>
      </c>
      <c r="C186" s="21" t="s">
        <v>733</v>
      </c>
      <c r="D186" s="22"/>
      <c r="E186" s="22" t="s">
        <v>734</v>
      </c>
      <c r="F186" s="23">
        <v>32030</v>
      </c>
      <c r="G186" s="25">
        <v>6485478</v>
      </c>
      <c r="H186" s="26">
        <v>0</v>
      </c>
      <c r="I186" s="27">
        <v>0</v>
      </c>
      <c r="J186" s="57"/>
      <c r="K186" s="58"/>
    </row>
    <row r="187" spans="1:11" ht="14.4" x14ac:dyDescent="0.3">
      <c r="A187" s="21" t="s">
        <v>735</v>
      </c>
      <c r="B187" s="21" t="s">
        <v>736</v>
      </c>
      <c r="C187" s="21" t="s">
        <v>737</v>
      </c>
      <c r="D187" s="22"/>
      <c r="E187" s="22" t="s">
        <v>738</v>
      </c>
      <c r="F187" s="23">
        <v>32079</v>
      </c>
      <c r="G187" s="25">
        <v>6544366</v>
      </c>
      <c r="H187" s="26">
        <v>0</v>
      </c>
      <c r="I187" s="27">
        <v>0</v>
      </c>
      <c r="J187" s="57"/>
      <c r="K187" s="58"/>
    </row>
    <row r="188" spans="1:11" ht="14.4" x14ac:dyDescent="0.3">
      <c r="A188" s="21" t="s">
        <v>739</v>
      </c>
      <c r="B188" s="21" t="s">
        <v>740</v>
      </c>
      <c r="C188" s="21" t="s">
        <v>741</v>
      </c>
      <c r="D188" s="22"/>
      <c r="E188" s="22" t="s">
        <v>742</v>
      </c>
      <c r="F188" s="23">
        <v>27764</v>
      </c>
      <c r="G188" s="25">
        <v>7248378</v>
      </c>
      <c r="H188" s="26">
        <v>0</v>
      </c>
      <c r="I188" s="27">
        <v>0</v>
      </c>
      <c r="J188" s="57"/>
      <c r="K188" s="58"/>
    </row>
    <row r="189" spans="1:11" ht="14.4" x14ac:dyDescent="0.3">
      <c r="A189" s="21" t="s">
        <v>743</v>
      </c>
      <c r="B189" s="21" t="s">
        <v>744</v>
      </c>
      <c r="C189" s="21" t="s">
        <v>745</v>
      </c>
      <c r="D189" s="22"/>
      <c r="E189" s="22" t="s">
        <v>746</v>
      </c>
      <c r="F189" s="23">
        <v>30146</v>
      </c>
      <c r="G189" s="25">
        <v>7193564</v>
      </c>
      <c r="H189" s="26">
        <v>0</v>
      </c>
      <c r="I189" s="27">
        <v>0</v>
      </c>
      <c r="J189" s="57"/>
      <c r="K189" s="58"/>
    </row>
    <row r="190" spans="1:11" ht="14.4" x14ac:dyDescent="0.3">
      <c r="A190" s="21" t="s">
        <v>747</v>
      </c>
      <c r="B190" s="21" t="s">
        <v>748</v>
      </c>
      <c r="C190" s="21" t="s">
        <v>749</v>
      </c>
      <c r="D190" s="22"/>
      <c r="E190" s="22" t="s">
        <v>750</v>
      </c>
      <c r="F190" s="23">
        <v>35004</v>
      </c>
      <c r="G190" s="25">
        <v>6088386</v>
      </c>
      <c r="H190" s="26">
        <v>0</v>
      </c>
      <c r="I190" s="27">
        <v>0</v>
      </c>
      <c r="J190" s="57"/>
      <c r="K190" s="58"/>
    </row>
    <row r="191" spans="1:11" ht="14.4" x14ac:dyDescent="0.3">
      <c r="A191" s="21" t="s">
        <v>751</v>
      </c>
      <c r="B191" s="21" t="s">
        <v>752</v>
      </c>
      <c r="C191" s="21" t="s">
        <v>753</v>
      </c>
      <c r="D191" s="22"/>
      <c r="E191" s="22" t="s">
        <v>754</v>
      </c>
      <c r="F191" s="23">
        <v>30991</v>
      </c>
      <c r="G191" s="25">
        <v>6929271</v>
      </c>
      <c r="H191" s="26">
        <v>0</v>
      </c>
      <c r="I191" s="27">
        <v>0</v>
      </c>
      <c r="J191" s="57"/>
      <c r="K191" s="58"/>
    </row>
    <row r="192" spans="1:11" ht="14.4" x14ac:dyDescent="0.3">
      <c r="A192" s="21" t="s">
        <v>755</v>
      </c>
      <c r="B192" s="21" t="s">
        <v>756</v>
      </c>
      <c r="C192" s="21" t="s">
        <v>757</v>
      </c>
      <c r="D192" s="22"/>
      <c r="E192" s="22" t="s">
        <v>758</v>
      </c>
      <c r="F192" s="23">
        <v>29337</v>
      </c>
      <c r="G192" s="25">
        <v>7409873</v>
      </c>
      <c r="H192" s="26">
        <v>0</v>
      </c>
      <c r="I192" s="27">
        <v>0</v>
      </c>
      <c r="J192" s="57"/>
      <c r="K192" s="58"/>
    </row>
    <row r="193" spans="1:11" ht="14.4" x14ac:dyDescent="0.3">
      <c r="A193" s="21" t="s">
        <v>759</v>
      </c>
      <c r="B193" s="21" t="s">
        <v>760</v>
      </c>
      <c r="C193" s="21" t="s">
        <v>761</v>
      </c>
      <c r="D193" s="22"/>
      <c r="E193" s="22" t="s">
        <v>762</v>
      </c>
      <c r="F193" s="23">
        <v>28416</v>
      </c>
      <c r="G193" s="25">
        <v>7215910</v>
      </c>
      <c r="H193" s="26">
        <v>0</v>
      </c>
      <c r="I193" s="27">
        <v>0</v>
      </c>
      <c r="J193" s="57"/>
      <c r="K193" s="58"/>
    </row>
    <row r="194" spans="1:11" ht="14.4" x14ac:dyDescent="0.3">
      <c r="A194" s="21" t="s">
        <v>763</v>
      </c>
      <c r="B194" s="21" t="s">
        <v>764</v>
      </c>
      <c r="C194" s="21" t="s">
        <v>765</v>
      </c>
      <c r="D194" s="22"/>
      <c r="E194" s="22" t="s">
        <v>766</v>
      </c>
      <c r="F194" s="23">
        <v>30481</v>
      </c>
      <c r="G194" s="25">
        <v>6879440</v>
      </c>
      <c r="H194" s="26">
        <v>0</v>
      </c>
      <c r="I194" s="27">
        <v>0</v>
      </c>
      <c r="J194" s="57"/>
      <c r="K194" s="58"/>
    </row>
    <row r="195" spans="1:11" ht="14.4" x14ac:dyDescent="0.3">
      <c r="A195" s="21" t="s">
        <v>767</v>
      </c>
      <c r="B195" s="21" t="s">
        <v>768</v>
      </c>
      <c r="C195" s="21" t="s">
        <v>769</v>
      </c>
      <c r="D195" s="22"/>
      <c r="E195" s="22" t="s">
        <v>770</v>
      </c>
      <c r="F195" s="23">
        <v>29581</v>
      </c>
      <c r="G195" s="25">
        <v>6954960</v>
      </c>
      <c r="H195" s="26">
        <v>0</v>
      </c>
      <c r="I195" s="27">
        <v>0</v>
      </c>
      <c r="J195" s="57"/>
      <c r="K195" s="58"/>
    </row>
    <row r="196" spans="1:11" ht="14.4" x14ac:dyDescent="0.3">
      <c r="A196" s="21" t="s">
        <v>771</v>
      </c>
      <c r="B196" s="21" t="s">
        <v>772</v>
      </c>
      <c r="C196" s="21" t="s">
        <v>773</v>
      </c>
      <c r="D196" s="22"/>
      <c r="E196" s="22" t="s">
        <v>774</v>
      </c>
      <c r="F196" s="23">
        <v>31299</v>
      </c>
      <c r="G196" s="25">
        <v>6710817</v>
      </c>
      <c r="H196" s="26">
        <v>0</v>
      </c>
      <c r="I196" s="27">
        <v>0</v>
      </c>
      <c r="J196" s="57"/>
      <c r="K196" s="58"/>
    </row>
    <row r="197" spans="1:11" ht="14.4" x14ac:dyDescent="0.3">
      <c r="A197" s="21" t="s">
        <v>775</v>
      </c>
      <c r="B197" s="21" t="s">
        <v>776</v>
      </c>
      <c r="C197" s="21" t="s">
        <v>777</v>
      </c>
      <c r="D197" s="22"/>
      <c r="E197" s="22" t="s">
        <v>778</v>
      </c>
      <c r="F197" s="23">
        <v>32297</v>
      </c>
      <c r="G197" s="25">
        <v>5067381</v>
      </c>
      <c r="H197" s="26">
        <v>0</v>
      </c>
      <c r="I197" s="27">
        <v>0</v>
      </c>
      <c r="J197" s="57"/>
      <c r="K197" s="58"/>
    </row>
    <row r="198" spans="1:11" ht="14.4" x14ac:dyDescent="0.3">
      <c r="A198" s="21" t="s">
        <v>779</v>
      </c>
      <c r="B198" s="21" t="s">
        <v>780</v>
      </c>
      <c r="C198" s="21" t="s">
        <v>781</v>
      </c>
      <c r="D198" s="22"/>
      <c r="E198" s="22" t="s">
        <v>782</v>
      </c>
      <c r="F198" s="23">
        <v>28436</v>
      </c>
      <c r="G198" s="25">
        <v>6640276</v>
      </c>
      <c r="H198" s="26">
        <v>0</v>
      </c>
      <c r="I198" s="27">
        <v>0</v>
      </c>
      <c r="J198" s="57"/>
      <c r="K198" s="58"/>
    </row>
    <row r="199" spans="1:11" ht="14.4" x14ac:dyDescent="0.3">
      <c r="A199" s="21" t="s">
        <v>783</v>
      </c>
      <c r="B199" s="21" t="s">
        <v>784</v>
      </c>
      <c r="C199" s="21" t="s">
        <v>785</v>
      </c>
      <c r="D199" s="22"/>
      <c r="E199" s="22" t="s">
        <v>786</v>
      </c>
      <c r="F199" s="23">
        <v>32642</v>
      </c>
      <c r="G199" s="25">
        <v>6478984</v>
      </c>
      <c r="H199" s="26">
        <v>0</v>
      </c>
      <c r="I199" s="27">
        <v>0</v>
      </c>
      <c r="J199" s="57"/>
      <c r="K199" s="58"/>
    </row>
    <row r="200" spans="1:11" ht="14.4" x14ac:dyDescent="0.3">
      <c r="A200" s="21" t="s">
        <v>787</v>
      </c>
      <c r="B200" s="21" t="s">
        <v>788</v>
      </c>
      <c r="C200" s="21" t="s">
        <v>789</v>
      </c>
      <c r="D200" s="22"/>
      <c r="E200" s="22" t="s">
        <v>790</v>
      </c>
      <c r="F200" s="23">
        <v>27992</v>
      </c>
      <c r="G200" s="25">
        <v>7679235</v>
      </c>
      <c r="H200" s="26">
        <v>0</v>
      </c>
      <c r="I200" s="27">
        <v>0</v>
      </c>
      <c r="J200" s="57"/>
      <c r="K200" s="58"/>
    </row>
    <row r="201" spans="1:11" ht="14.4" x14ac:dyDescent="0.3">
      <c r="A201" s="21" t="s">
        <v>791</v>
      </c>
      <c r="B201" s="21" t="s">
        <v>792</v>
      </c>
      <c r="C201" s="21" t="s">
        <v>793</v>
      </c>
      <c r="D201" s="22"/>
      <c r="E201" s="22" t="s">
        <v>794</v>
      </c>
      <c r="F201" s="23">
        <v>31297</v>
      </c>
      <c r="G201" s="25">
        <v>6899333</v>
      </c>
      <c r="H201" s="26">
        <v>0</v>
      </c>
      <c r="I201" s="27">
        <v>0</v>
      </c>
      <c r="J201" s="57"/>
      <c r="K201" s="58"/>
    </row>
    <row r="202" spans="1:11" ht="14.4" x14ac:dyDescent="0.3">
      <c r="A202" s="21" t="s">
        <v>795</v>
      </c>
      <c r="B202" s="21" t="s">
        <v>796</v>
      </c>
      <c r="C202" s="21" t="s">
        <v>797</v>
      </c>
      <c r="D202" s="22"/>
      <c r="E202" s="22" t="s">
        <v>798</v>
      </c>
      <c r="F202" s="23">
        <v>29834</v>
      </c>
      <c r="G202" s="25">
        <v>7318069</v>
      </c>
      <c r="H202" s="26">
        <v>0</v>
      </c>
      <c r="I202" s="27">
        <v>0</v>
      </c>
      <c r="J202" s="57"/>
      <c r="K202" s="58"/>
    </row>
    <row r="203" spans="1:11" ht="14.4" x14ac:dyDescent="0.3">
      <c r="A203" s="21" t="s">
        <v>799</v>
      </c>
      <c r="B203" s="21" t="s">
        <v>800</v>
      </c>
      <c r="C203" s="21" t="s">
        <v>801</v>
      </c>
      <c r="D203" s="22"/>
      <c r="E203" s="22" t="s">
        <v>802</v>
      </c>
      <c r="F203" s="23">
        <v>30788</v>
      </c>
      <c r="G203" s="25">
        <v>6743386</v>
      </c>
      <c r="H203" s="26">
        <v>0</v>
      </c>
      <c r="I203" s="27">
        <v>0</v>
      </c>
      <c r="J203" s="57"/>
      <c r="K203" s="58"/>
    </row>
    <row r="204" spans="1:11" ht="14.4" x14ac:dyDescent="0.3">
      <c r="A204" s="21" t="s">
        <v>803</v>
      </c>
      <c r="B204" s="21" t="s">
        <v>804</v>
      </c>
      <c r="C204" s="21" t="s">
        <v>805</v>
      </c>
      <c r="D204" s="22"/>
      <c r="E204" s="22" t="s">
        <v>806</v>
      </c>
      <c r="F204" s="23">
        <v>32626</v>
      </c>
      <c r="G204" s="25">
        <v>6516901</v>
      </c>
      <c r="H204" s="26">
        <v>0</v>
      </c>
      <c r="I204" s="27">
        <v>0</v>
      </c>
      <c r="J204" s="57"/>
      <c r="K204" s="58"/>
    </row>
    <row r="205" spans="1:11" ht="14.4" x14ac:dyDescent="0.3">
      <c r="A205" s="21" t="s">
        <v>807</v>
      </c>
      <c r="B205" s="21" t="s">
        <v>808</v>
      </c>
      <c r="C205" s="21" t="s">
        <v>809</v>
      </c>
      <c r="D205" s="22"/>
      <c r="E205" s="22" t="s">
        <v>810</v>
      </c>
      <c r="F205" s="23">
        <v>30110</v>
      </c>
      <c r="G205" s="25">
        <v>7138984</v>
      </c>
      <c r="H205" s="26">
        <v>0</v>
      </c>
      <c r="I205" s="27">
        <v>0</v>
      </c>
      <c r="J205" s="57"/>
      <c r="K205" s="58"/>
    </row>
    <row r="206" spans="1:11" ht="14.4" x14ac:dyDescent="0.3">
      <c r="A206" s="21" t="s">
        <v>811</v>
      </c>
      <c r="B206" s="21" t="s">
        <v>812</v>
      </c>
      <c r="C206" s="21" t="s">
        <v>813</v>
      </c>
      <c r="D206" s="22"/>
      <c r="E206" s="22" t="s">
        <v>814</v>
      </c>
      <c r="F206" s="23">
        <v>30807</v>
      </c>
      <c r="G206" s="25">
        <v>6578576</v>
      </c>
      <c r="H206" s="26">
        <v>0</v>
      </c>
      <c r="I206" s="27">
        <v>0</v>
      </c>
      <c r="J206" s="57"/>
      <c r="K206" s="58"/>
    </row>
    <row r="207" spans="1:11" ht="14.4" x14ac:dyDescent="0.3">
      <c r="A207" s="21" t="s">
        <v>815</v>
      </c>
      <c r="B207" s="21" t="s">
        <v>816</v>
      </c>
      <c r="C207" s="21" t="s">
        <v>817</v>
      </c>
      <c r="D207" s="22"/>
      <c r="E207" s="22" t="s">
        <v>818</v>
      </c>
      <c r="F207" s="23">
        <v>26486</v>
      </c>
      <c r="G207" s="25">
        <v>7782260</v>
      </c>
      <c r="H207" s="26">
        <v>0</v>
      </c>
      <c r="I207" s="27">
        <v>0</v>
      </c>
      <c r="J207" s="57"/>
      <c r="K207" s="58"/>
    </row>
    <row r="208" spans="1:11" ht="14.4" x14ac:dyDescent="0.3">
      <c r="A208" s="21" t="s">
        <v>819</v>
      </c>
      <c r="B208" s="21" t="s">
        <v>820</v>
      </c>
      <c r="C208" s="21" t="s">
        <v>821</v>
      </c>
      <c r="D208" s="22"/>
      <c r="E208" s="22" t="s">
        <v>822</v>
      </c>
      <c r="F208" s="23">
        <v>31496</v>
      </c>
      <c r="G208" s="25">
        <v>6516396</v>
      </c>
      <c r="H208" s="26">
        <v>0</v>
      </c>
      <c r="I208" s="27">
        <v>0</v>
      </c>
      <c r="J208" s="57"/>
      <c r="K208" s="58"/>
    </row>
    <row r="209" spans="1:11" ht="14.4" x14ac:dyDescent="0.3">
      <c r="A209" s="21" t="s">
        <v>823</v>
      </c>
      <c r="B209" s="21" t="s">
        <v>824</v>
      </c>
      <c r="C209" s="21" t="s">
        <v>825</v>
      </c>
      <c r="D209" s="22"/>
      <c r="E209" s="22" t="s">
        <v>826</v>
      </c>
      <c r="F209" s="23">
        <v>31818</v>
      </c>
      <c r="G209" s="25">
        <v>6519079</v>
      </c>
      <c r="H209" s="26">
        <v>0</v>
      </c>
      <c r="I209" s="27">
        <v>0</v>
      </c>
      <c r="J209" s="57"/>
      <c r="K209" s="58"/>
    </row>
    <row r="210" spans="1:11" ht="14.4" x14ac:dyDescent="0.3">
      <c r="A210" s="21" t="s">
        <v>827</v>
      </c>
      <c r="B210" s="21" t="s">
        <v>828</v>
      </c>
      <c r="C210" s="21" t="s">
        <v>829</v>
      </c>
      <c r="D210" s="22"/>
      <c r="E210" s="22" t="s">
        <v>830</v>
      </c>
      <c r="F210" s="23">
        <v>29943</v>
      </c>
      <c r="G210" s="25">
        <v>6555451</v>
      </c>
      <c r="H210" s="26">
        <v>0</v>
      </c>
      <c r="I210" s="27">
        <v>0</v>
      </c>
      <c r="J210" s="57"/>
      <c r="K210" s="58"/>
    </row>
    <row r="211" spans="1:11" ht="14.4" x14ac:dyDescent="0.3">
      <c r="A211" s="21" t="s">
        <v>831</v>
      </c>
      <c r="B211" s="21" t="s">
        <v>832</v>
      </c>
      <c r="C211" s="21" t="s">
        <v>833</v>
      </c>
      <c r="D211" s="22"/>
      <c r="E211" s="22" t="s">
        <v>834</v>
      </c>
      <c r="F211" s="23">
        <v>32335</v>
      </c>
      <c r="G211" s="25">
        <v>6654520</v>
      </c>
      <c r="H211" s="26">
        <v>0</v>
      </c>
      <c r="I211" s="27">
        <v>0</v>
      </c>
      <c r="J211" s="57"/>
      <c r="K211" s="58"/>
    </row>
    <row r="212" spans="1:11" ht="14.4" x14ac:dyDescent="0.3">
      <c r="A212" s="21" t="s">
        <v>835</v>
      </c>
      <c r="B212" s="21" t="s">
        <v>836</v>
      </c>
      <c r="C212" s="21" t="s">
        <v>837</v>
      </c>
      <c r="D212" s="22"/>
      <c r="E212" s="22" t="s">
        <v>838</v>
      </c>
      <c r="F212" s="23">
        <v>31251</v>
      </c>
      <c r="G212" s="25">
        <v>6595835</v>
      </c>
      <c r="H212" s="26">
        <v>0</v>
      </c>
      <c r="I212" s="27">
        <v>0</v>
      </c>
      <c r="J212" s="57"/>
      <c r="K212" s="58"/>
    </row>
    <row r="213" spans="1:11" ht="14.4" x14ac:dyDescent="0.3">
      <c r="A213" s="21" t="s">
        <v>839</v>
      </c>
      <c r="B213" s="21" t="s">
        <v>840</v>
      </c>
      <c r="C213" s="21" t="s">
        <v>841</v>
      </c>
      <c r="D213" s="22"/>
      <c r="E213" s="22" t="s">
        <v>842</v>
      </c>
      <c r="F213" s="23">
        <v>37006</v>
      </c>
      <c r="G213" s="25">
        <v>5067381</v>
      </c>
      <c r="H213" s="26">
        <v>0</v>
      </c>
      <c r="I213" s="27">
        <v>0</v>
      </c>
      <c r="J213" s="57"/>
      <c r="K213" s="58"/>
    </row>
    <row r="214" spans="1:11" ht="14.4" x14ac:dyDescent="0.3">
      <c r="A214" s="21" t="s">
        <v>843</v>
      </c>
      <c r="B214" s="21" t="s">
        <v>844</v>
      </c>
      <c r="C214" s="21" t="s">
        <v>845</v>
      </c>
      <c r="D214" s="22"/>
      <c r="E214" s="22" t="s">
        <v>846</v>
      </c>
      <c r="F214" s="23">
        <v>30456</v>
      </c>
      <c r="G214" s="25">
        <v>6703456</v>
      </c>
      <c r="H214" s="26">
        <v>0</v>
      </c>
      <c r="I214" s="27">
        <v>0</v>
      </c>
      <c r="J214" s="57"/>
      <c r="K214" s="58"/>
    </row>
    <row r="215" spans="1:11" ht="14.4" x14ac:dyDescent="0.3">
      <c r="A215" s="21" t="s">
        <v>847</v>
      </c>
      <c r="B215" s="21" t="s">
        <v>848</v>
      </c>
      <c r="C215" s="21" t="s">
        <v>849</v>
      </c>
      <c r="D215" s="22"/>
      <c r="E215" s="22" t="s">
        <v>850</v>
      </c>
      <c r="F215" s="23">
        <v>25842</v>
      </c>
      <c r="G215" s="25">
        <v>7051023</v>
      </c>
      <c r="H215" s="26">
        <v>0</v>
      </c>
      <c r="I215" s="27">
        <v>0</v>
      </c>
      <c r="J215" s="57"/>
      <c r="K215" s="58"/>
    </row>
    <row r="216" spans="1:11" ht="14.4" x14ac:dyDescent="0.3">
      <c r="A216" s="21" t="s">
        <v>851</v>
      </c>
      <c r="B216" s="21" t="s">
        <v>852</v>
      </c>
      <c r="C216" s="21" t="s">
        <v>853</v>
      </c>
      <c r="D216" s="22"/>
      <c r="E216" s="22" t="s">
        <v>854</v>
      </c>
      <c r="F216" s="23">
        <v>32861</v>
      </c>
      <c r="G216" s="25">
        <v>6519078</v>
      </c>
      <c r="H216" s="26">
        <v>0</v>
      </c>
      <c r="I216" s="27">
        <v>0</v>
      </c>
      <c r="J216" s="57"/>
      <c r="K216" s="58"/>
    </row>
    <row r="217" spans="1:11" ht="14.4" x14ac:dyDescent="0.3">
      <c r="A217" s="21" t="s">
        <v>855</v>
      </c>
      <c r="B217" s="21" t="s">
        <v>856</v>
      </c>
      <c r="C217" s="21" t="s">
        <v>857</v>
      </c>
      <c r="D217" s="22"/>
      <c r="E217" s="22" t="s">
        <v>858</v>
      </c>
      <c r="F217" s="23">
        <v>29575</v>
      </c>
      <c r="G217" s="25">
        <v>7234431</v>
      </c>
      <c r="H217" s="26">
        <v>0</v>
      </c>
      <c r="I217" s="27">
        <v>0</v>
      </c>
      <c r="J217" s="57"/>
      <c r="K217" s="58"/>
    </row>
    <row r="218" spans="1:11" ht="14.4" x14ac:dyDescent="0.3">
      <c r="A218" s="21" t="s">
        <v>859</v>
      </c>
      <c r="B218" s="21" t="s">
        <v>860</v>
      </c>
      <c r="C218" s="21" t="s">
        <v>861</v>
      </c>
      <c r="D218" s="22"/>
      <c r="E218" s="22" t="s">
        <v>862</v>
      </c>
      <c r="F218" s="23">
        <v>32612</v>
      </c>
      <c r="G218" s="25">
        <v>6858630</v>
      </c>
      <c r="H218" s="26">
        <v>0</v>
      </c>
      <c r="I218" s="27">
        <v>0</v>
      </c>
      <c r="J218" s="57"/>
      <c r="K218" s="58"/>
    </row>
    <row r="219" spans="1:11" ht="14.4" x14ac:dyDescent="0.3">
      <c r="A219" s="21" t="s">
        <v>863</v>
      </c>
      <c r="B219" s="21" t="s">
        <v>864</v>
      </c>
      <c r="C219" s="21" t="s">
        <v>865</v>
      </c>
      <c r="D219" s="22"/>
      <c r="E219" s="22" t="s">
        <v>866</v>
      </c>
      <c r="F219" s="23">
        <v>30413</v>
      </c>
      <c r="G219" s="25">
        <v>6914172</v>
      </c>
      <c r="H219" s="26">
        <v>0</v>
      </c>
      <c r="I219" s="27">
        <v>0</v>
      </c>
      <c r="J219" s="57"/>
      <c r="K219" s="58"/>
    </row>
    <row r="220" spans="1:11" ht="14.4" x14ac:dyDescent="0.3">
      <c r="A220" s="21" t="s">
        <v>867</v>
      </c>
      <c r="B220" s="21" t="s">
        <v>868</v>
      </c>
      <c r="C220" s="21" t="s">
        <v>869</v>
      </c>
      <c r="D220" s="22"/>
      <c r="E220" s="22" t="s">
        <v>870</v>
      </c>
      <c r="F220" s="23">
        <v>31588</v>
      </c>
      <c r="G220" s="25">
        <v>6874893</v>
      </c>
      <c r="H220" s="26">
        <v>0</v>
      </c>
      <c r="I220" s="27">
        <v>0</v>
      </c>
      <c r="J220" s="57"/>
      <c r="K220" s="58"/>
    </row>
    <row r="221" spans="1:11" ht="14.4" x14ac:dyDescent="0.3">
      <c r="A221" s="21" t="s">
        <v>871</v>
      </c>
      <c r="B221" s="21" t="s">
        <v>872</v>
      </c>
      <c r="C221" s="21" t="s">
        <v>873</v>
      </c>
      <c r="D221" s="22"/>
      <c r="E221" s="22" t="s">
        <v>874</v>
      </c>
      <c r="F221" s="23">
        <v>31866</v>
      </c>
      <c r="G221" s="25">
        <v>6544397</v>
      </c>
      <c r="H221" s="26">
        <v>0</v>
      </c>
      <c r="I221" s="27">
        <v>0</v>
      </c>
      <c r="J221" s="57"/>
      <c r="K221" s="58"/>
    </row>
    <row r="222" spans="1:11" ht="14.4" x14ac:dyDescent="0.3">
      <c r="A222" s="21" t="s">
        <v>875</v>
      </c>
      <c r="B222" s="21" t="s">
        <v>876</v>
      </c>
      <c r="C222" s="21" t="s">
        <v>877</v>
      </c>
      <c r="D222" s="22"/>
      <c r="E222" s="22" t="s">
        <v>878</v>
      </c>
      <c r="F222" s="23">
        <v>32517</v>
      </c>
      <c r="G222" s="25">
        <v>6600635</v>
      </c>
      <c r="H222" s="26">
        <v>0</v>
      </c>
      <c r="I222" s="27">
        <v>0</v>
      </c>
      <c r="J222" s="57"/>
      <c r="K222" s="58"/>
    </row>
    <row r="223" spans="1:11" ht="14.4" x14ac:dyDescent="0.3">
      <c r="A223" s="21" t="s">
        <v>879</v>
      </c>
      <c r="B223" s="21" t="s">
        <v>880</v>
      </c>
      <c r="C223" s="21" t="s">
        <v>881</v>
      </c>
      <c r="D223" s="22"/>
      <c r="E223" s="22" t="s">
        <v>882</v>
      </c>
      <c r="F223" s="23">
        <v>31273</v>
      </c>
      <c r="G223" s="25">
        <v>6567899</v>
      </c>
      <c r="H223" s="26">
        <v>0</v>
      </c>
      <c r="I223" s="27">
        <v>0</v>
      </c>
      <c r="J223" s="57"/>
      <c r="K223" s="58"/>
    </row>
    <row r="224" spans="1:11" ht="14.4" x14ac:dyDescent="0.3">
      <c r="A224" s="21" t="s">
        <v>883</v>
      </c>
      <c r="B224" s="21" t="s">
        <v>884</v>
      </c>
      <c r="C224" s="21" t="s">
        <v>885</v>
      </c>
      <c r="D224" s="22"/>
      <c r="E224" s="22" t="s">
        <v>886</v>
      </c>
      <c r="F224" s="23">
        <v>30961</v>
      </c>
      <c r="G224" s="25">
        <v>6605784</v>
      </c>
      <c r="H224" s="26">
        <v>0</v>
      </c>
      <c r="I224" s="27">
        <v>0</v>
      </c>
      <c r="J224" s="57"/>
      <c r="K224" s="58"/>
    </row>
    <row r="225" spans="1:11" ht="14.4" x14ac:dyDescent="0.3">
      <c r="A225" s="21" t="s">
        <v>887</v>
      </c>
      <c r="B225" s="21" t="s">
        <v>888</v>
      </c>
      <c r="C225" s="21" t="s">
        <v>889</v>
      </c>
      <c r="D225" s="22"/>
      <c r="E225" s="22" t="s">
        <v>890</v>
      </c>
      <c r="F225" s="23">
        <v>29771</v>
      </c>
      <c r="G225" s="25">
        <v>6945928</v>
      </c>
      <c r="H225" s="26">
        <v>0</v>
      </c>
      <c r="I225" s="27">
        <v>0</v>
      </c>
      <c r="J225" s="57"/>
      <c r="K225" s="58"/>
    </row>
    <row r="226" spans="1:11" ht="14.4" x14ac:dyDescent="0.3">
      <c r="A226" s="21" t="s">
        <v>891</v>
      </c>
      <c r="B226" s="21" t="s">
        <v>892</v>
      </c>
      <c r="C226" s="21" t="s">
        <v>893</v>
      </c>
      <c r="D226" s="22"/>
      <c r="E226" s="22" t="s">
        <v>894</v>
      </c>
      <c r="F226" s="23">
        <v>30996</v>
      </c>
      <c r="G226" s="25">
        <v>6851779</v>
      </c>
      <c r="H226" s="26">
        <v>0</v>
      </c>
      <c r="I226" s="27">
        <v>0</v>
      </c>
      <c r="J226" s="57"/>
      <c r="K226" s="58"/>
    </row>
    <row r="227" spans="1:11" ht="14.4" x14ac:dyDescent="0.3">
      <c r="A227" s="21" t="s">
        <v>895</v>
      </c>
      <c r="B227" s="21" t="s">
        <v>896</v>
      </c>
      <c r="C227" s="21" t="s">
        <v>897</v>
      </c>
      <c r="D227" s="22"/>
      <c r="E227" s="22" t="s">
        <v>898</v>
      </c>
      <c r="F227" s="23">
        <v>31116</v>
      </c>
      <c r="G227" s="25">
        <v>6763907</v>
      </c>
      <c r="H227" s="26">
        <v>0</v>
      </c>
      <c r="I227" s="27">
        <v>0</v>
      </c>
      <c r="J227" s="57"/>
      <c r="K227" s="58"/>
    </row>
    <row r="228" spans="1:11" ht="14.4" x14ac:dyDescent="0.3">
      <c r="A228" s="21" t="s">
        <v>899</v>
      </c>
      <c r="B228" s="21" t="s">
        <v>900</v>
      </c>
      <c r="C228" s="21" t="s">
        <v>901</v>
      </c>
      <c r="D228" s="22"/>
      <c r="E228" s="22" t="s">
        <v>902</v>
      </c>
      <c r="F228" s="23">
        <v>33044</v>
      </c>
      <c r="G228" s="25">
        <v>6551161</v>
      </c>
      <c r="H228" s="26">
        <v>0</v>
      </c>
      <c r="I228" s="27">
        <v>0</v>
      </c>
      <c r="J228" s="57"/>
      <c r="K228" s="58"/>
    </row>
    <row r="229" spans="1:11" ht="14.4" x14ac:dyDescent="0.3">
      <c r="A229" s="21" t="s">
        <v>903</v>
      </c>
      <c r="B229" s="21" t="s">
        <v>904</v>
      </c>
      <c r="C229" s="21" t="s">
        <v>905</v>
      </c>
      <c r="D229" s="22"/>
      <c r="E229" s="22" t="s">
        <v>906</v>
      </c>
      <c r="F229" s="23">
        <v>37301</v>
      </c>
      <c r="G229" s="25">
        <v>5067381</v>
      </c>
      <c r="H229" s="26">
        <v>0</v>
      </c>
      <c r="I229" s="27">
        <v>0</v>
      </c>
      <c r="J229" s="57"/>
      <c r="K229" s="58"/>
    </row>
    <row r="230" spans="1:11" ht="14.4" x14ac:dyDescent="0.3">
      <c r="A230" s="21" t="s">
        <v>907</v>
      </c>
      <c r="B230" s="21" t="s">
        <v>908</v>
      </c>
      <c r="C230" s="21" t="s">
        <v>909</v>
      </c>
      <c r="D230" s="22"/>
      <c r="E230" s="22" t="s">
        <v>910</v>
      </c>
      <c r="F230" s="23">
        <v>34435</v>
      </c>
      <c r="G230" s="25">
        <v>5067381</v>
      </c>
      <c r="H230" s="26">
        <v>0</v>
      </c>
      <c r="I230" s="27">
        <v>0</v>
      </c>
      <c r="J230" s="57"/>
      <c r="K230" s="58"/>
    </row>
    <row r="231" spans="1:11" ht="14.4" x14ac:dyDescent="0.3">
      <c r="A231" s="21" t="s">
        <v>911</v>
      </c>
      <c r="B231" s="21" t="s">
        <v>912</v>
      </c>
      <c r="C231" s="21" t="s">
        <v>913</v>
      </c>
      <c r="D231" s="22"/>
      <c r="E231" s="22" t="s">
        <v>914</v>
      </c>
      <c r="F231" s="23">
        <v>30478</v>
      </c>
      <c r="G231" s="25">
        <v>6696499</v>
      </c>
      <c r="H231" s="26">
        <v>0</v>
      </c>
      <c r="I231" s="27">
        <v>0</v>
      </c>
      <c r="J231" s="57"/>
      <c r="K231" s="58"/>
    </row>
    <row r="232" spans="1:11" ht="14.4" x14ac:dyDescent="0.3">
      <c r="A232" s="21" t="s">
        <v>915</v>
      </c>
      <c r="B232" s="21" t="s">
        <v>916</v>
      </c>
      <c r="C232" s="21" t="s">
        <v>917</v>
      </c>
      <c r="D232" s="22"/>
      <c r="E232" s="22" t="s">
        <v>918</v>
      </c>
      <c r="F232" s="23">
        <v>33164</v>
      </c>
      <c r="G232" s="25">
        <v>6519078</v>
      </c>
      <c r="H232" s="26">
        <v>0</v>
      </c>
      <c r="I232" s="27">
        <v>0</v>
      </c>
      <c r="J232" s="57"/>
      <c r="K232" s="58"/>
    </row>
    <row r="233" spans="1:11" ht="14.4" x14ac:dyDescent="0.3">
      <c r="A233" s="21" t="s">
        <v>919</v>
      </c>
      <c r="B233" s="21" t="s">
        <v>920</v>
      </c>
      <c r="C233" s="21" t="s">
        <v>921</v>
      </c>
      <c r="D233" s="22"/>
      <c r="E233" s="22" t="s">
        <v>922</v>
      </c>
      <c r="F233" s="23">
        <v>32026</v>
      </c>
      <c r="G233" s="25">
        <v>6496908</v>
      </c>
      <c r="H233" s="26">
        <v>0</v>
      </c>
      <c r="I233" s="27">
        <v>0</v>
      </c>
      <c r="J233" s="57"/>
      <c r="K233" s="58"/>
    </row>
    <row r="234" spans="1:11" ht="14.4" x14ac:dyDescent="0.3">
      <c r="A234" s="21" t="s">
        <v>923</v>
      </c>
      <c r="B234" s="21" t="s">
        <v>924</v>
      </c>
      <c r="C234" s="21" t="s">
        <v>925</v>
      </c>
      <c r="D234" s="22"/>
      <c r="E234" s="22" t="s">
        <v>926</v>
      </c>
      <c r="F234" s="23">
        <v>31982</v>
      </c>
      <c r="G234" s="25">
        <v>6813481</v>
      </c>
      <c r="H234" s="26">
        <v>0</v>
      </c>
      <c r="I234" s="27">
        <v>0</v>
      </c>
      <c r="J234" s="57"/>
      <c r="K234" s="58"/>
    </row>
    <row r="235" spans="1:11" ht="14.4" x14ac:dyDescent="0.3">
      <c r="A235" s="21" t="s">
        <v>927</v>
      </c>
      <c r="B235" s="21" t="s">
        <v>928</v>
      </c>
      <c r="C235" s="21" t="s">
        <v>929</v>
      </c>
      <c r="D235" s="22"/>
      <c r="E235" s="22" t="s">
        <v>930</v>
      </c>
      <c r="F235" s="23">
        <v>32512</v>
      </c>
      <c r="G235" s="25">
        <v>6506233</v>
      </c>
      <c r="H235" s="26">
        <v>0</v>
      </c>
      <c r="I235" s="27">
        <v>0</v>
      </c>
      <c r="J235" s="57"/>
      <c r="K235" s="58"/>
    </row>
    <row r="236" spans="1:11" ht="14.4" x14ac:dyDescent="0.3">
      <c r="A236" s="21" t="s">
        <v>931</v>
      </c>
      <c r="B236" s="21" t="s">
        <v>932</v>
      </c>
      <c r="C236" s="21" t="s">
        <v>933</v>
      </c>
      <c r="D236" s="22"/>
      <c r="E236" s="22" t="s">
        <v>934</v>
      </c>
      <c r="F236" s="23">
        <v>35269</v>
      </c>
      <c r="G236" s="25">
        <v>5067381</v>
      </c>
      <c r="H236" s="26">
        <v>0</v>
      </c>
      <c r="I236" s="27">
        <v>0</v>
      </c>
      <c r="J236" s="57"/>
      <c r="K236" s="58"/>
    </row>
    <row r="237" spans="1:11" ht="14.4" x14ac:dyDescent="0.3">
      <c r="A237" s="21" t="s">
        <v>935</v>
      </c>
      <c r="B237" s="21" t="s">
        <v>936</v>
      </c>
      <c r="C237" s="21" t="s">
        <v>937</v>
      </c>
      <c r="D237" s="22"/>
      <c r="E237" s="22" t="s">
        <v>938</v>
      </c>
      <c r="F237" s="23">
        <v>30946</v>
      </c>
      <c r="G237" s="25">
        <v>6888760</v>
      </c>
      <c r="H237" s="26">
        <v>0</v>
      </c>
      <c r="I237" s="27">
        <v>0</v>
      </c>
      <c r="J237" s="57"/>
      <c r="K237" s="58"/>
    </row>
    <row r="238" spans="1:11" ht="14.4" x14ac:dyDescent="0.3">
      <c r="A238" s="21" t="s">
        <v>939</v>
      </c>
      <c r="B238" s="21" t="s">
        <v>940</v>
      </c>
      <c r="C238" s="21" t="s">
        <v>941</v>
      </c>
      <c r="D238" s="22"/>
      <c r="E238" s="22" t="s">
        <v>942</v>
      </c>
      <c r="F238" s="23">
        <v>26821</v>
      </c>
      <c r="G238" s="25">
        <v>7342609</v>
      </c>
      <c r="H238" s="26">
        <v>0</v>
      </c>
      <c r="I238" s="27">
        <v>0</v>
      </c>
      <c r="J238" s="57"/>
      <c r="K238" s="58"/>
    </row>
    <row r="239" spans="1:11" ht="14.4" x14ac:dyDescent="0.3">
      <c r="A239" s="21" t="s">
        <v>943</v>
      </c>
      <c r="B239" s="21" t="s">
        <v>944</v>
      </c>
      <c r="C239" s="21" t="s">
        <v>945</v>
      </c>
      <c r="D239" s="22"/>
      <c r="E239" s="22" t="s">
        <v>946</v>
      </c>
      <c r="F239" s="23">
        <v>29319</v>
      </c>
      <c r="G239" s="25">
        <v>5219263</v>
      </c>
      <c r="H239" s="26">
        <v>0</v>
      </c>
      <c r="I239" s="27">
        <v>0</v>
      </c>
      <c r="J239" s="57"/>
      <c r="K239" s="58"/>
    </row>
    <row r="240" spans="1:11" ht="14.4" x14ac:dyDescent="0.3">
      <c r="A240" s="21" t="s">
        <v>947</v>
      </c>
      <c r="B240" s="21" t="s">
        <v>948</v>
      </c>
      <c r="C240" s="21" t="s">
        <v>949</v>
      </c>
      <c r="D240" s="22"/>
      <c r="E240" s="22" t="s">
        <v>950</v>
      </c>
      <c r="F240" s="23">
        <v>29921</v>
      </c>
      <c r="G240" s="25">
        <v>7140360</v>
      </c>
      <c r="H240" s="26">
        <v>0</v>
      </c>
      <c r="I240" s="27">
        <v>0</v>
      </c>
      <c r="J240" s="57"/>
      <c r="K240" s="58"/>
    </row>
    <row r="241" spans="1:11" ht="14.4" x14ac:dyDescent="0.3">
      <c r="A241" s="21" t="s">
        <v>951</v>
      </c>
      <c r="B241" s="21" t="s">
        <v>952</v>
      </c>
      <c r="C241" s="21" t="s">
        <v>953</v>
      </c>
      <c r="D241" s="22"/>
      <c r="E241" s="22" t="s">
        <v>954</v>
      </c>
      <c r="F241" s="23">
        <v>27200</v>
      </c>
      <c r="G241" s="25">
        <v>6860268</v>
      </c>
      <c r="H241" s="26">
        <v>0</v>
      </c>
      <c r="I241" s="27">
        <v>0</v>
      </c>
      <c r="J241" s="57"/>
      <c r="K241" s="58"/>
    </row>
    <row r="242" spans="1:11" ht="14.4" x14ac:dyDescent="0.3">
      <c r="A242" s="21" t="s">
        <v>955</v>
      </c>
      <c r="B242" s="21" t="s">
        <v>956</v>
      </c>
      <c r="C242" s="21" t="s">
        <v>957</v>
      </c>
      <c r="D242" s="22"/>
      <c r="E242" s="22" t="s">
        <v>958</v>
      </c>
      <c r="F242" s="23">
        <v>31207</v>
      </c>
      <c r="G242" s="25">
        <v>6819763</v>
      </c>
      <c r="H242" s="26">
        <v>0</v>
      </c>
      <c r="I242" s="27">
        <v>0</v>
      </c>
      <c r="J242" s="57"/>
      <c r="K242" s="58"/>
    </row>
    <row r="243" spans="1:11" ht="14.4" x14ac:dyDescent="0.3">
      <c r="A243" s="21" t="s">
        <v>959</v>
      </c>
      <c r="B243" s="21" t="s">
        <v>960</v>
      </c>
      <c r="C243" s="21" t="s">
        <v>961</v>
      </c>
      <c r="D243" s="22"/>
      <c r="E243" s="22" t="s">
        <v>962</v>
      </c>
      <c r="F243" s="23">
        <v>31278</v>
      </c>
      <c r="G243" s="25">
        <v>6692921</v>
      </c>
      <c r="H243" s="26">
        <v>0</v>
      </c>
      <c r="I243" s="27">
        <v>0</v>
      </c>
      <c r="J243" s="57"/>
      <c r="K243" s="58"/>
    </row>
    <row r="244" spans="1:11" ht="14.4" x14ac:dyDescent="0.3">
      <c r="A244" s="21" t="s">
        <v>963</v>
      </c>
      <c r="B244" s="21" t="s">
        <v>964</v>
      </c>
      <c r="C244" s="21" t="s">
        <v>965</v>
      </c>
      <c r="D244" s="22"/>
      <c r="E244" s="22" t="s">
        <v>966</v>
      </c>
      <c r="F244" s="23">
        <v>27683</v>
      </c>
      <c r="G244" s="25">
        <v>7170734</v>
      </c>
      <c r="H244" s="26">
        <v>0</v>
      </c>
      <c r="I244" s="27">
        <v>0</v>
      </c>
      <c r="J244" s="57"/>
      <c r="K244" s="58"/>
    </row>
    <row r="245" spans="1:11" ht="14.4" x14ac:dyDescent="0.3">
      <c r="A245" s="21" t="s">
        <v>967</v>
      </c>
      <c r="B245" s="21" t="s">
        <v>968</v>
      </c>
      <c r="C245" s="21" t="s">
        <v>969</v>
      </c>
      <c r="D245" s="22"/>
      <c r="E245" s="22" t="s">
        <v>970</v>
      </c>
      <c r="F245" s="23">
        <v>30516</v>
      </c>
      <c r="G245" s="25">
        <v>6536060</v>
      </c>
      <c r="H245" s="26">
        <v>0</v>
      </c>
      <c r="I245" s="27">
        <v>0</v>
      </c>
      <c r="J245" s="57"/>
      <c r="K245" s="58"/>
    </row>
    <row r="246" spans="1:11" ht="14.4" x14ac:dyDescent="0.3">
      <c r="A246" s="21" t="s">
        <v>971</v>
      </c>
      <c r="B246" s="21" t="s">
        <v>972</v>
      </c>
      <c r="C246" s="21" t="s">
        <v>973</v>
      </c>
      <c r="D246" s="22"/>
      <c r="E246" s="22" t="s">
        <v>974</v>
      </c>
      <c r="F246" s="23">
        <v>29676</v>
      </c>
      <c r="G246" s="25">
        <v>7105665</v>
      </c>
      <c r="H246" s="26">
        <v>0</v>
      </c>
      <c r="I246" s="27">
        <v>0</v>
      </c>
      <c r="J246" s="57"/>
      <c r="K246" s="58"/>
    </row>
    <row r="247" spans="1:11" ht="14.4" x14ac:dyDescent="0.3">
      <c r="A247" s="21" t="s">
        <v>975</v>
      </c>
      <c r="B247" s="21" t="s">
        <v>976</v>
      </c>
      <c r="C247" s="21" t="s">
        <v>977</v>
      </c>
      <c r="D247" s="22"/>
      <c r="E247" s="22" t="s">
        <v>978</v>
      </c>
      <c r="F247" s="23">
        <v>31799</v>
      </c>
      <c r="G247" s="25">
        <v>6536060</v>
      </c>
      <c r="H247" s="26">
        <v>0</v>
      </c>
      <c r="I247" s="27">
        <v>0</v>
      </c>
      <c r="J247" s="57"/>
      <c r="K247" s="58"/>
    </row>
    <row r="248" spans="1:11" ht="14.4" x14ac:dyDescent="0.3">
      <c r="A248" s="21" t="s">
        <v>979</v>
      </c>
      <c r="B248" s="21" t="s">
        <v>980</v>
      </c>
      <c r="C248" s="21" t="s">
        <v>981</v>
      </c>
      <c r="D248" s="22"/>
      <c r="E248" s="22" t="s">
        <v>982</v>
      </c>
      <c r="F248" s="23">
        <v>31809</v>
      </c>
      <c r="G248" s="25">
        <v>6714823</v>
      </c>
      <c r="H248" s="26">
        <v>0</v>
      </c>
      <c r="I248" s="27">
        <v>0</v>
      </c>
      <c r="J248" s="57"/>
      <c r="K248" s="58"/>
    </row>
    <row r="249" spans="1:11" ht="14.4" x14ac:dyDescent="0.3">
      <c r="A249" s="21" t="s">
        <v>983</v>
      </c>
      <c r="B249" s="21" t="s">
        <v>984</v>
      </c>
      <c r="C249" s="21" t="s">
        <v>985</v>
      </c>
      <c r="D249" s="22"/>
      <c r="E249" s="22" t="s">
        <v>986</v>
      </c>
      <c r="F249" s="23">
        <v>32656</v>
      </c>
      <c r="G249" s="25">
        <v>6432612</v>
      </c>
      <c r="H249" s="26">
        <v>0</v>
      </c>
      <c r="I249" s="27">
        <v>0</v>
      </c>
      <c r="J249" s="57"/>
      <c r="K249" s="58"/>
    </row>
    <row r="250" spans="1:11" ht="14.4" x14ac:dyDescent="0.3">
      <c r="A250" s="21" t="s">
        <v>987</v>
      </c>
      <c r="B250" s="21" t="s">
        <v>988</v>
      </c>
      <c r="C250" s="21" t="s">
        <v>989</v>
      </c>
      <c r="D250" s="22"/>
      <c r="E250" s="22" t="s">
        <v>990</v>
      </c>
      <c r="F250" s="23">
        <v>28666</v>
      </c>
      <c r="G250" s="25">
        <v>6667056</v>
      </c>
      <c r="H250" s="26">
        <v>0</v>
      </c>
      <c r="I250" s="27">
        <v>0</v>
      </c>
      <c r="J250" s="57"/>
      <c r="K250" s="58"/>
    </row>
    <row r="251" spans="1:11" ht="14.4" x14ac:dyDescent="0.3">
      <c r="A251" s="21" t="s">
        <v>991</v>
      </c>
      <c r="B251" s="21" t="s">
        <v>992</v>
      </c>
      <c r="C251" s="21" t="s">
        <v>993</v>
      </c>
      <c r="D251" s="22"/>
      <c r="E251" s="22" t="s">
        <v>994</v>
      </c>
      <c r="F251" s="23">
        <v>33032</v>
      </c>
      <c r="G251" s="25">
        <v>6459544</v>
      </c>
      <c r="H251" s="26">
        <v>0</v>
      </c>
      <c r="I251" s="27">
        <v>0</v>
      </c>
      <c r="J251" s="57"/>
      <c r="K251" s="58"/>
    </row>
    <row r="252" spans="1:11" ht="14.4" x14ac:dyDescent="0.3">
      <c r="A252" s="21" t="s">
        <v>995</v>
      </c>
      <c r="B252" s="21" t="s">
        <v>996</v>
      </c>
      <c r="C252" s="21" t="s">
        <v>997</v>
      </c>
      <c r="D252" s="22"/>
      <c r="E252" s="22" t="s">
        <v>998</v>
      </c>
      <c r="F252" s="23">
        <v>32890</v>
      </c>
      <c r="G252" s="25">
        <v>6533893</v>
      </c>
      <c r="H252" s="26">
        <v>0</v>
      </c>
      <c r="I252" s="27">
        <v>0</v>
      </c>
      <c r="J252" s="57"/>
      <c r="K252" s="58"/>
    </row>
    <row r="253" spans="1:11" ht="14.4" x14ac:dyDescent="0.3">
      <c r="A253" s="21" t="s">
        <v>999</v>
      </c>
      <c r="B253" s="21" t="s">
        <v>1000</v>
      </c>
      <c r="C253" s="21" t="s">
        <v>1001</v>
      </c>
      <c r="D253" s="22"/>
      <c r="E253" s="22" t="s">
        <v>1002</v>
      </c>
      <c r="F253" s="23">
        <v>28536</v>
      </c>
      <c r="G253" s="25">
        <v>6935759</v>
      </c>
      <c r="H253" s="26">
        <v>0</v>
      </c>
      <c r="I253" s="27">
        <v>0</v>
      </c>
      <c r="J253" s="57"/>
      <c r="K253" s="58"/>
    </row>
    <row r="254" spans="1:11" ht="14.4" x14ac:dyDescent="0.3">
      <c r="A254" s="21" t="s">
        <v>1003</v>
      </c>
      <c r="B254" s="21" t="s">
        <v>1004</v>
      </c>
      <c r="C254" s="21" t="s">
        <v>1005</v>
      </c>
      <c r="D254" s="22"/>
      <c r="E254" s="22" t="s">
        <v>1006</v>
      </c>
      <c r="F254" s="23">
        <v>32155</v>
      </c>
      <c r="G254" s="25">
        <v>6488853</v>
      </c>
      <c r="H254" s="26">
        <v>0</v>
      </c>
      <c r="I254" s="27">
        <v>0</v>
      </c>
      <c r="J254" s="57"/>
      <c r="K254" s="58"/>
    </row>
    <row r="255" spans="1:11" ht="14.4" x14ac:dyDescent="0.3">
      <c r="A255" s="21" t="s">
        <v>1007</v>
      </c>
      <c r="B255" s="21" t="s">
        <v>1008</v>
      </c>
      <c r="C255" s="21" t="s">
        <v>1009</v>
      </c>
      <c r="D255" s="22"/>
      <c r="E255" s="22" t="s">
        <v>1010</v>
      </c>
      <c r="F255" s="23">
        <v>30782</v>
      </c>
      <c r="G255" s="25">
        <v>6828467</v>
      </c>
      <c r="H255" s="26">
        <v>0</v>
      </c>
      <c r="I255" s="27">
        <v>0</v>
      </c>
      <c r="J255" s="57"/>
      <c r="K255" s="58"/>
    </row>
    <row r="256" spans="1:11" ht="14.4" x14ac:dyDescent="0.3">
      <c r="A256" s="21" t="s">
        <v>1011</v>
      </c>
      <c r="B256" s="21" t="s">
        <v>1012</v>
      </c>
      <c r="C256" s="21" t="s">
        <v>1013</v>
      </c>
      <c r="D256" s="22"/>
      <c r="E256" s="22" t="s">
        <v>1014</v>
      </c>
      <c r="F256" s="23">
        <v>27310</v>
      </c>
      <c r="G256" s="25">
        <v>7086827</v>
      </c>
      <c r="H256" s="26">
        <v>0</v>
      </c>
      <c r="I256" s="27">
        <v>0</v>
      </c>
      <c r="J256" s="57"/>
      <c r="K256" s="58"/>
    </row>
    <row r="257" spans="1:11" ht="14.4" x14ac:dyDescent="0.3">
      <c r="A257" s="21" t="s">
        <v>1015</v>
      </c>
      <c r="B257" s="21" t="s">
        <v>1016</v>
      </c>
      <c r="C257" s="21" t="s">
        <v>1017</v>
      </c>
      <c r="D257" s="22"/>
      <c r="E257" s="22" t="s">
        <v>1018</v>
      </c>
      <c r="F257" s="23">
        <v>25487</v>
      </c>
      <c r="G257" s="25">
        <v>7592039</v>
      </c>
      <c r="H257" s="26">
        <v>0</v>
      </c>
      <c r="I257" s="27">
        <v>0</v>
      </c>
      <c r="J257" s="57"/>
      <c r="K257" s="58"/>
    </row>
    <row r="258" spans="1:11" ht="14.4" x14ac:dyDescent="0.3">
      <c r="A258" s="21" t="s">
        <v>1019</v>
      </c>
      <c r="B258" s="21" t="s">
        <v>1020</v>
      </c>
      <c r="C258" s="21" t="s">
        <v>1021</v>
      </c>
      <c r="D258" s="22"/>
      <c r="E258" s="22" t="s">
        <v>1022</v>
      </c>
      <c r="F258" s="23">
        <v>33074</v>
      </c>
      <c r="G258" s="25">
        <v>6705562</v>
      </c>
      <c r="H258" s="26">
        <v>0</v>
      </c>
      <c r="I258" s="27">
        <v>0</v>
      </c>
      <c r="J258" s="57"/>
      <c r="K258" s="58"/>
    </row>
    <row r="259" spans="1:11" ht="14.4" x14ac:dyDescent="0.3">
      <c r="A259" s="21" t="s">
        <v>1023</v>
      </c>
      <c r="B259" s="21" t="s">
        <v>1024</v>
      </c>
      <c r="C259" s="21" t="s">
        <v>1025</v>
      </c>
      <c r="D259" s="22"/>
      <c r="E259" s="22" t="s">
        <v>1026</v>
      </c>
      <c r="F259" s="23">
        <v>30109</v>
      </c>
      <c r="G259" s="25">
        <v>6544366</v>
      </c>
      <c r="H259" s="26">
        <v>0</v>
      </c>
      <c r="I259" s="27">
        <v>0</v>
      </c>
      <c r="J259" s="57"/>
      <c r="K259" s="58"/>
    </row>
    <row r="260" spans="1:11" ht="14.4" x14ac:dyDescent="0.3">
      <c r="A260" s="21" t="s">
        <v>1027</v>
      </c>
      <c r="B260" s="21" t="s">
        <v>1028</v>
      </c>
      <c r="C260" s="21" t="s">
        <v>1029</v>
      </c>
      <c r="D260" s="22"/>
      <c r="E260" s="22" t="s">
        <v>1030</v>
      </c>
      <c r="F260" s="23">
        <v>37104</v>
      </c>
      <c r="G260" s="25">
        <v>5067381</v>
      </c>
      <c r="H260" s="26">
        <v>0</v>
      </c>
      <c r="I260" s="27">
        <v>0</v>
      </c>
      <c r="J260" s="57"/>
      <c r="K260" s="58"/>
    </row>
    <row r="261" spans="1:11" ht="14.4" x14ac:dyDescent="0.3">
      <c r="A261" s="21" t="s">
        <v>1031</v>
      </c>
      <c r="B261" s="21" t="s">
        <v>1032</v>
      </c>
      <c r="C261" s="21" t="s">
        <v>1033</v>
      </c>
      <c r="D261" s="22"/>
      <c r="E261" s="22" t="s">
        <v>1034</v>
      </c>
      <c r="F261" s="23">
        <v>32863</v>
      </c>
      <c r="G261" s="25">
        <v>6595395</v>
      </c>
      <c r="H261" s="26">
        <v>0</v>
      </c>
      <c r="I261" s="27">
        <v>0</v>
      </c>
      <c r="J261" s="57"/>
      <c r="K261" s="58"/>
    </row>
    <row r="262" spans="1:11" ht="14.4" x14ac:dyDescent="0.3">
      <c r="A262" s="21" t="s">
        <v>1035</v>
      </c>
      <c r="B262" s="21" t="s">
        <v>1036</v>
      </c>
      <c r="C262" s="21" t="s">
        <v>1037</v>
      </c>
      <c r="D262" s="22"/>
      <c r="E262" s="22" t="s">
        <v>1038</v>
      </c>
      <c r="F262" s="23">
        <v>32206</v>
      </c>
      <c r="G262" s="25">
        <v>6754781</v>
      </c>
      <c r="H262" s="26">
        <v>0</v>
      </c>
      <c r="I262" s="27">
        <v>0</v>
      </c>
      <c r="J262" s="57"/>
      <c r="K262" s="58"/>
    </row>
    <row r="263" spans="1:11" ht="14.4" x14ac:dyDescent="0.3">
      <c r="A263" s="21" t="s">
        <v>1039</v>
      </c>
      <c r="B263" s="21" t="s">
        <v>1040</v>
      </c>
      <c r="C263" s="21" t="s">
        <v>1041</v>
      </c>
      <c r="D263" s="22"/>
      <c r="E263" s="22" t="s">
        <v>1042</v>
      </c>
      <c r="F263" s="23">
        <v>30045</v>
      </c>
      <c r="G263" s="25">
        <v>6906746</v>
      </c>
      <c r="H263" s="26">
        <v>0</v>
      </c>
      <c r="I263" s="27">
        <v>0</v>
      </c>
      <c r="J263" s="57"/>
      <c r="K263" s="58"/>
    </row>
    <row r="264" spans="1:11" ht="14.4" x14ac:dyDescent="0.3">
      <c r="A264" s="21" t="s">
        <v>1043</v>
      </c>
      <c r="B264" s="21" t="s">
        <v>1044</v>
      </c>
      <c r="C264" s="21" t="s">
        <v>1045</v>
      </c>
      <c r="D264" s="22"/>
      <c r="E264" s="22" t="s">
        <v>1046</v>
      </c>
      <c r="F264" s="23">
        <v>33321</v>
      </c>
      <c r="G264" s="25">
        <v>6552588</v>
      </c>
      <c r="H264" s="26">
        <v>0</v>
      </c>
      <c r="I264" s="27">
        <v>0</v>
      </c>
      <c r="J264" s="57"/>
      <c r="K264" s="58"/>
    </row>
    <row r="265" spans="1:11" ht="14.4" x14ac:dyDescent="0.3">
      <c r="A265" s="21" t="s">
        <v>1047</v>
      </c>
      <c r="B265" s="21" t="s">
        <v>1048</v>
      </c>
      <c r="C265" s="21" t="s">
        <v>1049</v>
      </c>
      <c r="D265" s="22"/>
      <c r="E265" s="22" t="s">
        <v>1050</v>
      </c>
      <c r="F265" s="23">
        <v>30121</v>
      </c>
      <c r="G265" s="25">
        <v>6742952</v>
      </c>
      <c r="H265" s="26">
        <v>0</v>
      </c>
      <c r="I265" s="27">
        <v>0</v>
      </c>
      <c r="J265" s="57"/>
      <c r="K265" s="58"/>
    </row>
    <row r="266" spans="1:11" ht="14.4" x14ac:dyDescent="0.3">
      <c r="A266" s="21" t="s">
        <v>1051</v>
      </c>
      <c r="B266" s="21" t="s">
        <v>1052</v>
      </c>
      <c r="C266" s="21" t="s">
        <v>1053</v>
      </c>
      <c r="D266" s="22"/>
      <c r="E266" s="22" t="s">
        <v>1054</v>
      </c>
      <c r="F266" s="23">
        <v>29611</v>
      </c>
      <c r="G266" s="25">
        <v>5067381</v>
      </c>
      <c r="H266" s="26">
        <v>0</v>
      </c>
      <c r="I266" s="27">
        <v>0</v>
      </c>
      <c r="J266" s="57"/>
      <c r="K266" s="58"/>
    </row>
    <row r="267" spans="1:11" ht="14.4" x14ac:dyDescent="0.3">
      <c r="A267" s="21" t="s">
        <v>1055</v>
      </c>
      <c r="B267" s="21" t="s">
        <v>1056</v>
      </c>
      <c r="C267" s="21" t="s">
        <v>1057</v>
      </c>
      <c r="D267" s="22"/>
      <c r="E267" s="22" t="s">
        <v>1058</v>
      </c>
      <c r="F267" s="23">
        <v>25628</v>
      </c>
      <c r="G267" s="25">
        <v>7906547</v>
      </c>
      <c r="H267" s="26">
        <v>0</v>
      </c>
      <c r="I267" s="27">
        <v>0</v>
      </c>
      <c r="J267" s="57"/>
      <c r="K267" s="58"/>
    </row>
    <row r="268" spans="1:11" ht="14.4" x14ac:dyDescent="0.3">
      <c r="A268" s="21" t="s">
        <v>1059</v>
      </c>
      <c r="B268" s="21" t="s">
        <v>1060</v>
      </c>
      <c r="C268" s="21" t="s">
        <v>1061</v>
      </c>
      <c r="D268" s="22"/>
      <c r="E268" s="22" t="s">
        <v>1058</v>
      </c>
      <c r="F268" s="23">
        <v>30571</v>
      </c>
      <c r="G268" s="25">
        <v>6657328</v>
      </c>
      <c r="H268" s="26">
        <v>0</v>
      </c>
      <c r="I268" s="27">
        <v>0</v>
      </c>
      <c r="J268" s="57"/>
      <c r="K268" s="58"/>
    </row>
    <row r="269" spans="1:11" ht="14.4" x14ac:dyDescent="0.3">
      <c r="A269" s="21" t="s">
        <v>1062</v>
      </c>
      <c r="B269" s="21" t="s">
        <v>1063</v>
      </c>
      <c r="C269" s="21" t="s">
        <v>1064</v>
      </c>
      <c r="D269" s="22"/>
      <c r="E269" s="22" t="s">
        <v>1065</v>
      </c>
      <c r="F269" s="23">
        <v>30442</v>
      </c>
      <c r="G269" s="25">
        <v>6572566</v>
      </c>
      <c r="H269" s="26">
        <v>0</v>
      </c>
      <c r="I269" s="27">
        <v>0</v>
      </c>
      <c r="J269" s="57"/>
      <c r="K269" s="58"/>
    </row>
    <row r="270" spans="1:11" ht="14.4" x14ac:dyDescent="0.3">
      <c r="A270" s="21" t="s">
        <v>1066</v>
      </c>
      <c r="B270" s="21" t="s">
        <v>1067</v>
      </c>
      <c r="C270" s="21" t="s">
        <v>1068</v>
      </c>
      <c r="D270" s="22"/>
      <c r="E270" s="22" t="s">
        <v>1069</v>
      </c>
      <c r="F270" s="23">
        <v>34358</v>
      </c>
      <c r="G270" s="25">
        <v>6556343</v>
      </c>
      <c r="H270" s="26">
        <v>0</v>
      </c>
      <c r="I270" s="27">
        <v>0</v>
      </c>
      <c r="J270" s="57"/>
      <c r="K270" s="58"/>
    </row>
    <row r="271" spans="1:11" ht="14.4" x14ac:dyDescent="0.3">
      <c r="A271" s="21" t="s">
        <v>1070</v>
      </c>
      <c r="B271" s="21" t="s">
        <v>1071</v>
      </c>
      <c r="C271" s="21" t="s">
        <v>1072</v>
      </c>
      <c r="D271" s="22"/>
      <c r="E271" s="22" t="s">
        <v>1073</v>
      </c>
      <c r="F271" s="23">
        <v>33233</v>
      </c>
      <c r="G271" s="25">
        <v>6679584</v>
      </c>
      <c r="H271" s="26">
        <v>0</v>
      </c>
      <c r="I271" s="27">
        <v>0</v>
      </c>
      <c r="J271" s="57"/>
      <c r="K271" s="58"/>
    </row>
    <row r="272" spans="1:11" ht="14.4" x14ac:dyDescent="0.3">
      <c r="A272" s="21" t="s">
        <v>1074</v>
      </c>
      <c r="B272" s="21" t="s">
        <v>1075</v>
      </c>
      <c r="C272" s="21" t="s">
        <v>1076</v>
      </c>
      <c r="D272" s="22"/>
      <c r="E272" s="22" t="s">
        <v>1077</v>
      </c>
      <c r="F272" s="23">
        <v>32420</v>
      </c>
      <c r="G272" s="25">
        <v>6572566</v>
      </c>
      <c r="H272" s="26">
        <v>0</v>
      </c>
      <c r="I272" s="27">
        <v>0</v>
      </c>
      <c r="J272" s="57"/>
      <c r="K272" s="58"/>
    </row>
    <row r="273" spans="1:11" ht="14.4" x14ac:dyDescent="0.3">
      <c r="A273" s="21" t="s">
        <v>1078</v>
      </c>
      <c r="B273" s="21" t="s">
        <v>1079</v>
      </c>
      <c r="C273" s="21" t="s">
        <v>1080</v>
      </c>
      <c r="D273" s="22"/>
      <c r="E273" s="22" t="s">
        <v>1081</v>
      </c>
      <c r="F273" s="23">
        <v>29315</v>
      </c>
      <c r="G273" s="25">
        <v>6459545</v>
      </c>
      <c r="H273" s="26">
        <v>0</v>
      </c>
      <c r="I273" s="27">
        <v>0</v>
      </c>
      <c r="J273" s="57"/>
      <c r="K273" s="58"/>
    </row>
    <row r="274" spans="1:11" ht="14.4" x14ac:dyDescent="0.3">
      <c r="A274" s="21" t="s">
        <v>1082</v>
      </c>
      <c r="B274" s="21" t="s">
        <v>1083</v>
      </c>
      <c r="C274" s="21" t="s">
        <v>1084</v>
      </c>
      <c r="D274" s="22"/>
      <c r="E274" s="22" t="s">
        <v>1085</v>
      </c>
      <c r="F274" s="23">
        <v>30364</v>
      </c>
      <c r="G274" s="25">
        <v>6558172</v>
      </c>
      <c r="H274" s="26">
        <v>0</v>
      </c>
      <c r="I274" s="27">
        <v>0</v>
      </c>
      <c r="J274" s="57"/>
      <c r="K274" s="58"/>
    </row>
    <row r="275" spans="1:11" ht="14.4" x14ac:dyDescent="0.3">
      <c r="A275" s="21" t="s">
        <v>1086</v>
      </c>
      <c r="B275" s="21" t="s">
        <v>1087</v>
      </c>
      <c r="C275" s="21" t="s">
        <v>1088</v>
      </c>
      <c r="D275" s="22"/>
      <c r="E275" s="22" t="s">
        <v>1089</v>
      </c>
      <c r="F275" s="23">
        <v>30414</v>
      </c>
      <c r="G275" s="25">
        <v>6615372</v>
      </c>
      <c r="H275" s="26">
        <v>0</v>
      </c>
      <c r="I275" s="27">
        <v>0</v>
      </c>
      <c r="J275" s="57"/>
      <c r="K275" s="58"/>
    </row>
    <row r="276" spans="1:11" ht="14.4" x14ac:dyDescent="0.3">
      <c r="A276" s="21" t="s">
        <v>1090</v>
      </c>
      <c r="B276" s="21" t="s">
        <v>1091</v>
      </c>
      <c r="C276" s="21" t="s">
        <v>1092</v>
      </c>
      <c r="D276" s="22"/>
      <c r="E276" s="22" t="s">
        <v>1093</v>
      </c>
      <c r="F276" s="23">
        <v>29300</v>
      </c>
      <c r="G276" s="25">
        <v>6832153</v>
      </c>
      <c r="H276" s="26">
        <v>0</v>
      </c>
      <c r="I276" s="27">
        <v>0</v>
      </c>
      <c r="J276" s="57"/>
      <c r="K276" s="58"/>
    </row>
    <row r="277" spans="1:11" ht="14.4" x14ac:dyDescent="0.3">
      <c r="A277" s="21" t="s">
        <v>1094</v>
      </c>
      <c r="B277" s="21" t="s">
        <v>1095</v>
      </c>
      <c r="C277" s="21" t="s">
        <v>1096</v>
      </c>
      <c r="D277" s="22"/>
      <c r="E277" s="22" t="s">
        <v>1097</v>
      </c>
      <c r="F277" s="23">
        <v>30036</v>
      </c>
      <c r="G277" s="25">
        <v>7235436</v>
      </c>
      <c r="H277" s="26">
        <v>0</v>
      </c>
      <c r="I277" s="27">
        <v>0</v>
      </c>
      <c r="J277" s="57"/>
      <c r="K277" s="58"/>
    </row>
    <row r="278" spans="1:11" ht="14.4" x14ac:dyDescent="0.3">
      <c r="A278" s="21" t="s">
        <v>1098</v>
      </c>
      <c r="B278" s="21" t="s">
        <v>1099</v>
      </c>
      <c r="C278" s="21" t="s">
        <v>1100</v>
      </c>
      <c r="D278" s="22"/>
      <c r="E278" s="22" t="s">
        <v>1101</v>
      </c>
      <c r="F278" s="23">
        <v>30624</v>
      </c>
      <c r="G278" s="25">
        <v>6518920</v>
      </c>
      <c r="H278" s="26">
        <v>0</v>
      </c>
      <c r="I278" s="27">
        <v>0</v>
      </c>
      <c r="J278" s="57"/>
      <c r="K278" s="58"/>
    </row>
    <row r="279" spans="1:11" ht="14.4" x14ac:dyDescent="0.3">
      <c r="A279" s="21" t="s">
        <v>1102</v>
      </c>
      <c r="B279" s="21" t="s">
        <v>1103</v>
      </c>
      <c r="C279" s="21" t="s">
        <v>1104</v>
      </c>
      <c r="D279" s="22"/>
      <c r="E279" s="22" t="s">
        <v>1105</v>
      </c>
      <c r="F279" s="23">
        <v>33406</v>
      </c>
      <c r="G279" s="25">
        <v>6548029</v>
      </c>
      <c r="H279" s="26">
        <v>0</v>
      </c>
      <c r="I279" s="27">
        <v>0</v>
      </c>
      <c r="J279" s="57"/>
      <c r="K279" s="58"/>
    </row>
    <row r="280" spans="1:11" ht="14.4" x14ac:dyDescent="0.3">
      <c r="A280" s="21" t="s">
        <v>1106</v>
      </c>
      <c r="B280" s="21" t="s">
        <v>1107</v>
      </c>
      <c r="C280" s="21" t="s">
        <v>1108</v>
      </c>
      <c r="D280" s="22"/>
      <c r="E280" s="22" t="s">
        <v>1109</v>
      </c>
      <c r="F280" s="23">
        <v>31093</v>
      </c>
      <c r="G280" s="25">
        <v>6669663</v>
      </c>
      <c r="H280" s="26">
        <v>0</v>
      </c>
      <c r="I280" s="27">
        <v>0</v>
      </c>
      <c r="J280" s="57"/>
      <c r="K280" s="58"/>
    </row>
    <row r="281" spans="1:11" ht="14.4" x14ac:dyDescent="0.3">
      <c r="A281" s="21" t="s">
        <v>1110</v>
      </c>
      <c r="B281" s="21" t="s">
        <v>1111</v>
      </c>
      <c r="C281" s="21" t="s">
        <v>1112</v>
      </c>
      <c r="D281" s="22"/>
      <c r="E281" s="22" t="s">
        <v>1113</v>
      </c>
      <c r="F281" s="23">
        <v>30255</v>
      </c>
      <c r="G281" s="25">
        <v>6696499</v>
      </c>
      <c r="H281" s="26">
        <v>0</v>
      </c>
      <c r="I281" s="27">
        <v>0</v>
      </c>
      <c r="J281" s="57"/>
      <c r="K281" s="58"/>
    </row>
    <row r="282" spans="1:11" ht="14.4" x14ac:dyDescent="0.3">
      <c r="A282" s="21" t="s">
        <v>1114</v>
      </c>
      <c r="B282" s="21" t="s">
        <v>1115</v>
      </c>
      <c r="C282" s="21" t="s">
        <v>1116</v>
      </c>
      <c r="D282" s="22"/>
      <c r="E282" s="22" t="s">
        <v>1117</v>
      </c>
      <c r="F282" s="23">
        <v>29194</v>
      </c>
      <c r="G282" s="25">
        <v>7255225</v>
      </c>
      <c r="H282" s="26">
        <v>0</v>
      </c>
      <c r="I282" s="27">
        <v>0</v>
      </c>
      <c r="J282" s="57"/>
      <c r="K282" s="58"/>
    </row>
    <row r="283" spans="1:11" ht="14.4" x14ac:dyDescent="0.3">
      <c r="A283" s="21" t="s">
        <v>1118</v>
      </c>
      <c r="B283" s="21" t="s">
        <v>1119</v>
      </c>
      <c r="C283" s="21" t="s">
        <v>1120</v>
      </c>
      <c r="D283" s="22"/>
      <c r="E283" s="22" t="s">
        <v>1121</v>
      </c>
      <c r="F283" s="23">
        <v>30427</v>
      </c>
      <c r="G283" s="25">
        <v>6478031</v>
      </c>
      <c r="H283" s="26">
        <v>0</v>
      </c>
      <c r="I283" s="27">
        <v>0</v>
      </c>
      <c r="J283" s="57"/>
      <c r="K283" s="58"/>
    </row>
    <row r="284" spans="1:11" ht="14.4" x14ac:dyDescent="0.3">
      <c r="A284" s="21" t="s">
        <v>1122</v>
      </c>
      <c r="B284" s="21" t="s">
        <v>1123</v>
      </c>
      <c r="C284" s="21" t="s">
        <v>1124</v>
      </c>
      <c r="D284" s="22"/>
      <c r="E284" s="22" t="s">
        <v>1125</v>
      </c>
      <c r="F284" s="23">
        <v>30222</v>
      </c>
      <c r="G284" s="25">
        <v>6895065</v>
      </c>
      <c r="H284" s="26">
        <v>0</v>
      </c>
      <c r="I284" s="27">
        <v>0</v>
      </c>
      <c r="J284" s="57"/>
      <c r="K284" s="58"/>
    </row>
    <row r="285" spans="1:11" ht="14.4" x14ac:dyDescent="0.3">
      <c r="A285" s="21" t="s">
        <v>1126</v>
      </c>
      <c r="B285" s="21" t="s">
        <v>1127</v>
      </c>
      <c r="C285" s="21" t="s">
        <v>1128</v>
      </c>
      <c r="D285" s="22"/>
      <c r="E285" s="22" t="s">
        <v>1129</v>
      </c>
      <c r="F285" s="23">
        <v>30927</v>
      </c>
      <c r="G285" s="25">
        <v>6544366</v>
      </c>
      <c r="H285" s="26">
        <v>0</v>
      </c>
      <c r="I285" s="27">
        <v>0</v>
      </c>
      <c r="J285" s="57"/>
      <c r="K285" s="58"/>
    </row>
    <row r="286" spans="1:11" ht="14.4" x14ac:dyDescent="0.3">
      <c r="A286" s="21" t="s">
        <v>1130</v>
      </c>
      <c r="B286" s="21" t="s">
        <v>1131</v>
      </c>
      <c r="C286" s="21" t="s">
        <v>1132</v>
      </c>
      <c r="D286" s="22"/>
      <c r="E286" s="22" t="s">
        <v>1133</v>
      </c>
      <c r="F286" s="23">
        <v>28934</v>
      </c>
      <c r="G286" s="25">
        <v>7563683</v>
      </c>
      <c r="H286" s="26">
        <v>0</v>
      </c>
      <c r="I286" s="27">
        <v>0</v>
      </c>
      <c r="J286" s="57"/>
      <c r="K286" s="58"/>
    </row>
    <row r="287" spans="1:11" ht="14.4" x14ac:dyDescent="0.3">
      <c r="A287" s="21" t="s">
        <v>1134</v>
      </c>
      <c r="B287" s="21" t="s">
        <v>1135</v>
      </c>
      <c r="C287" s="21" t="s">
        <v>1136</v>
      </c>
      <c r="D287" s="22"/>
      <c r="E287" s="22" t="s">
        <v>1137</v>
      </c>
      <c r="F287" s="23">
        <v>36984</v>
      </c>
      <c r="G287" s="25">
        <v>5067381</v>
      </c>
      <c r="H287" s="26">
        <v>0</v>
      </c>
      <c r="I287" s="27">
        <v>0</v>
      </c>
      <c r="J287" s="57"/>
      <c r="K287" s="58"/>
    </row>
    <row r="288" spans="1:11" ht="14.4" x14ac:dyDescent="0.3">
      <c r="A288" s="21" t="s">
        <v>1138</v>
      </c>
      <c r="B288" s="21" t="s">
        <v>1139</v>
      </c>
      <c r="C288" s="21" t="s">
        <v>1140</v>
      </c>
      <c r="D288" s="22"/>
      <c r="E288" s="22" t="s">
        <v>1141</v>
      </c>
      <c r="F288" s="23">
        <v>32381</v>
      </c>
      <c r="G288" s="25">
        <v>6515226</v>
      </c>
      <c r="H288" s="26">
        <v>0</v>
      </c>
      <c r="I288" s="27">
        <v>0</v>
      </c>
      <c r="J288" s="57"/>
      <c r="K288" s="58"/>
    </row>
    <row r="289" spans="1:11" ht="14.4" x14ac:dyDescent="0.3">
      <c r="A289" s="21" t="s">
        <v>1142</v>
      </c>
      <c r="B289" s="21" t="s">
        <v>1143</v>
      </c>
      <c r="C289" s="21" t="s">
        <v>1144</v>
      </c>
      <c r="D289" s="22"/>
      <c r="E289" s="22" t="s">
        <v>1145</v>
      </c>
      <c r="F289" s="23">
        <v>25647</v>
      </c>
      <c r="G289" s="25">
        <v>7737325</v>
      </c>
      <c r="H289" s="26">
        <v>0</v>
      </c>
      <c r="I289" s="27">
        <v>0</v>
      </c>
      <c r="J289" s="57"/>
      <c r="K289" s="58"/>
    </row>
    <row r="290" spans="1:11" ht="14.4" x14ac:dyDescent="0.3">
      <c r="A290" s="21" t="s">
        <v>1146</v>
      </c>
      <c r="B290" s="21" t="s">
        <v>1147</v>
      </c>
      <c r="C290" s="21" t="s">
        <v>1148</v>
      </c>
      <c r="D290" s="22"/>
      <c r="E290" s="22" t="s">
        <v>1149</v>
      </c>
      <c r="F290" s="23">
        <v>29840</v>
      </c>
      <c r="G290" s="25">
        <v>6516396</v>
      </c>
      <c r="H290" s="26">
        <v>0</v>
      </c>
      <c r="I290" s="27">
        <v>0</v>
      </c>
      <c r="J290" s="57"/>
      <c r="K290" s="58"/>
    </row>
    <row r="291" spans="1:11" ht="14.4" x14ac:dyDescent="0.3">
      <c r="A291" s="21" t="s">
        <v>1150</v>
      </c>
      <c r="B291" s="21" t="s">
        <v>1151</v>
      </c>
      <c r="C291" s="21" t="s">
        <v>1152</v>
      </c>
      <c r="D291" s="22"/>
      <c r="E291" s="22" t="s">
        <v>1153</v>
      </c>
      <c r="F291" s="23">
        <v>31535</v>
      </c>
      <c r="G291" s="25">
        <v>6539337</v>
      </c>
      <c r="H291" s="26">
        <v>0</v>
      </c>
      <c r="I291" s="27">
        <v>0</v>
      </c>
      <c r="J291" s="57"/>
      <c r="K291" s="58"/>
    </row>
    <row r="292" spans="1:11" ht="14.4" x14ac:dyDescent="0.3">
      <c r="A292" s="21" t="s">
        <v>1154</v>
      </c>
      <c r="B292" s="21" t="s">
        <v>1155</v>
      </c>
      <c r="C292" s="21" t="s">
        <v>1156</v>
      </c>
      <c r="D292" s="22"/>
      <c r="E292" s="22" t="s">
        <v>1157</v>
      </c>
      <c r="F292" s="23">
        <v>31821</v>
      </c>
      <c r="G292" s="25">
        <v>6537257</v>
      </c>
      <c r="H292" s="26">
        <v>0</v>
      </c>
      <c r="I292" s="27">
        <v>0</v>
      </c>
      <c r="J292" s="57"/>
      <c r="K292" s="58"/>
    </row>
    <row r="293" spans="1:11" ht="14.4" x14ac:dyDescent="0.3">
      <c r="A293" s="21" t="s">
        <v>1158</v>
      </c>
      <c r="B293" s="21" t="s">
        <v>1159</v>
      </c>
      <c r="C293" s="21" t="s">
        <v>1160</v>
      </c>
      <c r="D293" s="22"/>
      <c r="E293" s="22" t="s">
        <v>1161</v>
      </c>
      <c r="F293" s="23">
        <v>32551</v>
      </c>
      <c r="G293" s="25">
        <v>6662757</v>
      </c>
      <c r="H293" s="26">
        <v>0</v>
      </c>
      <c r="I293" s="27">
        <v>0</v>
      </c>
      <c r="J293" s="57"/>
      <c r="K293" s="58"/>
    </row>
    <row r="294" spans="1:11" ht="14.4" x14ac:dyDescent="0.3">
      <c r="A294" s="21" t="s">
        <v>1162</v>
      </c>
      <c r="B294" s="21" t="s">
        <v>1163</v>
      </c>
      <c r="C294" s="21" t="s">
        <v>1164</v>
      </c>
      <c r="D294" s="22"/>
      <c r="E294" s="22" t="s">
        <v>1165</v>
      </c>
      <c r="F294" s="23">
        <v>34021</v>
      </c>
      <c r="G294" s="25">
        <v>6489316</v>
      </c>
      <c r="H294" s="26">
        <v>0</v>
      </c>
      <c r="I294" s="27">
        <v>0</v>
      </c>
      <c r="J294" s="57"/>
      <c r="K294" s="58"/>
    </row>
    <row r="295" spans="1:11" ht="14.4" x14ac:dyDescent="0.3">
      <c r="A295" s="21" t="s">
        <v>1166</v>
      </c>
      <c r="B295" s="21" t="s">
        <v>1167</v>
      </c>
      <c r="C295" s="21" t="s">
        <v>1168</v>
      </c>
      <c r="D295" s="22"/>
      <c r="E295" s="22" t="s">
        <v>1169</v>
      </c>
      <c r="F295" s="23">
        <v>32029</v>
      </c>
      <c r="G295" s="25">
        <v>6867388</v>
      </c>
      <c r="H295" s="26">
        <v>0</v>
      </c>
      <c r="I295" s="27">
        <v>0</v>
      </c>
      <c r="J295" s="57"/>
      <c r="K295" s="58"/>
    </row>
    <row r="296" spans="1:11" ht="14.4" x14ac:dyDescent="0.3">
      <c r="A296" s="21" t="s">
        <v>1170</v>
      </c>
      <c r="B296" s="21" t="s">
        <v>1171</v>
      </c>
      <c r="C296" s="21" t="s">
        <v>1172</v>
      </c>
      <c r="D296" s="22"/>
      <c r="E296" s="22" t="s">
        <v>1173</v>
      </c>
      <c r="F296" s="23">
        <v>37330</v>
      </c>
      <c r="G296" s="25">
        <v>5067381</v>
      </c>
      <c r="H296" s="26">
        <v>0</v>
      </c>
      <c r="I296" s="27">
        <v>0</v>
      </c>
      <c r="J296" s="57"/>
      <c r="K296" s="58"/>
    </row>
    <row r="297" spans="1:11" ht="14.4" x14ac:dyDescent="0.3">
      <c r="A297" s="21" t="s">
        <v>1174</v>
      </c>
      <c r="B297" s="21" t="s">
        <v>1175</v>
      </c>
      <c r="C297" s="21" t="s">
        <v>1176</v>
      </c>
      <c r="D297" s="22"/>
      <c r="E297" s="22" t="s">
        <v>1177</v>
      </c>
      <c r="F297" s="23">
        <v>32182</v>
      </c>
      <c r="G297" s="25">
        <v>6432612</v>
      </c>
      <c r="H297" s="26">
        <v>0</v>
      </c>
      <c r="I297" s="27">
        <v>0</v>
      </c>
      <c r="J297" s="57"/>
      <c r="K297" s="58"/>
    </row>
    <row r="298" spans="1:11" ht="14.4" x14ac:dyDescent="0.3">
      <c r="A298" s="21" t="s">
        <v>1178</v>
      </c>
      <c r="B298" s="21" t="s">
        <v>1179</v>
      </c>
      <c r="C298" s="21" t="s">
        <v>1180</v>
      </c>
      <c r="D298" s="22"/>
      <c r="E298" s="22" t="s">
        <v>1181</v>
      </c>
      <c r="F298" s="23">
        <v>30861</v>
      </c>
      <c r="G298" s="25">
        <v>6637616</v>
      </c>
      <c r="H298" s="26">
        <v>0</v>
      </c>
      <c r="I298" s="27">
        <v>0</v>
      </c>
      <c r="J298" s="57"/>
      <c r="K298" s="58"/>
    </row>
    <row r="299" spans="1:11" ht="14.4" x14ac:dyDescent="0.3">
      <c r="A299" s="21" t="s">
        <v>1182</v>
      </c>
      <c r="B299" s="21" t="s">
        <v>1183</v>
      </c>
      <c r="C299" s="21" t="s">
        <v>1184</v>
      </c>
      <c r="D299" s="22"/>
      <c r="E299" s="22" t="s">
        <v>1185</v>
      </c>
      <c r="F299" s="23">
        <v>35923</v>
      </c>
      <c r="G299" s="25">
        <v>5067381</v>
      </c>
      <c r="H299" s="26">
        <v>0</v>
      </c>
      <c r="I299" s="27">
        <v>0</v>
      </c>
      <c r="J299" s="57"/>
      <c r="K299" s="58"/>
    </row>
    <row r="300" spans="1:11" ht="14.4" x14ac:dyDescent="0.3">
      <c r="A300" s="21" t="s">
        <v>1186</v>
      </c>
      <c r="B300" s="21" t="s">
        <v>1187</v>
      </c>
      <c r="C300" s="21" t="s">
        <v>1188</v>
      </c>
      <c r="D300" s="22"/>
      <c r="E300" s="22" t="s">
        <v>1189</v>
      </c>
      <c r="F300" s="23">
        <v>31185</v>
      </c>
      <c r="G300" s="25">
        <v>6743889</v>
      </c>
      <c r="H300" s="26">
        <v>0</v>
      </c>
      <c r="I300" s="27">
        <v>0</v>
      </c>
      <c r="J300" s="57"/>
      <c r="K300" s="58"/>
    </row>
    <row r="301" spans="1:11" ht="14.4" x14ac:dyDescent="0.3">
      <c r="A301" s="21" t="s">
        <v>1190</v>
      </c>
      <c r="B301" s="21" t="s">
        <v>1191</v>
      </c>
      <c r="C301" s="21" t="s">
        <v>1192</v>
      </c>
      <c r="D301" s="22"/>
      <c r="E301" s="22" t="s">
        <v>1193</v>
      </c>
      <c r="F301" s="23">
        <v>30011</v>
      </c>
      <c r="G301" s="25">
        <v>6538431</v>
      </c>
      <c r="H301" s="26">
        <v>0</v>
      </c>
      <c r="I301" s="27">
        <v>0</v>
      </c>
      <c r="J301" s="57"/>
      <c r="K301" s="58"/>
    </row>
    <row r="302" spans="1:11" ht="14.4" x14ac:dyDescent="0.3">
      <c r="A302" s="21" t="s">
        <v>1194</v>
      </c>
      <c r="B302" s="21" t="s">
        <v>1195</v>
      </c>
      <c r="C302" s="21" t="s">
        <v>1196</v>
      </c>
      <c r="D302" s="22"/>
      <c r="E302" s="22" t="s">
        <v>1197</v>
      </c>
      <c r="F302" s="23">
        <v>29947</v>
      </c>
      <c r="G302" s="25">
        <v>6595835</v>
      </c>
      <c r="H302" s="26">
        <v>0</v>
      </c>
      <c r="I302" s="27">
        <v>0</v>
      </c>
      <c r="J302" s="57"/>
      <c r="K302" s="58"/>
    </row>
    <row r="303" spans="1:11" ht="14.4" x14ac:dyDescent="0.3">
      <c r="A303" s="21" t="s">
        <v>1198</v>
      </c>
      <c r="B303" s="21" t="s">
        <v>1199</v>
      </c>
      <c r="C303" s="21" t="s">
        <v>1200</v>
      </c>
      <c r="D303" s="22"/>
      <c r="E303" s="22" t="s">
        <v>1201</v>
      </c>
      <c r="F303" s="23">
        <v>26456</v>
      </c>
      <c r="G303" s="25">
        <v>7163824</v>
      </c>
      <c r="H303" s="26">
        <v>0</v>
      </c>
      <c r="I303" s="27">
        <v>0</v>
      </c>
      <c r="J303" s="57"/>
      <c r="K303" s="58"/>
    </row>
    <row r="304" spans="1:11" ht="14.4" x14ac:dyDescent="0.3">
      <c r="A304" s="21" t="s">
        <v>1202</v>
      </c>
      <c r="B304" s="21" t="s">
        <v>1203</v>
      </c>
      <c r="C304" s="21" t="s">
        <v>1204</v>
      </c>
      <c r="D304" s="22"/>
      <c r="E304" s="22" t="s">
        <v>1205</v>
      </c>
      <c r="F304" s="23">
        <v>30359</v>
      </c>
      <c r="G304" s="25">
        <v>6700210</v>
      </c>
      <c r="H304" s="26">
        <v>0</v>
      </c>
      <c r="I304" s="27">
        <v>0</v>
      </c>
      <c r="J304" s="57"/>
      <c r="K304" s="58"/>
    </row>
    <row r="305" spans="1:11" ht="14.4" x14ac:dyDescent="0.3">
      <c r="A305" s="21" t="s">
        <v>1206</v>
      </c>
      <c r="B305" s="21" t="s">
        <v>1207</v>
      </c>
      <c r="C305" s="21" t="s">
        <v>1208</v>
      </c>
      <c r="D305" s="22"/>
      <c r="E305" s="22" t="s">
        <v>1209</v>
      </c>
      <c r="F305" s="23">
        <v>31451</v>
      </c>
      <c r="G305" s="25">
        <v>7054338</v>
      </c>
      <c r="H305" s="26">
        <v>0</v>
      </c>
      <c r="I305" s="27">
        <v>0</v>
      </c>
      <c r="J305" s="57"/>
      <c r="K305" s="58"/>
    </row>
    <row r="306" spans="1:11" ht="14.4" x14ac:dyDescent="0.3">
      <c r="A306" s="21" t="s">
        <v>1210</v>
      </c>
      <c r="B306" s="21" t="s">
        <v>1211</v>
      </c>
      <c r="C306" s="21" t="s">
        <v>1212</v>
      </c>
      <c r="D306" s="22"/>
      <c r="E306" s="22" t="s">
        <v>1213</v>
      </c>
      <c r="F306" s="23">
        <v>29814</v>
      </c>
      <c r="G306" s="25">
        <v>6885123</v>
      </c>
      <c r="H306" s="26">
        <v>0</v>
      </c>
      <c r="I306" s="27">
        <v>0</v>
      </c>
      <c r="J306" s="57"/>
      <c r="K306" s="58"/>
    </row>
    <row r="307" spans="1:11" ht="14.4" x14ac:dyDescent="0.3">
      <c r="A307" s="21" t="s">
        <v>1214</v>
      </c>
      <c r="B307" s="21" t="s">
        <v>1215</v>
      </c>
      <c r="C307" s="21" t="s">
        <v>1216</v>
      </c>
      <c r="D307" s="22"/>
      <c r="E307" s="22" t="s">
        <v>1217</v>
      </c>
      <c r="F307" s="23">
        <v>31343</v>
      </c>
      <c r="G307" s="25">
        <v>6863540</v>
      </c>
      <c r="H307" s="26">
        <v>0</v>
      </c>
      <c r="I307" s="27">
        <v>0</v>
      </c>
      <c r="J307" s="57"/>
      <c r="K307" s="58"/>
    </row>
    <row r="308" spans="1:11" ht="14.4" x14ac:dyDescent="0.3">
      <c r="A308" s="21" t="s">
        <v>1218</v>
      </c>
      <c r="B308" s="21" t="s">
        <v>1219</v>
      </c>
      <c r="C308" s="21" t="s">
        <v>1220</v>
      </c>
      <c r="D308" s="22"/>
      <c r="E308" s="22" t="s">
        <v>1221</v>
      </c>
      <c r="F308" s="23">
        <v>30524</v>
      </c>
      <c r="G308" s="25">
        <v>6586359</v>
      </c>
      <c r="H308" s="26">
        <v>0</v>
      </c>
      <c r="I308" s="27">
        <v>0</v>
      </c>
      <c r="J308" s="57"/>
      <c r="K308" s="58"/>
    </row>
    <row r="309" spans="1:11" ht="14.4" x14ac:dyDescent="0.3">
      <c r="A309" s="21" t="s">
        <v>1222</v>
      </c>
      <c r="B309" s="21" t="s">
        <v>1223</v>
      </c>
      <c r="C309" s="21" t="s">
        <v>1224</v>
      </c>
      <c r="D309" s="22"/>
      <c r="E309" s="22" t="s">
        <v>1225</v>
      </c>
      <c r="F309" s="23">
        <v>32154</v>
      </c>
      <c r="G309" s="25">
        <v>6625186</v>
      </c>
      <c r="H309" s="26">
        <v>0</v>
      </c>
      <c r="I309" s="27">
        <v>0</v>
      </c>
      <c r="J309" s="57"/>
      <c r="K309" s="58"/>
    </row>
    <row r="310" spans="1:11" ht="14.4" x14ac:dyDescent="0.3">
      <c r="A310" s="21" t="s">
        <v>1226</v>
      </c>
      <c r="B310" s="21" t="s">
        <v>1227</v>
      </c>
      <c r="C310" s="21" t="s">
        <v>1228</v>
      </c>
      <c r="D310" s="22"/>
      <c r="E310" s="22" t="s">
        <v>1229</v>
      </c>
      <c r="F310" s="23">
        <v>31055</v>
      </c>
      <c r="G310" s="25">
        <v>7457349</v>
      </c>
      <c r="H310" s="26">
        <v>0</v>
      </c>
      <c r="I310" s="27">
        <v>0</v>
      </c>
      <c r="J310" s="57"/>
      <c r="K310" s="58"/>
    </row>
    <row r="311" spans="1:11" ht="14.4" x14ac:dyDescent="0.3">
      <c r="A311" s="21" t="s">
        <v>1230</v>
      </c>
      <c r="B311" s="21" t="s">
        <v>1231</v>
      </c>
      <c r="C311" s="21" t="s">
        <v>1232</v>
      </c>
      <c r="D311" s="22"/>
      <c r="E311" s="22" t="s">
        <v>1233</v>
      </c>
      <c r="F311" s="23">
        <v>29545</v>
      </c>
      <c r="G311" s="25">
        <v>6900702</v>
      </c>
      <c r="H311" s="26">
        <v>0</v>
      </c>
      <c r="I311" s="27">
        <v>0</v>
      </c>
      <c r="J311" s="57"/>
      <c r="K311" s="58"/>
    </row>
    <row r="312" spans="1:11" ht="14.4" x14ac:dyDescent="0.3">
      <c r="A312" s="21" t="s">
        <v>1234</v>
      </c>
      <c r="B312" s="21" t="s">
        <v>1235</v>
      </c>
      <c r="C312" s="21" t="s">
        <v>1236</v>
      </c>
      <c r="D312" s="22"/>
      <c r="E312" s="22" t="s">
        <v>1237</v>
      </c>
      <c r="F312" s="23">
        <v>29824</v>
      </c>
      <c r="G312" s="25">
        <v>6536060</v>
      </c>
      <c r="H312" s="26">
        <v>0</v>
      </c>
      <c r="I312" s="27">
        <v>0</v>
      </c>
      <c r="J312" s="57"/>
      <c r="K312" s="58"/>
    </row>
    <row r="313" spans="1:11" ht="14.4" x14ac:dyDescent="0.3">
      <c r="A313" s="21" t="s">
        <v>1238</v>
      </c>
      <c r="B313" s="21" t="s">
        <v>1239</v>
      </c>
      <c r="C313" s="21" t="s">
        <v>1240</v>
      </c>
      <c r="D313" s="22"/>
      <c r="E313" s="22" t="s">
        <v>1241</v>
      </c>
      <c r="F313" s="23">
        <v>28313</v>
      </c>
      <c r="G313" s="25">
        <v>7683580</v>
      </c>
      <c r="H313" s="26">
        <v>0</v>
      </c>
      <c r="I313" s="27">
        <v>0</v>
      </c>
      <c r="J313" s="57"/>
      <c r="K313" s="58"/>
    </row>
    <row r="314" spans="1:11" ht="14.4" x14ac:dyDescent="0.3">
      <c r="A314" s="21" t="s">
        <v>1242</v>
      </c>
      <c r="B314" s="21" t="s">
        <v>1243</v>
      </c>
      <c r="C314" s="21" t="s">
        <v>1244</v>
      </c>
      <c r="D314" s="22"/>
      <c r="E314" s="22" t="s">
        <v>1245</v>
      </c>
      <c r="F314" s="23">
        <v>32342</v>
      </c>
      <c r="G314" s="25">
        <v>6520330</v>
      </c>
      <c r="H314" s="26">
        <v>0</v>
      </c>
      <c r="I314" s="27">
        <v>0</v>
      </c>
      <c r="J314" s="57"/>
      <c r="K314" s="58"/>
    </row>
    <row r="315" spans="1:11" ht="14.4" x14ac:dyDescent="0.3">
      <c r="A315" s="21" t="s">
        <v>1246</v>
      </c>
      <c r="B315" s="21" t="s">
        <v>1247</v>
      </c>
      <c r="C315" s="21" t="s">
        <v>1248</v>
      </c>
      <c r="D315" s="22"/>
      <c r="E315" s="22" t="s">
        <v>1249</v>
      </c>
      <c r="F315" s="23">
        <v>37618</v>
      </c>
      <c r="G315" s="25">
        <v>5067381</v>
      </c>
      <c r="H315" s="26">
        <v>0</v>
      </c>
      <c r="I315" s="27">
        <v>0</v>
      </c>
      <c r="J315" s="57"/>
      <c r="K315" s="58"/>
    </row>
    <row r="316" spans="1:11" ht="14.4" x14ac:dyDescent="0.3">
      <c r="A316" s="21" t="s">
        <v>1250</v>
      </c>
      <c r="B316" s="21" t="s">
        <v>1251</v>
      </c>
      <c r="C316" s="21" t="s">
        <v>1252</v>
      </c>
      <c r="D316" s="22"/>
      <c r="E316" s="22" t="s">
        <v>1253</v>
      </c>
      <c r="F316" s="23">
        <v>32179</v>
      </c>
      <c r="G316" s="25">
        <v>6903577</v>
      </c>
      <c r="H316" s="26">
        <v>0</v>
      </c>
      <c r="I316" s="27">
        <v>0</v>
      </c>
      <c r="J316" s="57"/>
      <c r="K316" s="58"/>
    </row>
    <row r="317" spans="1:11" ht="14.4" x14ac:dyDescent="0.3">
      <c r="A317" s="21" t="s">
        <v>1254</v>
      </c>
      <c r="B317" s="21" t="s">
        <v>1255</v>
      </c>
      <c r="C317" s="21" t="s">
        <v>1256</v>
      </c>
      <c r="D317" s="22"/>
      <c r="E317" s="22" t="s">
        <v>1257</v>
      </c>
      <c r="F317" s="23">
        <v>33048</v>
      </c>
      <c r="G317" s="25">
        <v>6573137</v>
      </c>
      <c r="H317" s="26">
        <v>0</v>
      </c>
      <c r="I317" s="27">
        <v>0</v>
      </c>
      <c r="J317" s="57"/>
      <c r="K317" s="58"/>
    </row>
    <row r="318" spans="1:11" ht="14.4" x14ac:dyDescent="0.3">
      <c r="A318" s="21" t="s">
        <v>1258</v>
      </c>
      <c r="B318" s="21" t="s">
        <v>1259</v>
      </c>
      <c r="C318" s="21" t="s">
        <v>1260</v>
      </c>
      <c r="D318" s="22"/>
      <c r="E318" s="22" t="s">
        <v>1261</v>
      </c>
      <c r="F318" s="23">
        <v>31577</v>
      </c>
      <c r="G318" s="25">
        <v>6650262</v>
      </c>
      <c r="H318" s="26">
        <v>0</v>
      </c>
      <c r="I318" s="27">
        <v>0</v>
      </c>
      <c r="J318" s="57"/>
      <c r="K318" s="58"/>
    </row>
    <row r="319" spans="1:11" ht="14.4" x14ac:dyDescent="0.3">
      <c r="A319" s="21" t="s">
        <v>1262</v>
      </c>
      <c r="B319" s="21" t="s">
        <v>1263</v>
      </c>
      <c r="C319" s="21" t="s">
        <v>1264</v>
      </c>
      <c r="D319" s="22"/>
      <c r="E319" s="22" t="s">
        <v>1265</v>
      </c>
      <c r="F319" s="23">
        <v>31152</v>
      </c>
      <c r="G319" s="25">
        <v>6615373</v>
      </c>
      <c r="H319" s="26">
        <v>0</v>
      </c>
      <c r="I319" s="27">
        <v>0</v>
      </c>
      <c r="J319" s="57"/>
      <c r="K319" s="58"/>
    </row>
    <row r="320" spans="1:11" ht="14.4" x14ac:dyDescent="0.3">
      <c r="A320" s="21" t="s">
        <v>1266</v>
      </c>
      <c r="B320" s="21" t="s">
        <v>1267</v>
      </c>
      <c r="C320" s="21" t="s">
        <v>1268</v>
      </c>
      <c r="D320" s="22"/>
      <c r="E320" s="22" t="s">
        <v>1269</v>
      </c>
      <c r="F320" s="23">
        <v>30243</v>
      </c>
      <c r="G320" s="25">
        <v>6556384</v>
      </c>
      <c r="H320" s="26">
        <v>0</v>
      </c>
      <c r="I320" s="27">
        <v>0</v>
      </c>
      <c r="J320" s="57"/>
      <c r="K320" s="58"/>
    </row>
    <row r="321" spans="1:11" ht="14.4" x14ac:dyDescent="0.3">
      <c r="A321" s="21" t="s">
        <v>1270</v>
      </c>
      <c r="B321" s="21" t="s">
        <v>1271</v>
      </c>
      <c r="C321" s="21" t="s">
        <v>1272</v>
      </c>
      <c r="D321" s="22"/>
      <c r="E321" s="22" t="s">
        <v>1273</v>
      </c>
      <c r="F321" s="23">
        <v>28862</v>
      </c>
      <c r="G321" s="25">
        <v>7133656</v>
      </c>
      <c r="H321" s="26">
        <v>0</v>
      </c>
      <c r="I321" s="27">
        <v>0</v>
      </c>
      <c r="J321" s="57"/>
      <c r="K321" s="58"/>
    </row>
    <row r="322" spans="1:11" ht="14.4" x14ac:dyDescent="0.3">
      <c r="A322" s="21" t="s">
        <v>1274</v>
      </c>
      <c r="B322" s="21" t="s">
        <v>1275</v>
      </c>
      <c r="C322" s="21" t="s">
        <v>1276</v>
      </c>
      <c r="D322" s="22"/>
      <c r="E322" s="22" t="s">
        <v>1277</v>
      </c>
      <c r="F322" s="23">
        <v>29226</v>
      </c>
      <c r="G322" s="25">
        <v>7102713</v>
      </c>
      <c r="H322" s="26">
        <v>0</v>
      </c>
      <c r="I322" s="27">
        <v>0</v>
      </c>
      <c r="J322" s="57"/>
      <c r="K322" s="58"/>
    </row>
    <row r="323" spans="1:11" ht="14.4" x14ac:dyDescent="0.3">
      <c r="A323" s="21" t="s">
        <v>1278</v>
      </c>
      <c r="B323" s="21" t="s">
        <v>1279</v>
      </c>
      <c r="C323" s="21" t="s">
        <v>1280</v>
      </c>
      <c r="D323" s="22"/>
      <c r="E323" s="22" t="s">
        <v>1281</v>
      </c>
      <c r="F323" s="23">
        <v>30895</v>
      </c>
      <c r="G323" s="25">
        <v>6810029</v>
      </c>
      <c r="H323" s="26">
        <v>0</v>
      </c>
      <c r="I323" s="27">
        <v>0</v>
      </c>
      <c r="J323" s="57"/>
      <c r="K323" s="58"/>
    </row>
    <row r="324" spans="1:11" ht="14.4" x14ac:dyDescent="0.3">
      <c r="A324" s="21" t="s">
        <v>1282</v>
      </c>
      <c r="B324" s="21" t="s">
        <v>1283</v>
      </c>
      <c r="C324" s="21" t="s">
        <v>1284</v>
      </c>
      <c r="D324" s="22"/>
      <c r="E324" s="22" t="s">
        <v>1285</v>
      </c>
      <c r="F324" s="23">
        <v>31562</v>
      </c>
      <c r="G324" s="25">
        <v>6696500</v>
      </c>
      <c r="H324" s="26">
        <v>0</v>
      </c>
      <c r="I324" s="27">
        <v>0</v>
      </c>
      <c r="J324" s="57"/>
      <c r="K324" s="58"/>
    </row>
    <row r="325" spans="1:11" ht="14.4" x14ac:dyDescent="0.3">
      <c r="A325" s="21" t="s">
        <v>1286</v>
      </c>
      <c r="B325" s="21" t="s">
        <v>1287</v>
      </c>
      <c r="C325" s="21" t="s">
        <v>1288</v>
      </c>
      <c r="D325" s="22"/>
      <c r="E325" s="22" t="s">
        <v>1289</v>
      </c>
      <c r="F325" s="23">
        <v>27357</v>
      </c>
      <c r="G325" s="25">
        <v>7623496</v>
      </c>
      <c r="H325" s="26">
        <v>0</v>
      </c>
      <c r="I325" s="27">
        <v>0</v>
      </c>
      <c r="J325" s="57"/>
      <c r="K325" s="58"/>
    </row>
    <row r="326" spans="1:11" ht="14.4" x14ac:dyDescent="0.3">
      <c r="A326" s="21" t="s">
        <v>1290</v>
      </c>
      <c r="B326" s="21" t="s">
        <v>1291</v>
      </c>
      <c r="C326" s="21" t="s">
        <v>1292</v>
      </c>
      <c r="D326" s="22"/>
      <c r="E326" s="22" t="s">
        <v>1293</v>
      </c>
      <c r="F326" s="23">
        <v>27698</v>
      </c>
      <c r="G326" s="25">
        <v>7454503</v>
      </c>
      <c r="H326" s="26">
        <v>0</v>
      </c>
      <c r="I326" s="27">
        <v>0</v>
      </c>
      <c r="J326" s="57"/>
      <c r="K326" s="58"/>
    </row>
    <row r="327" spans="1:11" ht="14.4" x14ac:dyDescent="0.3">
      <c r="A327" s="21" t="s">
        <v>1294</v>
      </c>
      <c r="B327" s="21" t="s">
        <v>1295</v>
      </c>
      <c r="C327" s="21" t="s">
        <v>1296</v>
      </c>
      <c r="D327" s="22"/>
      <c r="E327" s="22" t="s">
        <v>1297</v>
      </c>
      <c r="F327" s="23">
        <v>31130</v>
      </c>
      <c r="G327" s="25">
        <v>6575815</v>
      </c>
      <c r="H327" s="26">
        <v>0</v>
      </c>
      <c r="I327" s="27">
        <v>0</v>
      </c>
      <c r="J327" s="57"/>
      <c r="K327" s="58"/>
    </row>
    <row r="328" spans="1:11" ht="14.4" x14ac:dyDescent="0.3">
      <c r="A328" s="21" t="s">
        <v>1298</v>
      </c>
      <c r="B328" s="21" t="s">
        <v>1299</v>
      </c>
      <c r="C328" s="21" t="s">
        <v>1300</v>
      </c>
      <c r="D328" s="22"/>
      <c r="E328" s="22" t="s">
        <v>1301</v>
      </c>
      <c r="F328" s="23">
        <v>30719</v>
      </c>
      <c r="G328" s="25">
        <v>6544366</v>
      </c>
      <c r="H328" s="26">
        <v>0</v>
      </c>
      <c r="I328" s="27">
        <v>0</v>
      </c>
      <c r="J328" s="57"/>
      <c r="K328" s="58"/>
    </row>
    <row r="329" spans="1:11" ht="14.4" x14ac:dyDescent="0.3">
      <c r="A329" s="21" t="s">
        <v>1302</v>
      </c>
      <c r="B329" s="21" t="s">
        <v>1303</v>
      </c>
      <c r="C329" s="21" t="s">
        <v>1304</v>
      </c>
      <c r="D329" s="22"/>
      <c r="E329" s="22" t="s">
        <v>1305</v>
      </c>
      <c r="F329" s="23">
        <v>32125</v>
      </c>
      <c r="G329" s="25">
        <v>6637637</v>
      </c>
      <c r="H329" s="26">
        <v>0</v>
      </c>
      <c r="I329" s="27">
        <v>0</v>
      </c>
      <c r="J329" s="57"/>
      <c r="K329" s="58"/>
    </row>
    <row r="330" spans="1:11" ht="14.4" x14ac:dyDescent="0.3">
      <c r="A330" s="21" t="s">
        <v>1306</v>
      </c>
      <c r="B330" s="21" t="s">
        <v>1307</v>
      </c>
      <c r="C330" s="21" t="s">
        <v>1308</v>
      </c>
      <c r="D330" s="22"/>
      <c r="E330" s="22" t="s">
        <v>1309</v>
      </c>
      <c r="F330" s="23">
        <v>33673</v>
      </c>
      <c r="G330" s="25">
        <v>6707992</v>
      </c>
      <c r="H330" s="26">
        <v>0</v>
      </c>
      <c r="I330" s="27">
        <v>0</v>
      </c>
      <c r="J330" s="57"/>
      <c r="K330" s="58"/>
    </row>
    <row r="331" spans="1:11" ht="14.4" x14ac:dyDescent="0.3">
      <c r="A331" s="21" t="s">
        <v>1310</v>
      </c>
      <c r="B331" s="21" t="s">
        <v>1311</v>
      </c>
      <c r="C331" s="21" t="s">
        <v>1312</v>
      </c>
      <c r="D331" s="22"/>
      <c r="E331" s="22" t="s">
        <v>1313</v>
      </c>
      <c r="F331" s="23">
        <v>36262</v>
      </c>
      <c r="G331" s="25">
        <v>5067381</v>
      </c>
      <c r="H331" s="26">
        <v>0</v>
      </c>
      <c r="I331" s="27">
        <v>0</v>
      </c>
      <c r="J331" s="57"/>
      <c r="K331" s="58"/>
    </row>
    <row r="332" spans="1:11" ht="14.4" x14ac:dyDescent="0.3">
      <c r="A332" s="21" t="s">
        <v>1314</v>
      </c>
      <c r="B332" s="21" t="s">
        <v>1315</v>
      </c>
      <c r="C332" s="21" t="s">
        <v>1316</v>
      </c>
      <c r="D332" s="22"/>
      <c r="E332" s="22" t="s">
        <v>1317</v>
      </c>
      <c r="F332" s="23">
        <v>32012</v>
      </c>
      <c r="G332" s="25">
        <v>6516396</v>
      </c>
      <c r="H332" s="26">
        <v>0</v>
      </c>
      <c r="I332" s="27">
        <v>0</v>
      </c>
      <c r="J332" s="57"/>
      <c r="K332" s="58"/>
    </row>
    <row r="333" spans="1:11" ht="14.4" x14ac:dyDescent="0.3">
      <c r="A333" s="21" t="s">
        <v>1318</v>
      </c>
      <c r="B333" s="21" t="s">
        <v>1319</v>
      </c>
      <c r="C333" s="21" t="s">
        <v>1320</v>
      </c>
      <c r="D333" s="22"/>
      <c r="E333" s="22" t="s">
        <v>1321</v>
      </c>
      <c r="F333" s="23">
        <v>36422</v>
      </c>
      <c r="G333" s="25">
        <v>5067381</v>
      </c>
      <c r="H333" s="26">
        <v>0</v>
      </c>
      <c r="I333" s="27">
        <v>0</v>
      </c>
      <c r="J333" s="57"/>
      <c r="K333" s="58"/>
    </row>
    <row r="334" spans="1:11" ht="14.4" x14ac:dyDescent="0.3">
      <c r="A334" s="21" t="s">
        <v>1322</v>
      </c>
      <c r="B334" s="21" t="s">
        <v>1323</v>
      </c>
      <c r="C334" s="21" t="s">
        <v>1324</v>
      </c>
      <c r="D334" s="22"/>
      <c r="E334" s="22" t="s">
        <v>1325</v>
      </c>
      <c r="F334" s="23">
        <v>32276</v>
      </c>
      <c r="G334" s="25">
        <v>6155467</v>
      </c>
      <c r="H334" s="26">
        <v>0</v>
      </c>
      <c r="I334" s="27">
        <v>0</v>
      </c>
      <c r="J334" s="57"/>
      <c r="K334" s="58"/>
    </row>
    <row r="335" spans="1:11" ht="14.4" x14ac:dyDescent="0.3">
      <c r="A335" s="21" t="s">
        <v>1326</v>
      </c>
      <c r="B335" s="21" t="s">
        <v>1327</v>
      </c>
      <c r="C335" s="21" t="s">
        <v>1328</v>
      </c>
      <c r="D335" s="22"/>
      <c r="E335" s="22" t="s">
        <v>1329</v>
      </c>
      <c r="F335" s="23">
        <v>31149</v>
      </c>
      <c r="G335" s="25">
        <v>6774781</v>
      </c>
      <c r="H335" s="26">
        <v>0</v>
      </c>
      <c r="I335" s="27">
        <v>0</v>
      </c>
      <c r="J335" s="57"/>
      <c r="K335" s="58"/>
    </row>
    <row r="336" spans="1:11" ht="14.4" x14ac:dyDescent="0.3">
      <c r="A336" s="21" t="s">
        <v>1330</v>
      </c>
      <c r="B336" s="21" t="s">
        <v>1331</v>
      </c>
      <c r="C336" s="21" t="s">
        <v>1332</v>
      </c>
      <c r="D336" s="22"/>
      <c r="E336" s="22" t="s">
        <v>1333</v>
      </c>
      <c r="F336" s="23">
        <v>27954</v>
      </c>
      <c r="G336" s="25">
        <v>6579545</v>
      </c>
      <c r="H336" s="26">
        <v>0</v>
      </c>
      <c r="I336" s="27">
        <v>0</v>
      </c>
      <c r="J336" s="57"/>
      <c r="K336" s="58"/>
    </row>
    <row r="337" spans="1:11" ht="14.4" x14ac:dyDescent="0.3">
      <c r="A337" s="21" t="s">
        <v>1334</v>
      </c>
      <c r="B337" s="21" t="s">
        <v>1335</v>
      </c>
      <c r="C337" s="21" t="s">
        <v>1336</v>
      </c>
      <c r="D337" s="22"/>
      <c r="E337" s="22" t="s">
        <v>1337</v>
      </c>
      <c r="F337" s="23">
        <v>31369</v>
      </c>
      <c r="G337" s="25">
        <v>6710370</v>
      </c>
      <c r="H337" s="26">
        <v>0</v>
      </c>
      <c r="I337" s="27">
        <v>0</v>
      </c>
      <c r="J337" s="57"/>
      <c r="K337" s="58"/>
    </row>
    <row r="338" spans="1:11" ht="14.4" x14ac:dyDescent="0.3">
      <c r="A338" s="21" t="s">
        <v>1338</v>
      </c>
      <c r="B338" s="21" t="s">
        <v>1339</v>
      </c>
      <c r="C338" s="21" t="s">
        <v>1340</v>
      </c>
      <c r="D338" s="22"/>
      <c r="E338" s="22" t="s">
        <v>1341</v>
      </c>
      <c r="F338" s="23">
        <v>33096</v>
      </c>
      <c r="G338" s="25">
        <v>6723260</v>
      </c>
      <c r="H338" s="26">
        <v>0</v>
      </c>
      <c r="I338" s="27">
        <v>0</v>
      </c>
      <c r="J338" s="57"/>
      <c r="K338" s="58"/>
    </row>
    <row r="339" spans="1:11" ht="14.4" x14ac:dyDescent="0.3">
      <c r="A339" s="21" t="s">
        <v>1342</v>
      </c>
      <c r="B339" s="21" t="s">
        <v>1343</v>
      </c>
      <c r="C339" s="21" t="s">
        <v>1344</v>
      </c>
      <c r="D339" s="22"/>
      <c r="E339" s="22" t="s">
        <v>1345</v>
      </c>
      <c r="F339" s="23">
        <v>28688</v>
      </c>
      <c r="G339" s="25">
        <v>7157167</v>
      </c>
      <c r="H339" s="26">
        <v>0</v>
      </c>
      <c r="I339" s="27">
        <v>0</v>
      </c>
      <c r="J339" s="57"/>
      <c r="K339" s="58"/>
    </row>
    <row r="340" spans="1:11" ht="14.4" x14ac:dyDescent="0.3">
      <c r="A340" s="21" t="s">
        <v>1346</v>
      </c>
      <c r="B340" s="21" t="s">
        <v>1347</v>
      </c>
      <c r="C340" s="21" t="s">
        <v>1348</v>
      </c>
      <c r="D340" s="22"/>
      <c r="E340" s="22" t="s">
        <v>1349</v>
      </c>
      <c r="F340" s="23">
        <v>28705</v>
      </c>
      <c r="G340" s="25">
        <v>8018131</v>
      </c>
      <c r="H340" s="26">
        <v>0</v>
      </c>
      <c r="I340" s="27">
        <v>0</v>
      </c>
      <c r="J340" s="57"/>
      <c r="K340" s="58"/>
    </row>
    <row r="341" spans="1:11" ht="14.4" x14ac:dyDescent="0.3">
      <c r="A341" s="21" t="s">
        <v>1350</v>
      </c>
      <c r="B341" s="21" t="s">
        <v>1351</v>
      </c>
      <c r="C341" s="21" t="s">
        <v>1352</v>
      </c>
      <c r="D341" s="22"/>
      <c r="E341" s="22" t="s">
        <v>1353</v>
      </c>
      <c r="F341" s="23">
        <v>32708</v>
      </c>
      <c r="G341" s="25">
        <v>6872610</v>
      </c>
      <c r="H341" s="26">
        <v>0</v>
      </c>
      <c r="I341" s="27">
        <v>0</v>
      </c>
      <c r="J341" s="57"/>
      <c r="K341" s="58"/>
    </row>
    <row r="342" spans="1:11" ht="14.4" x14ac:dyDescent="0.3">
      <c r="A342" s="21" t="s">
        <v>1354</v>
      </c>
      <c r="B342" s="21" t="s">
        <v>1355</v>
      </c>
      <c r="C342" s="21" t="s">
        <v>1356</v>
      </c>
      <c r="D342" s="22"/>
      <c r="E342" s="22" t="s">
        <v>1357</v>
      </c>
      <c r="F342" s="23">
        <v>30727</v>
      </c>
      <c r="G342" s="25">
        <v>6648098</v>
      </c>
      <c r="H342" s="26">
        <v>0</v>
      </c>
      <c r="I342" s="27">
        <v>0</v>
      </c>
      <c r="J342" s="57"/>
      <c r="K342" s="58"/>
    </row>
    <row r="343" spans="1:11" ht="14.4" x14ac:dyDescent="0.3">
      <c r="A343" s="21" t="s">
        <v>1358</v>
      </c>
      <c r="B343" s="21" t="s">
        <v>1359</v>
      </c>
      <c r="C343" s="21" t="s">
        <v>1360</v>
      </c>
      <c r="D343" s="22"/>
      <c r="E343" s="22" t="s">
        <v>1361</v>
      </c>
      <c r="F343" s="23">
        <v>32807</v>
      </c>
      <c r="G343" s="25">
        <v>6491522</v>
      </c>
      <c r="H343" s="26">
        <v>0</v>
      </c>
      <c r="I343" s="27">
        <v>0</v>
      </c>
      <c r="J343" s="57"/>
      <c r="K343" s="58"/>
    </row>
    <row r="344" spans="1:11" ht="14.4" x14ac:dyDescent="0.3">
      <c r="A344" s="21" t="s">
        <v>1362</v>
      </c>
      <c r="B344" s="21" t="s">
        <v>1363</v>
      </c>
      <c r="C344" s="21" t="s">
        <v>1364</v>
      </c>
      <c r="D344" s="22"/>
      <c r="E344" s="22" t="s">
        <v>1365</v>
      </c>
      <c r="F344" s="23">
        <v>26060</v>
      </c>
      <c r="G344" s="25">
        <v>7176137</v>
      </c>
      <c r="H344" s="26">
        <v>0</v>
      </c>
      <c r="I344" s="27">
        <v>0</v>
      </c>
      <c r="J344" s="57"/>
      <c r="K344" s="58"/>
    </row>
    <row r="345" spans="1:11" ht="14.4" x14ac:dyDescent="0.3">
      <c r="A345" s="21" t="s">
        <v>1366</v>
      </c>
      <c r="B345" s="21" t="s">
        <v>1367</v>
      </c>
      <c r="C345" s="21" t="s">
        <v>1368</v>
      </c>
      <c r="D345" s="22"/>
      <c r="E345" s="22" t="s">
        <v>1369</v>
      </c>
      <c r="F345" s="23">
        <v>28918</v>
      </c>
      <c r="G345" s="25">
        <v>6763907</v>
      </c>
      <c r="H345" s="26">
        <v>0</v>
      </c>
      <c r="I345" s="27">
        <v>0</v>
      </c>
      <c r="J345" s="57"/>
      <c r="K345" s="58"/>
    </row>
    <row r="346" spans="1:11" ht="14.4" x14ac:dyDescent="0.3">
      <c r="A346" s="21" t="s">
        <v>1370</v>
      </c>
      <c r="B346" s="21" t="s">
        <v>1371</v>
      </c>
      <c r="C346" s="21" t="s">
        <v>1372</v>
      </c>
      <c r="D346" s="22"/>
      <c r="E346" s="22" t="s">
        <v>1373</v>
      </c>
      <c r="F346" s="23">
        <v>29200</v>
      </c>
      <c r="G346" s="25">
        <v>6573137</v>
      </c>
      <c r="H346" s="26">
        <v>0</v>
      </c>
      <c r="I346" s="27">
        <v>0</v>
      </c>
      <c r="J346" s="57"/>
      <c r="K346" s="58"/>
    </row>
    <row r="347" spans="1:11" ht="14.4" x14ac:dyDescent="0.3">
      <c r="A347" s="21" t="s">
        <v>1374</v>
      </c>
      <c r="B347" s="21" t="s">
        <v>1375</v>
      </c>
      <c r="C347" s="21" t="s">
        <v>1376</v>
      </c>
      <c r="D347" s="22"/>
      <c r="E347" s="22" t="s">
        <v>1377</v>
      </c>
      <c r="F347" s="23">
        <v>29070</v>
      </c>
      <c r="G347" s="25">
        <v>6563261</v>
      </c>
      <c r="H347" s="26">
        <v>0</v>
      </c>
      <c r="I347" s="27">
        <v>0</v>
      </c>
      <c r="J347" s="57"/>
      <c r="K347" s="58"/>
    </row>
    <row r="348" spans="1:11" ht="14.4" x14ac:dyDescent="0.3">
      <c r="A348" s="21" t="s">
        <v>1378</v>
      </c>
      <c r="B348" s="21" t="s">
        <v>1379</v>
      </c>
      <c r="C348" s="21" t="s">
        <v>1380</v>
      </c>
      <c r="D348" s="22"/>
      <c r="E348" s="22" t="s">
        <v>1381</v>
      </c>
      <c r="F348" s="23">
        <v>30447</v>
      </c>
      <c r="G348" s="25">
        <v>6631675</v>
      </c>
      <c r="H348" s="26">
        <v>0</v>
      </c>
      <c r="I348" s="27">
        <v>0</v>
      </c>
      <c r="J348" s="57"/>
      <c r="K348" s="58"/>
    </row>
    <row r="349" spans="1:11" ht="14.4" x14ac:dyDescent="0.3">
      <c r="A349" s="21" t="s">
        <v>1382</v>
      </c>
      <c r="B349" s="21" t="s">
        <v>1383</v>
      </c>
      <c r="C349" s="21" t="s">
        <v>1384</v>
      </c>
      <c r="D349" s="22"/>
      <c r="E349" s="22" t="s">
        <v>1385</v>
      </c>
      <c r="F349" s="23">
        <v>28601</v>
      </c>
      <c r="G349" s="25">
        <v>6617432</v>
      </c>
      <c r="H349" s="26">
        <v>0</v>
      </c>
      <c r="I349" s="27">
        <v>0</v>
      </c>
      <c r="J349" s="57"/>
      <c r="K349" s="58"/>
    </row>
    <row r="350" spans="1:11" ht="14.4" x14ac:dyDescent="0.3">
      <c r="A350" s="21" t="s">
        <v>1386</v>
      </c>
      <c r="B350" s="21" t="s">
        <v>1387</v>
      </c>
      <c r="C350" s="21" t="s">
        <v>1388</v>
      </c>
      <c r="D350" s="22"/>
      <c r="E350" s="22" t="s">
        <v>1389</v>
      </c>
      <c r="F350" s="23">
        <v>32334</v>
      </c>
      <c r="G350" s="25">
        <v>6954394</v>
      </c>
      <c r="H350" s="26">
        <v>0</v>
      </c>
      <c r="I350" s="27">
        <v>0</v>
      </c>
      <c r="J350" s="57"/>
      <c r="K350" s="58"/>
    </row>
    <row r="351" spans="1:11" ht="14.4" x14ac:dyDescent="0.3">
      <c r="A351" s="21" t="s">
        <v>1390</v>
      </c>
      <c r="B351" s="21" t="s">
        <v>1391</v>
      </c>
      <c r="C351" s="21" t="s">
        <v>1392</v>
      </c>
      <c r="D351" s="22"/>
      <c r="E351" s="22" t="s">
        <v>1393</v>
      </c>
      <c r="F351" s="23">
        <v>30432</v>
      </c>
      <c r="G351" s="25">
        <v>6598124</v>
      </c>
      <c r="H351" s="26">
        <v>0</v>
      </c>
      <c r="I351" s="27">
        <v>0</v>
      </c>
      <c r="J351" s="57"/>
      <c r="K351" s="58"/>
    </row>
    <row r="352" spans="1:11" ht="14.4" x14ac:dyDescent="0.3">
      <c r="A352" s="21" t="s">
        <v>1394</v>
      </c>
      <c r="B352" s="21" t="s">
        <v>1395</v>
      </c>
      <c r="C352" s="21" t="s">
        <v>1396</v>
      </c>
      <c r="D352" s="22"/>
      <c r="E352" s="22" t="s">
        <v>1397</v>
      </c>
      <c r="F352" s="23">
        <v>31695</v>
      </c>
      <c r="G352" s="25">
        <v>6499663</v>
      </c>
      <c r="H352" s="26">
        <v>0</v>
      </c>
      <c r="I352" s="27">
        <v>0</v>
      </c>
      <c r="J352" s="57"/>
      <c r="K352" s="58"/>
    </row>
    <row r="353" spans="1:11" ht="14.4" x14ac:dyDescent="0.3">
      <c r="A353" s="21" t="s">
        <v>1398</v>
      </c>
      <c r="B353" s="21" t="s">
        <v>1399</v>
      </c>
      <c r="C353" s="21" t="s">
        <v>1400</v>
      </c>
      <c r="D353" s="22"/>
      <c r="E353" s="22" t="s">
        <v>1401</v>
      </c>
      <c r="F353" s="23">
        <v>31522</v>
      </c>
      <c r="G353" s="25">
        <v>6754822</v>
      </c>
      <c r="H353" s="26">
        <v>0</v>
      </c>
      <c r="I353" s="27">
        <v>0</v>
      </c>
      <c r="J353" s="57"/>
      <c r="K353" s="58"/>
    </row>
    <row r="354" spans="1:11" ht="14.4" x14ac:dyDescent="0.3">
      <c r="A354" s="21" t="s">
        <v>1402</v>
      </c>
      <c r="B354" s="21" t="s">
        <v>1403</v>
      </c>
      <c r="C354" s="21" t="s">
        <v>1404</v>
      </c>
      <c r="D354" s="22"/>
      <c r="E354" s="22" t="s">
        <v>1405</v>
      </c>
      <c r="F354" s="23">
        <v>31354</v>
      </c>
      <c r="G354" s="25">
        <v>6860228</v>
      </c>
      <c r="H354" s="26">
        <v>0</v>
      </c>
      <c r="I354" s="27">
        <v>0</v>
      </c>
      <c r="J354" s="57"/>
      <c r="K354" s="58"/>
    </row>
    <row r="355" spans="1:11" ht="14.4" x14ac:dyDescent="0.3">
      <c r="A355" s="21" t="s">
        <v>1406</v>
      </c>
      <c r="B355" s="21" t="s">
        <v>1407</v>
      </c>
      <c r="C355" s="21" t="s">
        <v>1408</v>
      </c>
      <c r="D355" s="22"/>
      <c r="E355" s="22" t="s">
        <v>1409</v>
      </c>
      <c r="F355" s="23">
        <v>29985</v>
      </c>
      <c r="G355" s="25">
        <v>6743365</v>
      </c>
      <c r="H355" s="26">
        <v>0</v>
      </c>
      <c r="I355" s="27">
        <v>0</v>
      </c>
      <c r="J355" s="57"/>
      <c r="K355" s="58"/>
    </row>
    <row r="356" spans="1:11" ht="14.4" x14ac:dyDescent="0.3">
      <c r="A356" s="21" t="s">
        <v>1410</v>
      </c>
      <c r="B356" s="21" t="s">
        <v>1411</v>
      </c>
      <c r="C356" s="21" t="s">
        <v>1412</v>
      </c>
      <c r="D356" s="22"/>
      <c r="E356" s="22" t="s">
        <v>1413</v>
      </c>
      <c r="F356" s="23">
        <v>31102</v>
      </c>
      <c r="G356" s="25">
        <v>7356991</v>
      </c>
      <c r="H356" s="26">
        <v>0</v>
      </c>
      <c r="I356" s="27">
        <v>0</v>
      </c>
      <c r="J356" s="57"/>
      <c r="K356" s="58"/>
    </row>
    <row r="357" spans="1:11" ht="14.4" x14ac:dyDescent="0.3">
      <c r="A357" s="21" t="s">
        <v>1414</v>
      </c>
      <c r="B357" s="21" t="s">
        <v>1415</v>
      </c>
      <c r="C357" s="21" t="s">
        <v>1416</v>
      </c>
      <c r="D357" s="22"/>
      <c r="E357" s="22" t="s">
        <v>1417</v>
      </c>
      <c r="F357" s="23">
        <v>33188</v>
      </c>
      <c r="G357" s="25">
        <v>6598123</v>
      </c>
      <c r="H357" s="26">
        <v>0</v>
      </c>
      <c r="I357" s="27">
        <v>0</v>
      </c>
      <c r="J357" s="57"/>
      <c r="K357" s="58"/>
    </row>
    <row r="358" spans="1:11" ht="14.4" x14ac:dyDescent="0.3">
      <c r="A358" s="21" t="s">
        <v>1418</v>
      </c>
      <c r="B358" s="21" t="s">
        <v>1419</v>
      </c>
      <c r="C358" s="21" t="s">
        <v>1420</v>
      </c>
      <c r="D358" s="22"/>
      <c r="E358" s="22" t="s">
        <v>1421</v>
      </c>
      <c r="F358" s="23">
        <v>31745</v>
      </c>
      <c r="G358" s="25">
        <v>7079809</v>
      </c>
      <c r="H358" s="26">
        <v>0</v>
      </c>
      <c r="I358" s="27">
        <v>0</v>
      </c>
      <c r="J358" s="57"/>
      <c r="K358" s="58"/>
    </row>
    <row r="359" spans="1:11" ht="14.4" x14ac:dyDescent="0.3">
      <c r="A359" s="21" t="s">
        <v>1422</v>
      </c>
      <c r="B359" s="21" t="s">
        <v>1423</v>
      </c>
      <c r="C359" s="21" t="s">
        <v>1424</v>
      </c>
      <c r="D359" s="22"/>
      <c r="E359" s="22" t="s">
        <v>1425</v>
      </c>
      <c r="F359" s="23">
        <v>37315</v>
      </c>
      <c r="G359" s="25">
        <v>5067381</v>
      </c>
      <c r="H359" s="26">
        <v>0</v>
      </c>
      <c r="I359" s="27">
        <v>0</v>
      </c>
      <c r="J359" s="57"/>
      <c r="K359" s="58"/>
    </row>
    <row r="360" spans="1:11" ht="14.4" x14ac:dyDescent="0.3">
      <c r="A360" s="21" t="s">
        <v>1426</v>
      </c>
      <c r="B360" s="21" t="s">
        <v>1427</v>
      </c>
      <c r="C360" s="21" t="s">
        <v>1428</v>
      </c>
      <c r="D360" s="22"/>
      <c r="E360" s="22" t="s">
        <v>1429</v>
      </c>
      <c r="F360" s="23">
        <v>25921</v>
      </c>
      <c r="G360" s="25">
        <v>7187725</v>
      </c>
      <c r="H360" s="26">
        <v>0</v>
      </c>
      <c r="I360" s="27">
        <v>0</v>
      </c>
      <c r="J360" s="57"/>
      <c r="K360" s="58"/>
    </row>
    <row r="361" spans="1:11" ht="14.4" x14ac:dyDescent="0.3">
      <c r="A361" s="21" t="s">
        <v>1430</v>
      </c>
      <c r="B361" s="21" t="s">
        <v>1431</v>
      </c>
      <c r="C361" s="21" t="s">
        <v>1432</v>
      </c>
      <c r="D361" s="22"/>
      <c r="E361" s="22" t="s">
        <v>1433</v>
      </c>
      <c r="F361" s="23">
        <v>30846</v>
      </c>
      <c r="G361" s="25">
        <v>6575815</v>
      </c>
      <c r="H361" s="26">
        <v>0</v>
      </c>
      <c r="I361" s="27">
        <v>0</v>
      </c>
      <c r="J361" s="57"/>
      <c r="K361" s="58"/>
    </row>
    <row r="362" spans="1:11" ht="14.4" x14ac:dyDescent="0.3">
      <c r="A362" s="21" t="s">
        <v>1434</v>
      </c>
      <c r="B362" s="21" t="s">
        <v>1435</v>
      </c>
      <c r="C362" s="21" t="s">
        <v>1436</v>
      </c>
      <c r="D362" s="22"/>
      <c r="E362" s="22" t="s">
        <v>1437</v>
      </c>
      <c r="F362" s="23">
        <v>27798</v>
      </c>
      <c r="G362" s="25">
        <v>6867260</v>
      </c>
      <c r="H362" s="26">
        <v>0</v>
      </c>
      <c r="I362" s="27">
        <v>0</v>
      </c>
      <c r="J362" s="57"/>
      <c r="K362" s="58"/>
    </row>
    <row r="363" spans="1:11" ht="14.4" x14ac:dyDescent="0.3">
      <c r="A363" s="21" t="s">
        <v>1438</v>
      </c>
      <c r="B363" s="21" t="s">
        <v>1439</v>
      </c>
      <c r="C363" s="21" t="s">
        <v>1440</v>
      </c>
      <c r="D363" s="22"/>
      <c r="E363" s="22" t="s">
        <v>1441</v>
      </c>
      <c r="F363" s="23">
        <v>32471</v>
      </c>
      <c r="G363" s="25">
        <v>6703283</v>
      </c>
      <c r="H363" s="26">
        <v>0</v>
      </c>
      <c r="I363" s="27">
        <v>0</v>
      </c>
      <c r="J363" s="57"/>
      <c r="K363" s="58"/>
    </row>
    <row r="364" spans="1:11" ht="14.4" x14ac:dyDescent="0.3">
      <c r="A364" s="21" t="s">
        <v>1442</v>
      </c>
      <c r="B364" s="21" t="s">
        <v>1443</v>
      </c>
      <c r="C364" s="21" t="s">
        <v>1444</v>
      </c>
      <c r="D364" s="22"/>
      <c r="E364" s="22" t="s">
        <v>1445</v>
      </c>
      <c r="F364" s="23">
        <v>29422</v>
      </c>
      <c r="G364" s="25">
        <v>6765342</v>
      </c>
      <c r="H364" s="26">
        <v>0</v>
      </c>
      <c r="I364" s="27">
        <v>0</v>
      </c>
      <c r="J364" s="57"/>
      <c r="K364" s="58"/>
    </row>
    <row r="365" spans="1:11" ht="14.4" x14ac:dyDescent="0.3">
      <c r="A365" s="21" t="s">
        <v>1446</v>
      </c>
      <c r="B365" s="21" t="s">
        <v>1447</v>
      </c>
      <c r="C365" s="21" t="s">
        <v>1448</v>
      </c>
      <c r="D365" s="22"/>
      <c r="E365" s="22" t="s">
        <v>1449</v>
      </c>
      <c r="F365" s="23">
        <v>36759</v>
      </c>
      <c r="G365" s="25">
        <v>5067381</v>
      </c>
      <c r="H365" s="26">
        <v>0</v>
      </c>
      <c r="I365" s="27">
        <v>0</v>
      </c>
      <c r="J365" s="57"/>
      <c r="K365" s="58"/>
    </row>
    <row r="366" spans="1:11" ht="14.4" x14ac:dyDescent="0.3">
      <c r="A366" s="21" t="s">
        <v>1450</v>
      </c>
      <c r="B366" s="21" t="s">
        <v>1451</v>
      </c>
      <c r="C366" s="21" t="s">
        <v>1452</v>
      </c>
      <c r="D366" s="22"/>
      <c r="E366" s="22" t="s">
        <v>1453</v>
      </c>
      <c r="F366" s="23">
        <v>34035</v>
      </c>
      <c r="G366" s="25">
        <v>6637115</v>
      </c>
      <c r="H366" s="26">
        <v>0</v>
      </c>
      <c r="I366" s="27">
        <v>0</v>
      </c>
      <c r="J366" s="57"/>
      <c r="K366" s="58"/>
    </row>
    <row r="367" spans="1:11" ht="14.4" x14ac:dyDescent="0.3">
      <c r="A367" s="21" t="s">
        <v>1454</v>
      </c>
      <c r="B367" s="21" t="s">
        <v>1455</v>
      </c>
      <c r="C367" s="21" t="s">
        <v>1456</v>
      </c>
      <c r="D367" s="22"/>
      <c r="E367" s="22" t="s">
        <v>1457</v>
      </c>
      <c r="F367" s="23">
        <v>32251</v>
      </c>
      <c r="G367" s="25">
        <v>6488853</v>
      </c>
      <c r="H367" s="26">
        <v>0</v>
      </c>
      <c r="I367" s="27">
        <v>0</v>
      </c>
      <c r="J367" s="57"/>
      <c r="K367" s="58"/>
    </row>
    <row r="368" spans="1:11" ht="14.4" x14ac:dyDescent="0.3">
      <c r="A368" s="21" t="s">
        <v>1458</v>
      </c>
      <c r="B368" s="21" t="s">
        <v>1459</v>
      </c>
      <c r="C368" s="21" t="s">
        <v>1460</v>
      </c>
      <c r="D368" s="22"/>
      <c r="E368" s="22" t="s">
        <v>1461</v>
      </c>
      <c r="F368" s="23">
        <v>33558</v>
      </c>
      <c r="G368" s="25">
        <v>6516396</v>
      </c>
      <c r="H368" s="26">
        <v>0</v>
      </c>
      <c r="I368" s="27">
        <v>0</v>
      </c>
      <c r="J368" s="57"/>
      <c r="K368" s="58"/>
    </row>
    <row r="369" spans="1:11" ht="14.4" x14ac:dyDescent="0.3">
      <c r="A369" s="21" t="s">
        <v>1462</v>
      </c>
      <c r="B369" s="21" t="s">
        <v>1463</v>
      </c>
      <c r="C369" s="21" t="s">
        <v>1464</v>
      </c>
      <c r="D369" s="22"/>
      <c r="E369" s="22" t="s">
        <v>1465</v>
      </c>
      <c r="F369" s="23">
        <v>30905</v>
      </c>
      <c r="G369" s="25">
        <v>6459544</v>
      </c>
      <c r="H369" s="26">
        <v>0</v>
      </c>
      <c r="I369" s="27">
        <v>0</v>
      </c>
      <c r="J369" s="57"/>
      <c r="K369" s="58"/>
    </row>
    <row r="370" spans="1:11" ht="14.4" x14ac:dyDescent="0.3">
      <c r="A370" s="21" t="s">
        <v>1466</v>
      </c>
      <c r="B370" s="21" t="s">
        <v>1467</v>
      </c>
      <c r="C370" s="21" t="s">
        <v>1468</v>
      </c>
      <c r="D370" s="22"/>
      <c r="E370" s="22" t="s">
        <v>1469</v>
      </c>
      <c r="F370" s="23">
        <v>28428</v>
      </c>
      <c r="G370" s="25">
        <v>6963022</v>
      </c>
      <c r="H370" s="26">
        <v>0</v>
      </c>
      <c r="I370" s="27">
        <v>0</v>
      </c>
      <c r="J370" s="57"/>
      <c r="K370" s="58"/>
    </row>
    <row r="371" spans="1:11" ht="14.4" x14ac:dyDescent="0.3">
      <c r="A371" s="21" t="s">
        <v>1470</v>
      </c>
      <c r="B371" s="21" t="s">
        <v>1471</v>
      </c>
      <c r="C371" s="21" t="s">
        <v>1472</v>
      </c>
      <c r="D371" s="22"/>
      <c r="E371" s="22" t="s">
        <v>1473</v>
      </c>
      <c r="F371" s="23">
        <v>32109</v>
      </c>
      <c r="G371" s="25">
        <v>6743729</v>
      </c>
      <c r="H371" s="26">
        <v>0</v>
      </c>
      <c r="I371" s="27">
        <v>0</v>
      </c>
      <c r="J371" s="57"/>
      <c r="K371" s="58"/>
    </row>
    <row r="372" spans="1:11" ht="14.4" x14ac:dyDescent="0.3">
      <c r="A372" s="21" t="s">
        <v>1474</v>
      </c>
      <c r="B372" s="21" t="s">
        <v>1475</v>
      </c>
      <c r="C372" s="21" t="s">
        <v>1476</v>
      </c>
      <c r="D372" s="22"/>
      <c r="E372" s="22" t="s">
        <v>1477</v>
      </c>
      <c r="F372" s="23">
        <v>30454</v>
      </c>
      <c r="G372" s="25">
        <v>6577691</v>
      </c>
      <c r="H372" s="26">
        <v>0</v>
      </c>
      <c r="I372" s="27">
        <v>0</v>
      </c>
      <c r="J372" s="57"/>
      <c r="K372" s="58"/>
    </row>
    <row r="373" spans="1:11" ht="14.4" x14ac:dyDescent="0.3">
      <c r="A373" s="21" t="s">
        <v>1478</v>
      </c>
      <c r="B373" s="21" t="s">
        <v>1479</v>
      </c>
      <c r="C373" s="21" t="s">
        <v>1480</v>
      </c>
      <c r="D373" s="22"/>
      <c r="E373" s="22" t="s">
        <v>1481</v>
      </c>
      <c r="F373" s="23">
        <v>28155</v>
      </c>
      <c r="G373" s="25">
        <v>7186846</v>
      </c>
      <c r="H373" s="26">
        <v>0</v>
      </c>
      <c r="I373" s="27">
        <v>0</v>
      </c>
      <c r="J373" s="57"/>
      <c r="K373" s="58"/>
    </row>
    <row r="374" spans="1:11" ht="14.4" x14ac:dyDescent="0.3">
      <c r="A374" s="21" t="s">
        <v>1482</v>
      </c>
      <c r="B374" s="21" t="s">
        <v>1483</v>
      </c>
      <c r="C374" s="21" t="s">
        <v>1484</v>
      </c>
      <c r="D374" s="22"/>
      <c r="E374" s="22" t="s">
        <v>1485</v>
      </c>
      <c r="F374" s="23">
        <v>31003</v>
      </c>
      <c r="G374" s="25">
        <v>6924430</v>
      </c>
      <c r="H374" s="26">
        <v>0</v>
      </c>
      <c r="I374" s="27">
        <v>0</v>
      </c>
      <c r="J374" s="57"/>
      <c r="K374" s="58"/>
    </row>
    <row r="375" spans="1:11" ht="14.4" x14ac:dyDescent="0.3">
      <c r="A375" s="21" t="s">
        <v>1486</v>
      </c>
      <c r="B375" s="21" t="s">
        <v>1487</v>
      </c>
      <c r="C375" s="21" t="s">
        <v>1488</v>
      </c>
      <c r="D375" s="22"/>
      <c r="E375" s="22" t="s">
        <v>1489</v>
      </c>
      <c r="F375" s="23">
        <v>27495</v>
      </c>
      <c r="G375" s="25">
        <v>6677100</v>
      </c>
      <c r="H375" s="26">
        <v>0</v>
      </c>
      <c r="I375" s="27">
        <v>0</v>
      </c>
      <c r="J375" s="57"/>
      <c r="K375" s="58"/>
    </row>
    <row r="376" spans="1:11" ht="14.4" x14ac:dyDescent="0.3">
      <c r="A376" s="21" t="s">
        <v>1490</v>
      </c>
      <c r="B376" s="21" t="s">
        <v>1491</v>
      </c>
      <c r="C376" s="21" t="s">
        <v>1492</v>
      </c>
      <c r="D376" s="22"/>
      <c r="E376" s="22" t="s">
        <v>1493</v>
      </c>
      <c r="F376" s="23">
        <v>30999</v>
      </c>
      <c r="G376" s="25">
        <v>6833869</v>
      </c>
      <c r="H376" s="26">
        <v>0</v>
      </c>
      <c r="I376" s="27">
        <v>0</v>
      </c>
      <c r="J376" s="57"/>
      <c r="K376" s="58"/>
    </row>
    <row r="377" spans="1:11" ht="14.4" x14ac:dyDescent="0.3">
      <c r="A377" s="21" t="s">
        <v>1494</v>
      </c>
      <c r="B377" s="21" t="s">
        <v>1495</v>
      </c>
      <c r="C377" s="21" t="s">
        <v>1496</v>
      </c>
      <c r="D377" s="22"/>
      <c r="E377" s="22" t="s">
        <v>1497</v>
      </c>
      <c r="F377" s="23">
        <v>30100</v>
      </c>
      <c r="G377" s="25">
        <v>7215226</v>
      </c>
      <c r="H377" s="26">
        <v>0</v>
      </c>
      <c r="I377" s="27">
        <v>0</v>
      </c>
      <c r="J377" s="57"/>
      <c r="K377" s="58"/>
    </row>
    <row r="378" spans="1:11" ht="14.4" x14ac:dyDescent="0.3">
      <c r="A378" s="21" t="s">
        <v>1498</v>
      </c>
      <c r="B378" s="21" t="s">
        <v>1499</v>
      </c>
      <c r="C378" s="21" t="s">
        <v>1500</v>
      </c>
      <c r="D378" s="22"/>
      <c r="E378" s="22" t="s">
        <v>1501</v>
      </c>
      <c r="F378" s="23">
        <v>29514</v>
      </c>
      <c r="G378" s="25">
        <v>7446694</v>
      </c>
      <c r="H378" s="26">
        <v>0</v>
      </c>
      <c r="I378" s="27">
        <v>0</v>
      </c>
      <c r="J378" s="57"/>
      <c r="K378" s="58"/>
    </row>
    <row r="379" spans="1:11" ht="14.4" x14ac:dyDescent="0.3">
      <c r="A379" s="21" t="s">
        <v>1502</v>
      </c>
      <c r="B379" s="21" t="s">
        <v>1503</v>
      </c>
      <c r="C379" s="21" t="s">
        <v>1504</v>
      </c>
      <c r="D379" s="22"/>
      <c r="E379" s="22" t="s">
        <v>1501</v>
      </c>
      <c r="F379" s="23">
        <v>27703</v>
      </c>
      <c r="G379" s="25">
        <v>7649645</v>
      </c>
      <c r="H379" s="26">
        <v>0</v>
      </c>
      <c r="I379" s="27">
        <v>0</v>
      </c>
      <c r="J379" s="57"/>
      <c r="K379" s="58"/>
    </row>
    <row r="380" spans="1:11" ht="14.4" x14ac:dyDescent="0.3">
      <c r="A380" s="21" t="s">
        <v>1505</v>
      </c>
      <c r="B380" s="21" t="s">
        <v>1506</v>
      </c>
      <c r="C380" s="21" t="s">
        <v>1507</v>
      </c>
      <c r="D380" s="22"/>
      <c r="E380" s="22" t="s">
        <v>1508</v>
      </c>
      <c r="F380" s="23">
        <v>33063</v>
      </c>
      <c r="G380" s="25">
        <v>6421751</v>
      </c>
      <c r="H380" s="26">
        <v>0</v>
      </c>
      <c r="I380" s="27">
        <v>0</v>
      </c>
      <c r="J380" s="57"/>
      <c r="K380" s="58"/>
    </row>
    <row r="381" spans="1:11" ht="14.4" x14ac:dyDescent="0.3">
      <c r="A381" s="21" t="s">
        <v>1509</v>
      </c>
      <c r="B381" s="21" t="s">
        <v>1510</v>
      </c>
      <c r="C381" s="21" t="s">
        <v>1511</v>
      </c>
      <c r="D381" s="22"/>
      <c r="E381" s="22" t="s">
        <v>1512</v>
      </c>
      <c r="F381" s="23">
        <v>29627</v>
      </c>
      <c r="G381" s="25">
        <v>6845784</v>
      </c>
      <c r="H381" s="26">
        <v>0</v>
      </c>
      <c r="I381" s="27">
        <v>0</v>
      </c>
      <c r="J381" s="57"/>
      <c r="K381" s="58"/>
    </row>
    <row r="382" spans="1:11" ht="14.4" x14ac:dyDescent="0.3">
      <c r="A382" s="21" t="s">
        <v>1513</v>
      </c>
      <c r="B382" s="21" t="s">
        <v>1514</v>
      </c>
      <c r="C382" s="21" t="s">
        <v>1515</v>
      </c>
      <c r="D382" s="22"/>
      <c r="E382" s="22" t="s">
        <v>1516</v>
      </c>
      <c r="F382" s="23">
        <v>30776</v>
      </c>
      <c r="G382" s="25">
        <v>6648521</v>
      </c>
      <c r="H382" s="26">
        <v>0</v>
      </c>
      <c r="I382" s="27">
        <v>0</v>
      </c>
      <c r="J382" s="57"/>
      <c r="K382" s="58"/>
    </row>
    <row r="383" spans="1:11" ht="14.4" x14ac:dyDescent="0.3">
      <c r="A383" s="21" t="s">
        <v>1517</v>
      </c>
      <c r="B383" s="21" t="s">
        <v>1518</v>
      </c>
      <c r="C383" s="21" t="s">
        <v>1519</v>
      </c>
      <c r="D383" s="22"/>
      <c r="E383" s="22" t="s">
        <v>1520</v>
      </c>
      <c r="F383" s="23">
        <v>30512</v>
      </c>
      <c r="G383" s="25">
        <v>6686977</v>
      </c>
      <c r="H383" s="26">
        <v>0</v>
      </c>
      <c r="I383" s="27">
        <v>0</v>
      </c>
      <c r="J383" s="57"/>
      <c r="K383" s="58"/>
    </row>
    <row r="384" spans="1:11" ht="14.4" x14ac:dyDescent="0.3">
      <c r="A384" s="21" t="s">
        <v>1521</v>
      </c>
      <c r="B384" s="21" t="s">
        <v>1522</v>
      </c>
      <c r="C384" s="21" t="s">
        <v>1523</v>
      </c>
      <c r="D384" s="22"/>
      <c r="E384" s="22" t="s">
        <v>1524</v>
      </c>
      <c r="F384" s="23">
        <v>33251</v>
      </c>
      <c r="G384" s="25">
        <v>6421751</v>
      </c>
      <c r="H384" s="26">
        <v>0</v>
      </c>
      <c r="I384" s="27">
        <v>0</v>
      </c>
      <c r="J384" s="57"/>
      <c r="K384" s="58"/>
    </row>
    <row r="385" spans="1:11" ht="14.4" x14ac:dyDescent="0.3">
      <c r="A385" s="21" t="s">
        <v>1525</v>
      </c>
      <c r="B385" s="21" t="s">
        <v>1526</v>
      </c>
      <c r="C385" s="21" t="s">
        <v>1527</v>
      </c>
      <c r="D385" s="22"/>
      <c r="E385" s="22" t="s">
        <v>1528</v>
      </c>
      <c r="F385" s="23">
        <v>30077</v>
      </c>
      <c r="G385" s="25">
        <v>6754356</v>
      </c>
      <c r="H385" s="26">
        <v>0</v>
      </c>
      <c r="I385" s="27">
        <v>0</v>
      </c>
      <c r="J385" s="57"/>
      <c r="K385" s="58"/>
    </row>
    <row r="386" spans="1:11" ht="14.4" x14ac:dyDescent="0.3">
      <c r="A386" s="21" t="s">
        <v>1529</v>
      </c>
      <c r="B386" s="21" t="s">
        <v>1530</v>
      </c>
      <c r="C386" s="21" t="s">
        <v>1531</v>
      </c>
      <c r="D386" s="22"/>
      <c r="E386" s="22" t="s">
        <v>1532</v>
      </c>
      <c r="F386" s="23">
        <v>32451</v>
      </c>
      <c r="G386" s="25">
        <v>6907552</v>
      </c>
      <c r="H386" s="26">
        <v>0</v>
      </c>
      <c r="I386" s="27">
        <v>0</v>
      </c>
      <c r="J386" s="57"/>
      <c r="K386" s="58"/>
    </row>
    <row r="387" spans="1:11" ht="14.4" x14ac:dyDescent="0.3">
      <c r="A387" s="21" t="s">
        <v>1533</v>
      </c>
      <c r="B387" s="21" t="s">
        <v>1534</v>
      </c>
      <c r="C387" s="21" t="s">
        <v>1535</v>
      </c>
      <c r="D387" s="22"/>
      <c r="E387" s="22" t="s">
        <v>1536</v>
      </c>
      <c r="F387" s="23">
        <v>30187</v>
      </c>
      <c r="G387" s="25">
        <v>7109721</v>
      </c>
      <c r="H387" s="26">
        <v>0</v>
      </c>
      <c r="I387" s="27">
        <v>0</v>
      </c>
      <c r="J387" s="57"/>
      <c r="K387" s="58"/>
    </row>
    <row r="388" spans="1:11" ht="14.4" x14ac:dyDescent="0.3">
      <c r="A388" s="21" t="s">
        <v>1537</v>
      </c>
      <c r="B388" s="21" t="s">
        <v>1538</v>
      </c>
      <c r="C388" s="21" t="s">
        <v>1539</v>
      </c>
      <c r="D388" s="22"/>
      <c r="E388" s="22" t="s">
        <v>1540</v>
      </c>
      <c r="F388" s="23">
        <v>27815</v>
      </c>
      <c r="G388" s="25">
        <v>7733405</v>
      </c>
      <c r="H388" s="26">
        <v>0</v>
      </c>
      <c r="I388" s="27">
        <v>0</v>
      </c>
      <c r="J388" s="57"/>
      <c r="K388" s="58"/>
    </row>
    <row r="389" spans="1:11" ht="14.4" x14ac:dyDescent="0.3">
      <c r="A389" s="21" t="s">
        <v>1541</v>
      </c>
      <c r="B389" s="21" t="s">
        <v>1542</v>
      </c>
      <c r="C389" s="21" t="s">
        <v>1543</v>
      </c>
      <c r="D389" s="22"/>
      <c r="E389" s="22" t="s">
        <v>1544</v>
      </c>
      <c r="F389" s="23">
        <v>27473</v>
      </c>
      <c r="G389" s="25">
        <v>6902835</v>
      </c>
      <c r="H389" s="26">
        <v>0</v>
      </c>
      <c r="I389" s="27">
        <v>0</v>
      </c>
      <c r="J389" s="57"/>
      <c r="K389" s="58"/>
    </row>
    <row r="390" spans="1:11" ht="14.4" x14ac:dyDescent="0.3">
      <c r="A390" s="21" t="s">
        <v>1545</v>
      </c>
      <c r="B390" s="21" t="s">
        <v>1546</v>
      </c>
      <c r="C390" s="21" t="s">
        <v>1547</v>
      </c>
      <c r="D390" s="22"/>
      <c r="E390" s="22" t="s">
        <v>1548</v>
      </c>
      <c r="F390" s="23">
        <v>28707</v>
      </c>
      <c r="G390" s="25">
        <v>6960282</v>
      </c>
      <c r="H390" s="26">
        <v>0</v>
      </c>
      <c r="I390" s="27">
        <v>0</v>
      </c>
      <c r="J390" s="57"/>
      <c r="K390" s="58"/>
    </row>
    <row r="391" spans="1:11" ht="14.4" x14ac:dyDescent="0.3">
      <c r="A391" s="21" t="s">
        <v>1549</v>
      </c>
      <c r="B391" s="21" t="s">
        <v>1550</v>
      </c>
      <c r="C391" s="21" t="s">
        <v>1551</v>
      </c>
      <c r="D391" s="22"/>
      <c r="E391" s="22" t="s">
        <v>1552</v>
      </c>
      <c r="F391" s="23">
        <v>31328</v>
      </c>
      <c r="G391" s="25">
        <v>6683382</v>
      </c>
      <c r="H391" s="26">
        <v>0</v>
      </c>
      <c r="I391" s="27">
        <v>0</v>
      </c>
      <c r="J391" s="57"/>
      <c r="K391" s="58"/>
    </row>
    <row r="392" spans="1:11" ht="14.4" x14ac:dyDescent="0.3">
      <c r="A392" s="21" t="s">
        <v>1553</v>
      </c>
      <c r="B392" s="21" t="s">
        <v>1554</v>
      </c>
      <c r="C392" s="21" t="s">
        <v>1555</v>
      </c>
      <c r="D392" s="22"/>
      <c r="E392" s="22" t="s">
        <v>1556</v>
      </c>
      <c r="F392" s="23">
        <v>32370</v>
      </c>
      <c r="G392" s="25">
        <v>6506431</v>
      </c>
      <c r="H392" s="26">
        <v>0</v>
      </c>
      <c r="I392" s="27">
        <v>0</v>
      </c>
      <c r="J392" s="57"/>
      <c r="K392" s="58"/>
    </row>
    <row r="393" spans="1:11" ht="14.4" x14ac:dyDescent="0.3">
      <c r="A393" s="21" t="s">
        <v>1557</v>
      </c>
      <c r="B393" s="21" t="s">
        <v>1558</v>
      </c>
      <c r="C393" s="21" t="s">
        <v>1559</v>
      </c>
      <c r="D393" s="22"/>
      <c r="E393" s="22" t="s">
        <v>1560</v>
      </c>
      <c r="F393" s="23">
        <v>31600</v>
      </c>
      <c r="G393" s="25">
        <v>6490355</v>
      </c>
      <c r="H393" s="26">
        <v>0</v>
      </c>
      <c r="I393" s="27">
        <v>0</v>
      </c>
      <c r="J393" s="57"/>
      <c r="K393" s="58"/>
    </row>
    <row r="394" spans="1:11" ht="14.4" x14ac:dyDescent="0.3">
      <c r="A394" s="21" t="s">
        <v>1561</v>
      </c>
      <c r="B394" s="21" t="s">
        <v>1562</v>
      </c>
      <c r="C394" s="21" t="s">
        <v>1563</v>
      </c>
      <c r="D394" s="22"/>
      <c r="E394" s="22" t="s">
        <v>1564</v>
      </c>
      <c r="F394" s="23">
        <v>31863</v>
      </c>
      <c r="G394" s="25">
        <v>6595395</v>
      </c>
      <c r="H394" s="26">
        <v>0</v>
      </c>
      <c r="I394" s="27">
        <v>0</v>
      </c>
      <c r="J394" s="57"/>
      <c r="K394" s="58"/>
    </row>
    <row r="395" spans="1:11" ht="14.4" x14ac:dyDescent="0.3">
      <c r="A395" s="21" t="s">
        <v>1565</v>
      </c>
      <c r="B395" s="21" t="s">
        <v>1566</v>
      </c>
      <c r="C395" s="21" t="s">
        <v>1567</v>
      </c>
      <c r="D395" s="22"/>
      <c r="E395" s="22" t="s">
        <v>1568</v>
      </c>
      <c r="F395" s="23">
        <v>33423</v>
      </c>
      <c r="G395" s="25">
        <v>6536929</v>
      </c>
      <c r="H395" s="26">
        <v>0</v>
      </c>
      <c r="I395" s="27">
        <v>0</v>
      </c>
      <c r="J395" s="57"/>
      <c r="K395" s="58"/>
    </row>
    <row r="396" spans="1:11" ht="14.4" x14ac:dyDescent="0.3">
      <c r="A396" s="21" t="s">
        <v>1569</v>
      </c>
      <c r="B396" s="21" t="s">
        <v>1570</v>
      </c>
      <c r="C396" s="21" t="s">
        <v>1571</v>
      </c>
      <c r="D396" s="22"/>
      <c r="E396" s="22" t="s">
        <v>1572</v>
      </c>
      <c r="F396" s="23">
        <v>32571</v>
      </c>
      <c r="G396" s="25">
        <v>6575854</v>
      </c>
      <c r="H396" s="26">
        <v>0</v>
      </c>
      <c r="I396" s="27">
        <v>0</v>
      </c>
      <c r="J396" s="57"/>
      <c r="K396" s="58"/>
    </row>
    <row r="397" spans="1:11" ht="14.4" x14ac:dyDescent="0.3">
      <c r="A397" s="21" t="s">
        <v>1573</v>
      </c>
      <c r="B397" s="21" t="s">
        <v>1574</v>
      </c>
      <c r="C397" s="21" t="s">
        <v>1575</v>
      </c>
      <c r="D397" s="22"/>
      <c r="E397" s="22" t="s">
        <v>1576</v>
      </c>
      <c r="F397" s="23">
        <v>32444</v>
      </c>
      <c r="G397" s="25">
        <v>6502075</v>
      </c>
      <c r="H397" s="26">
        <v>0</v>
      </c>
      <c r="I397" s="27">
        <v>0</v>
      </c>
      <c r="J397" s="57"/>
      <c r="K397" s="58"/>
    </row>
    <row r="398" spans="1:11" ht="14.4" x14ac:dyDescent="0.3">
      <c r="A398" s="21" t="s">
        <v>1577</v>
      </c>
      <c r="B398" s="21" t="s">
        <v>1578</v>
      </c>
      <c r="C398" s="21" t="s">
        <v>1579</v>
      </c>
      <c r="D398" s="22"/>
      <c r="E398" s="22" t="s">
        <v>1580</v>
      </c>
      <c r="F398" s="23">
        <v>30424</v>
      </c>
      <c r="G398" s="25">
        <v>6813038</v>
      </c>
      <c r="H398" s="26">
        <v>0</v>
      </c>
      <c r="I398" s="27">
        <v>0</v>
      </c>
      <c r="J398" s="57"/>
      <c r="K398" s="58"/>
    </row>
    <row r="399" spans="1:11" ht="14.4" x14ac:dyDescent="0.3">
      <c r="A399" s="21" t="s">
        <v>1581</v>
      </c>
      <c r="B399" s="21" t="s">
        <v>1582</v>
      </c>
      <c r="C399" s="21" t="s">
        <v>1583</v>
      </c>
      <c r="D399" s="22"/>
      <c r="E399" s="22" t="s">
        <v>1584</v>
      </c>
      <c r="F399" s="23">
        <v>28051</v>
      </c>
      <c r="G399" s="25">
        <v>7203242</v>
      </c>
      <c r="H399" s="26">
        <v>0</v>
      </c>
      <c r="I399" s="27">
        <v>0</v>
      </c>
      <c r="J399" s="57"/>
      <c r="K399" s="58"/>
    </row>
    <row r="400" spans="1:11" ht="14.4" x14ac:dyDescent="0.3">
      <c r="A400" s="21" t="s">
        <v>1585</v>
      </c>
      <c r="B400" s="21" t="s">
        <v>1586</v>
      </c>
      <c r="C400" s="21" t="s">
        <v>1587</v>
      </c>
      <c r="D400" s="22"/>
      <c r="E400" s="22" t="s">
        <v>1588</v>
      </c>
      <c r="F400" s="23">
        <v>27708</v>
      </c>
      <c r="G400" s="25">
        <v>6978029</v>
      </c>
      <c r="H400" s="26">
        <v>0</v>
      </c>
      <c r="I400" s="27">
        <v>0</v>
      </c>
      <c r="J400" s="57"/>
      <c r="K400" s="58"/>
    </row>
    <row r="401" spans="1:11" ht="14.4" x14ac:dyDescent="0.3">
      <c r="A401" s="21" t="s">
        <v>1589</v>
      </c>
      <c r="B401" s="21" t="s">
        <v>1590</v>
      </c>
      <c r="C401" s="21" t="s">
        <v>1591</v>
      </c>
      <c r="D401" s="22"/>
      <c r="E401" s="22" t="s">
        <v>1592</v>
      </c>
      <c r="F401" s="23">
        <v>28302</v>
      </c>
      <c r="G401" s="25">
        <v>7005914</v>
      </c>
      <c r="H401" s="26">
        <v>0</v>
      </c>
      <c r="I401" s="27">
        <v>0</v>
      </c>
      <c r="J401" s="57"/>
      <c r="K401" s="58"/>
    </row>
    <row r="402" spans="1:11" ht="14.4" x14ac:dyDescent="0.3">
      <c r="A402" s="21" t="s">
        <v>1593</v>
      </c>
      <c r="B402" s="21" t="s">
        <v>1594</v>
      </c>
      <c r="C402" s="21" t="s">
        <v>1595</v>
      </c>
      <c r="D402" s="22"/>
      <c r="E402" s="22" t="s">
        <v>1596</v>
      </c>
      <c r="F402" s="23">
        <v>31031</v>
      </c>
      <c r="G402" s="25">
        <v>6538431</v>
      </c>
      <c r="H402" s="26">
        <v>0</v>
      </c>
      <c r="I402" s="27">
        <v>0</v>
      </c>
      <c r="J402" s="57"/>
      <c r="K402" s="58"/>
    </row>
    <row r="403" spans="1:11" ht="14.4" x14ac:dyDescent="0.3">
      <c r="A403" s="21" t="s">
        <v>1597</v>
      </c>
      <c r="B403" s="21" t="s">
        <v>1598</v>
      </c>
      <c r="C403" s="21" t="s">
        <v>1599</v>
      </c>
      <c r="D403" s="22"/>
      <c r="E403" s="22" t="s">
        <v>1600</v>
      </c>
      <c r="F403" s="23">
        <v>36459</v>
      </c>
      <c r="G403" s="25">
        <v>5067381</v>
      </c>
      <c r="H403" s="26">
        <v>0</v>
      </c>
      <c r="I403" s="27">
        <v>0</v>
      </c>
      <c r="J403" s="57"/>
      <c r="K403" s="58"/>
    </row>
    <row r="404" spans="1:11" ht="14.4" x14ac:dyDescent="0.3">
      <c r="A404" s="21" t="s">
        <v>1601</v>
      </c>
      <c r="B404" s="21" t="s">
        <v>1602</v>
      </c>
      <c r="C404" s="21" t="s">
        <v>1603</v>
      </c>
      <c r="D404" s="22"/>
      <c r="E404" s="22" t="s">
        <v>1604</v>
      </c>
      <c r="F404" s="23">
        <v>37061</v>
      </c>
      <c r="G404" s="25">
        <v>5067381</v>
      </c>
      <c r="H404" s="26">
        <v>0</v>
      </c>
      <c r="I404" s="27">
        <v>0</v>
      </c>
      <c r="J404" s="57"/>
      <c r="K404" s="58"/>
    </row>
    <row r="405" spans="1:11" ht="14.4" x14ac:dyDescent="0.3">
      <c r="A405" s="21" t="s">
        <v>1605</v>
      </c>
      <c r="B405" s="21" t="s">
        <v>1606</v>
      </c>
      <c r="C405" s="21" t="s">
        <v>1607</v>
      </c>
      <c r="D405" s="22"/>
      <c r="E405" s="22" t="s">
        <v>1608</v>
      </c>
      <c r="F405" s="23">
        <v>33014</v>
      </c>
      <c r="G405" s="25">
        <v>6727749</v>
      </c>
      <c r="H405" s="26">
        <v>0</v>
      </c>
      <c r="I405" s="27">
        <v>0</v>
      </c>
      <c r="J405" s="57"/>
      <c r="K405" s="58"/>
    </row>
    <row r="406" spans="1:11" ht="14.4" x14ac:dyDescent="0.3">
      <c r="A406" s="21" t="s">
        <v>1609</v>
      </c>
      <c r="B406" s="21" t="s">
        <v>1610</v>
      </c>
      <c r="C406" s="21" t="s">
        <v>1611</v>
      </c>
      <c r="D406" s="22"/>
      <c r="E406" s="22" t="s">
        <v>1612</v>
      </c>
      <c r="F406" s="23">
        <v>31011</v>
      </c>
      <c r="G406" s="25">
        <v>6782663</v>
      </c>
      <c r="H406" s="26">
        <v>0</v>
      </c>
      <c r="I406" s="27">
        <v>0</v>
      </c>
      <c r="J406" s="57"/>
      <c r="K406" s="58"/>
    </row>
    <row r="407" spans="1:11" ht="14.4" x14ac:dyDescent="0.3">
      <c r="A407" s="21" t="s">
        <v>1613</v>
      </c>
      <c r="B407" s="21" t="s">
        <v>1614</v>
      </c>
      <c r="C407" s="21" t="s">
        <v>1615</v>
      </c>
      <c r="D407" s="22"/>
      <c r="E407" s="22" t="s">
        <v>1616</v>
      </c>
      <c r="F407" s="23">
        <v>29856</v>
      </c>
      <c r="G407" s="25">
        <v>6662977</v>
      </c>
      <c r="H407" s="26">
        <v>0</v>
      </c>
      <c r="I407" s="27">
        <v>0</v>
      </c>
      <c r="J407" s="57"/>
      <c r="K407" s="58"/>
    </row>
    <row r="408" spans="1:11" ht="14.4" x14ac:dyDescent="0.3">
      <c r="A408" s="21" t="s">
        <v>1617</v>
      </c>
      <c r="B408" s="21" t="s">
        <v>1618</v>
      </c>
      <c r="C408" s="21" t="s">
        <v>1619</v>
      </c>
      <c r="D408" s="22"/>
      <c r="E408" s="22" t="s">
        <v>1620</v>
      </c>
      <c r="F408" s="23">
        <v>32690</v>
      </c>
      <c r="G408" s="25">
        <v>6687435</v>
      </c>
      <c r="H408" s="26">
        <v>0</v>
      </c>
      <c r="I408" s="27">
        <v>0</v>
      </c>
      <c r="J408" s="57"/>
      <c r="K408" s="58"/>
    </row>
    <row r="409" spans="1:11" ht="14.4" x14ac:dyDescent="0.3">
      <c r="A409" s="21" t="s">
        <v>1621</v>
      </c>
      <c r="B409" s="21" t="s">
        <v>1622</v>
      </c>
      <c r="C409" s="21" t="s">
        <v>1623</v>
      </c>
      <c r="D409" s="22"/>
      <c r="E409" s="22" t="s">
        <v>1624</v>
      </c>
      <c r="F409" s="23">
        <v>29541</v>
      </c>
      <c r="G409" s="25">
        <v>7250406</v>
      </c>
      <c r="H409" s="26">
        <v>0</v>
      </c>
      <c r="I409" s="27">
        <v>0</v>
      </c>
      <c r="J409" s="57"/>
      <c r="K409" s="58"/>
    </row>
    <row r="410" spans="1:11" ht="14.4" x14ac:dyDescent="0.3">
      <c r="A410" s="21" t="s">
        <v>1625</v>
      </c>
      <c r="B410" s="21" t="s">
        <v>1626</v>
      </c>
      <c r="C410" s="21" t="s">
        <v>1627</v>
      </c>
      <c r="D410" s="22"/>
      <c r="E410" s="22" t="s">
        <v>1624</v>
      </c>
      <c r="F410" s="23">
        <v>31406</v>
      </c>
      <c r="G410" s="25">
        <v>6578576</v>
      </c>
      <c r="H410" s="26">
        <v>0</v>
      </c>
      <c r="I410" s="27">
        <v>0</v>
      </c>
      <c r="J410" s="57"/>
      <c r="K410" s="58"/>
    </row>
    <row r="411" spans="1:11" ht="14.4" x14ac:dyDescent="0.3">
      <c r="A411" s="21" t="s">
        <v>1628</v>
      </c>
      <c r="B411" s="21" t="s">
        <v>1629</v>
      </c>
      <c r="C411" s="21" t="s">
        <v>1630</v>
      </c>
      <c r="D411" s="22"/>
      <c r="E411" s="22" t="s">
        <v>1631</v>
      </c>
      <c r="F411" s="23">
        <v>32620</v>
      </c>
      <c r="G411" s="25">
        <v>6547461</v>
      </c>
      <c r="H411" s="26">
        <v>0</v>
      </c>
      <c r="I411" s="27">
        <v>0</v>
      </c>
      <c r="J411" s="57"/>
      <c r="K411" s="58"/>
    </row>
    <row r="412" spans="1:11" ht="14.4" x14ac:dyDescent="0.3">
      <c r="A412" s="21" t="s">
        <v>1632</v>
      </c>
      <c r="B412" s="21" t="s">
        <v>1633</v>
      </c>
      <c r="C412" s="21" t="s">
        <v>1634</v>
      </c>
      <c r="D412" s="22"/>
      <c r="E412" s="22" t="s">
        <v>1635</v>
      </c>
      <c r="F412" s="23">
        <v>35342</v>
      </c>
      <c r="G412" s="25">
        <v>5219263</v>
      </c>
      <c r="H412" s="26">
        <v>0</v>
      </c>
      <c r="I412" s="27">
        <v>0</v>
      </c>
      <c r="J412" s="57"/>
      <c r="K412" s="58"/>
    </row>
    <row r="413" spans="1:11" ht="14.4" x14ac:dyDescent="0.3">
      <c r="A413" s="21" t="s">
        <v>1636</v>
      </c>
      <c r="B413" s="21" t="s">
        <v>1637</v>
      </c>
      <c r="C413" s="21" t="s">
        <v>1638</v>
      </c>
      <c r="D413" s="22"/>
      <c r="E413" s="22" t="s">
        <v>1639</v>
      </c>
      <c r="F413" s="23">
        <v>29557</v>
      </c>
      <c r="G413" s="25">
        <v>7043261</v>
      </c>
      <c r="H413" s="26">
        <v>0</v>
      </c>
      <c r="I413" s="27">
        <v>0</v>
      </c>
      <c r="J413" s="57"/>
      <c r="K413" s="58"/>
    </row>
    <row r="414" spans="1:11" ht="14.4" x14ac:dyDescent="0.3">
      <c r="A414" s="21" t="s">
        <v>1640</v>
      </c>
      <c r="B414" s="21" t="s">
        <v>1641</v>
      </c>
      <c r="C414" s="21" t="s">
        <v>1642</v>
      </c>
      <c r="D414" s="22"/>
      <c r="E414" s="22" t="s">
        <v>1643</v>
      </c>
      <c r="F414" s="23">
        <v>31623</v>
      </c>
      <c r="G414" s="25">
        <v>6866705</v>
      </c>
      <c r="H414" s="26">
        <v>0</v>
      </c>
      <c r="I414" s="27">
        <v>0</v>
      </c>
      <c r="J414" s="57"/>
      <c r="K414" s="58"/>
    </row>
    <row r="415" spans="1:11" ht="14.4" x14ac:dyDescent="0.3">
      <c r="A415" s="21" t="s">
        <v>1644</v>
      </c>
      <c r="B415" s="21" t="s">
        <v>1645</v>
      </c>
      <c r="C415" s="21" t="s">
        <v>1646</v>
      </c>
      <c r="D415" s="22"/>
      <c r="E415" s="22" t="s">
        <v>1647</v>
      </c>
      <c r="F415" s="23">
        <v>27489</v>
      </c>
      <c r="G415" s="25">
        <v>6648098</v>
      </c>
      <c r="H415" s="26">
        <v>0</v>
      </c>
      <c r="I415" s="27">
        <v>0</v>
      </c>
      <c r="J415" s="57"/>
      <c r="K415" s="58"/>
    </row>
    <row r="416" spans="1:11" ht="14.4" x14ac:dyDescent="0.3">
      <c r="A416" s="21" t="s">
        <v>1648</v>
      </c>
      <c r="B416" s="21" t="s">
        <v>1649</v>
      </c>
      <c r="C416" s="21" t="s">
        <v>1650</v>
      </c>
      <c r="D416" s="22"/>
      <c r="E416" s="22" t="s">
        <v>1651</v>
      </c>
      <c r="F416" s="23">
        <v>32188</v>
      </c>
      <c r="G416" s="25">
        <v>6556343</v>
      </c>
      <c r="H416" s="26">
        <v>0</v>
      </c>
      <c r="I416" s="27">
        <v>0</v>
      </c>
      <c r="J416" s="57"/>
      <c r="K416" s="58"/>
    </row>
    <row r="417" spans="1:11" ht="14.4" x14ac:dyDescent="0.3">
      <c r="A417" s="21" t="s">
        <v>1652</v>
      </c>
      <c r="B417" s="21" t="s">
        <v>1653</v>
      </c>
      <c r="C417" s="21" t="s">
        <v>1654</v>
      </c>
      <c r="D417" s="22"/>
      <c r="E417" s="22" t="s">
        <v>1655</v>
      </c>
      <c r="F417" s="23">
        <v>36501</v>
      </c>
      <c r="G417" s="25">
        <v>5219263</v>
      </c>
      <c r="H417" s="26">
        <v>0</v>
      </c>
      <c r="I417" s="27">
        <v>0</v>
      </c>
      <c r="J417" s="57"/>
      <c r="K417" s="58"/>
    </row>
    <row r="418" spans="1:11" ht="14.4" x14ac:dyDescent="0.3">
      <c r="A418" s="21" t="s">
        <v>1656</v>
      </c>
      <c r="B418" s="21" t="s">
        <v>1657</v>
      </c>
      <c r="C418" s="21" t="s">
        <v>1658</v>
      </c>
      <c r="D418" s="22"/>
      <c r="E418" s="22" t="s">
        <v>1659</v>
      </c>
      <c r="F418" s="23">
        <v>31756</v>
      </c>
      <c r="G418" s="25">
        <v>7193352</v>
      </c>
      <c r="H418" s="26">
        <v>0</v>
      </c>
      <c r="I418" s="27">
        <v>0</v>
      </c>
      <c r="J418" s="57"/>
      <c r="K418" s="58"/>
    </row>
    <row r="419" spans="1:11" ht="14.4" x14ac:dyDescent="0.3">
      <c r="A419" s="21" t="s">
        <v>1660</v>
      </c>
      <c r="B419" s="21" t="s">
        <v>1661</v>
      </c>
      <c r="C419" s="21" t="s">
        <v>1662</v>
      </c>
      <c r="D419" s="22"/>
      <c r="E419" s="22" t="s">
        <v>1663</v>
      </c>
      <c r="F419" s="23">
        <v>29656</v>
      </c>
      <c r="G419" s="25">
        <v>6673844</v>
      </c>
      <c r="H419" s="26">
        <v>0</v>
      </c>
      <c r="I419" s="27">
        <v>0</v>
      </c>
      <c r="J419" s="57"/>
      <c r="K419" s="58"/>
    </row>
    <row r="420" spans="1:11" ht="14.4" x14ac:dyDescent="0.3">
      <c r="A420" s="21" t="s">
        <v>1664</v>
      </c>
      <c r="B420" s="21" t="s">
        <v>1665</v>
      </c>
      <c r="C420" s="21" t="s">
        <v>1666</v>
      </c>
      <c r="D420" s="22"/>
      <c r="E420" s="22" t="s">
        <v>1667</v>
      </c>
      <c r="F420" s="23">
        <v>30141</v>
      </c>
      <c r="G420" s="25">
        <v>6758851</v>
      </c>
      <c r="H420" s="26">
        <v>0</v>
      </c>
      <c r="I420" s="27">
        <v>0</v>
      </c>
      <c r="J420" s="57"/>
      <c r="K420" s="58"/>
    </row>
    <row r="421" spans="1:11" ht="14.4" x14ac:dyDescent="0.3">
      <c r="A421" s="21" t="s">
        <v>1668</v>
      </c>
      <c r="B421" s="21" t="s">
        <v>1669</v>
      </c>
      <c r="C421" s="21" t="s">
        <v>1670</v>
      </c>
      <c r="D421" s="22"/>
      <c r="E421" s="22" t="s">
        <v>1671</v>
      </c>
      <c r="F421" s="23">
        <v>30446</v>
      </c>
      <c r="G421" s="25">
        <v>6516396</v>
      </c>
      <c r="H421" s="26">
        <v>0</v>
      </c>
      <c r="I421" s="27">
        <v>0</v>
      </c>
      <c r="J421" s="57"/>
      <c r="K421" s="58"/>
    </row>
    <row r="422" spans="1:11" ht="14.4" x14ac:dyDescent="0.3">
      <c r="A422" s="21" t="s">
        <v>1672</v>
      </c>
      <c r="B422" s="21" t="s">
        <v>1673</v>
      </c>
      <c r="C422" s="21" t="s">
        <v>1674</v>
      </c>
      <c r="D422" s="22"/>
      <c r="E422" s="22" t="s">
        <v>1675</v>
      </c>
      <c r="F422" s="23">
        <v>28628</v>
      </c>
      <c r="G422" s="25">
        <v>7396085</v>
      </c>
      <c r="H422" s="26">
        <v>0</v>
      </c>
      <c r="I422" s="27">
        <v>0</v>
      </c>
      <c r="J422" s="57"/>
      <c r="K422" s="58"/>
    </row>
    <row r="423" spans="1:11" ht="14.4" x14ac:dyDescent="0.3">
      <c r="A423" s="21" t="s">
        <v>1676</v>
      </c>
      <c r="B423" s="21" t="s">
        <v>1677</v>
      </c>
      <c r="C423" s="21" t="s">
        <v>1678</v>
      </c>
      <c r="D423" s="22"/>
      <c r="E423" s="22" t="s">
        <v>1679</v>
      </c>
      <c r="F423" s="23">
        <v>31089</v>
      </c>
      <c r="G423" s="25">
        <v>6781039</v>
      </c>
      <c r="H423" s="26">
        <v>0</v>
      </c>
      <c r="I423" s="27">
        <v>0</v>
      </c>
      <c r="J423" s="57"/>
      <c r="K423" s="58"/>
    </row>
    <row r="424" spans="1:11" ht="14.4" x14ac:dyDescent="0.3">
      <c r="A424" s="21" t="s">
        <v>1680</v>
      </c>
      <c r="B424" s="21" t="s">
        <v>1681</v>
      </c>
      <c r="C424" s="21" t="s">
        <v>1682</v>
      </c>
      <c r="D424" s="22"/>
      <c r="E424" s="22" t="s">
        <v>1683</v>
      </c>
      <c r="F424" s="23">
        <v>25631</v>
      </c>
      <c r="G424" s="25">
        <v>7144597</v>
      </c>
      <c r="H424" s="26">
        <v>0</v>
      </c>
      <c r="I424" s="27">
        <v>0</v>
      </c>
      <c r="J424" s="57"/>
      <c r="K424" s="58"/>
    </row>
    <row r="425" spans="1:11" ht="14.4" x14ac:dyDescent="0.3">
      <c r="A425" s="21" t="s">
        <v>1684</v>
      </c>
      <c r="B425" s="21" t="s">
        <v>1685</v>
      </c>
      <c r="C425" s="21" t="s">
        <v>1686</v>
      </c>
      <c r="D425" s="22"/>
      <c r="E425" s="22" t="s">
        <v>1687</v>
      </c>
      <c r="F425" s="23">
        <v>31366</v>
      </c>
      <c r="G425" s="25">
        <v>6580124</v>
      </c>
      <c r="H425" s="26">
        <v>0</v>
      </c>
      <c r="I425" s="27">
        <v>0</v>
      </c>
      <c r="J425" s="57"/>
      <c r="K425" s="58"/>
    </row>
    <row r="426" spans="1:11" ht="14.4" x14ac:dyDescent="0.3">
      <c r="A426" s="21" t="s">
        <v>1688</v>
      </c>
      <c r="B426" s="21" t="s">
        <v>1689</v>
      </c>
      <c r="C426" s="21" t="s">
        <v>1690</v>
      </c>
      <c r="D426" s="22"/>
      <c r="E426" s="22" t="s">
        <v>1687</v>
      </c>
      <c r="F426" s="23">
        <v>31905</v>
      </c>
      <c r="G426" s="25">
        <v>6615921</v>
      </c>
      <c r="H426" s="26">
        <v>0</v>
      </c>
      <c r="I426" s="27">
        <v>0</v>
      </c>
      <c r="J426" s="57"/>
      <c r="K426" s="58"/>
    </row>
    <row r="427" spans="1:11" ht="14.4" x14ac:dyDescent="0.3">
      <c r="A427" s="21" t="s">
        <v>1691</v>
      </c>
      <c r="B427" s="21" t="s">
        <v>1692</v>
      </c>
      <c r="C427" s="21" t="s">
        <v>1693</v>
      </c>
      <c r="D427" s="22"/>
      <c r="E427" s="22" t="s">
        <v>1694</v>
      </c>
      <c r="F427" s="23">
        <v>33147</v>
      </c>
      <c r="G427" s="25">
        <v>6803563</v>
      </c>
      <c r="H427" s="26">
        <v>0</v>
      </c>
      <c r="I427" s="27">
        <v>0</v>
      </c>
      <c r="J427" s="57"/>
      <c r="K427" s="58"/>
    </row>
    <row r="428" spans="1:11" ht="14.4" x14ac:dyDescent="0.3">
      <c r="A428" s="21" t="s">
        <v>1695</v>
      </c>
      <c r="B428" s="21" t="s">
        <v>1696</v>
      </c>
      <c r="C428" s="21" t="s">
        <v>1697</v>
      </c>
      <c r="D428" s="22"/>
      <c r="E428" s="22" t="s">
        <v>1698</v>
      </c>
      <c r="F428" s="23">
        <v>30309</v>
      </c>
      <c r="G428" s="25">
        <v>5909592</v>
      </c>
      <c r="H428" s="26">
        <v>0</v>
      </c>
      <c r="I428" s="27">
        <v>0</v>
      </c>
      <c r="J428" s="57"/>
      <c r="K428" s="58"/>
    </row>
    <row r="429" spans="1:11" ht="14.4" x14ac:dyDescent="0.3">
      <c r="A429" s="21" t="s">
        <v>1699</v>
      </c>
      <c r="B429" s="21" t="s">
        <v>1700</v>
      </c>
      <c r="C429" s="21" t="s">
        <v>1701</v>
      </c>
      <c r="D429" s="22"/>
      <c r="E429" s="22" t="s">
        <v>1702</v>
      </c>
      <c r="F429" s="23">
        <v>30142</v>
      </c>
      <c r="G429" s="25">
        <v>6899644</v>
      </c>
      <c r="H429" s="26">
        <v>0</v>
      </c>
      <c r="I429" s="27">
        <v>0</v>
      </c>
      <c r="J429" s="57"/>
      <c r="K429" s="58"/>
    </row>
    <row r="430" spans="1:11" ht="14.4" x14ac:dyDescent="0.3">
      <c r="A430" s="21" t="s">
        <v>1703</v>
      </c>
      <c r="B430" s="21" t="s">
        <v>1704</v>
      </c>
      <c r="C430" s="21" t="s">
        <v>1705</v>
      </c>
      <c r="D430" s="22"/>
      <c r="E430" s="22" t="s">
        <v>1706</v>
      </c>
      <c r="F430" s="23">
        <v>33155</v>
      </c>
      <c r="G430" s="25">
        <v>6556343</v>
      </c>
      <c r="H430" s="26">
        <v>0</v>
      </c>
      <c r="I430" s="27">
        <v>0</v>
      </c>
      <c r="J430" s="57"/>
      <c r="K430" s="58"/>
    </row>
    <row r="431" spans="1:11" ht="14.4" x14ac:dyDescent="0.3">
      <c r="A431" s="21" t="s">
        <v>1707</v>
      </c>
      <c r="B431" s="21" t="s">
        <v>1708</v>
      </c>
      <c r="C431" s="21" t="s">
        <v>1709</v>
      </c>
      <c r="D431" s="22"/>
      <c r="E431" s="22" t="s">
        <v>1710</v>
      </c>
      <c r="F431" s="23">
        <v>30982</v>
      </c>
      <c r="G431" s="25">
        <v>6564135</v>
      </c>
      <c r="H431" s="26">
        <v>0</v>
      </c>
      <c r="I431" s="27">
        <v>0</v>
      </c>
      <c r="J431" s="57"/>
      <c r="K431" s="58"/>
    </row>
    <row r="432" spans="1:11" ht="14.4" x14ac:dyDescent="0.3">
      <c r="A432" s="21" t="s">
        <v>1711</v>
      </c>
      <c r="B432" s="21" t="s">
        <v>1712</v>
      </c>
      <c r="C432" s="21" t="s">
        <v>1713</v>
      </c>
      <c r="D432" s="22"/>
      <c r="E432" s="22" t="s">
        <v>1714</v>
      </c>
      <c r="F432" s="23">
        <v>30525</v>
      </c>
      <c r="G432" s="25">
        <v>6697360</v>
      </c>
      <c r="H432" s="26">
        <v>0</v>
      </c>
      <c r="I432" s="27">
        <v>0</v>
      </c>
      <c r="J432" s="57"/>
      <c r="K432" s="58"/>
    </row>
    <row r="433" spans="1:11" ht="14.4" x14ac:dyDescent="0.3">
      <c r="A433" s="21" t="s">
        <v>1715</v>
      </c>
      <c r="B433" s="21" t="s">
        <v>1716</v>
      </c>
      <c r="C433" s="21" t="s">
        <v>1717</v>
      </c>
      <c r="D433" s="22"/>
      <c r="E433" s="22" t="s">
        <v>1718</v>
      </c>
      <c r="F433" s="23">
        <v>31358</v>
      </c>
      <c r="G433" s="25">
        <v>6636560</v>
      </c>
      <c r="H433" s="26">
        <v>0</v>
      </c>
      <c r="I433" s="27">
        <v>0</v>
      </c>
      <c r="J433" s="57"/>
      <c r="K433" s="58"/>
    </row>
    <row r="434" spans="1:11" ht="14.4" x14ac:dyDescent="0.3">
      <c r="A434" s="21" t="s">
        <v>1719</v>
      </c>
      <c r="B434" s="21" t="s">
        <v>1720</v>
      </c>
      <c r="C434" s="21" t="s">
        <v>1721</v>
      </c>
      <c r="D434" s="22"/>
      <c r="E434" s="22" t="s">
        <v>1718</v>
      </c>
      <c r="F434" s="23">
        <v>31484</v>
      </c>
      <c r="G434" s="25">
        <v>6622193</v>
      </c>
      <c r="H434" s="26">
        <v>0</v>
      </c>
      <c r="I434" s="27">
        <v>0</v>
      </c>
      <c r="J434" s="57"/>
      <c r="K434" s="58"/>
    </row>
    <row r="435" spans="1:11" ht="14.4" x14ac:dyDescent="0.3">
      <c r="A435" s="21" t="s">
        <v>1722</v>
      </c>
      <c r="B435" s="21" t="s">
        <v>1723</v>
      </c>
      <c r="C435" s="21" t="s">
        <v>1724</v>
      </c>
      <c r="D435" s="22"/>
      <c r="E435" s="22" t="s">
        <v>1725</v>
      </c>
      <c r="F435" s="23">
        <v>32589</v>
      </c>
      <c r="G435" s="25">
        <v>6674289</v>
      </c>
      <c r="H435" s="26">
        <v>0</v>
      </c>
      <c r="I435" s="27">
        <v>0</v>
      </c>
      <c r="J435" s="57"/>
      <c r="K435" s="58"/>
    </row>
    <row r="436" spans="1:11" ht="14.4" x14ac:dyDescent="0.3">
      <c r="A436" s="21" t="s">
        <v>1726</v>
      </c>
      <c r="B436" s="21" t="s">
        <v>1727</v>
      </c>
      <c r="C436" s="21" t="s">
        <v>1728</v>
      </c>
      <c r="D436" s="22"/>
      <c r="E436" s="22" t="s">
        <v>1729</v>
      </c>
      <c r="F436" s="23">
        <v>29892</v>
      </c>
      <c r="G436" s="25">
        <v>7370449</v>
      </c>
      <c r="H436" s="26">
        <v>0</v>
      </c>
      <c r="I436" s="27">
        <v>0</v>
      </c>
      <c r="J436" s="57"/>
      <c r="K436" s="58"/>
    </row>
    <row r="437" spans="1:11" ht="14.4" x14ac:dyDescent="0.3">
      <c r="A437" s="21" t="s">
        <v>1730</v>
      </c>
      <c r="B437" s="21" t="s">
        <v>1731</v>
      </c>
      <c r="C437" s="21" t="s">
        <v>1732</v>
      </c>
      <c r="D437" s="22"/>
      <c r="E437" s="22" t="s">
        <v>1733</v>
      </c>
      <c r="F437" s="23">
        <v>28812</v>
      </c>
      <c r="G437" s="25">
        <v>6652828</v>
      </c>
      <c r="H437" s="26">
        <v>0</v>
      </c>
      <c r="I437" s="27">
        <v>0</v>
      </c>
      <c r="J437" s="57"/>
      <c r="K437" s="58"/>
    </row>
    <row r="438" spans="1:11" ht="14.4" x14ac:dyDescent="0.3">
      <c r="A438" s="21" t="s">
        <v>1734</v>
      </c>
      <c r="B438" s="21" t="s">
        <v>1735</v>
      </c>
      <c r="C438" s="21" t="s">
        <v>1736</v>
      </c>
      <c r="D438" s="22"/>
      <c r="E438" s="22" t="s">
        <v>1737</v>
      </c>
      <c r="F438" s="23">
        <v>27252</v>
      </c>
      <c r="G438" s="25">
        <v>7403429</v>
      </c>
      <c r="H438" s="26">
        <v>0</v>
      </c>
      <c r="I438" s="27">
        <v>0</v>
      </c>
      <c r="J438" s="57"/>
      <c r="K438" s="58"/>
    </row>
    <row r="439" spans="1:11" ht="14.4" x14ac:dyDescent="0.3">
      <c r="A439" s="21" t="s">
        <v>1738</v>
      </c>
      <c r="B439" s="21" t="s">
        <v>1739</v>
      </c>
      <c r="C439" s="21" t="s">
        <v>1740</v>
      </c>
      <c r="D439" s="22"/>
      <c r="E439" s="22" t="s">
        <v>1741</v>
      </c>
      <c r="F439" s="23">
        <v>31005</v>
      </c>
      <c r="G439" s="25">
        <v>6488853</v>
      </c>
      <c r="H439" s="26">
        <v>0</v>
      </c>
      <c r="I439" s="27">
        <v>0</v>
      </c>
      <c r="J439" s="57"/>
      <c r="K439" s="58"/>
    </row>
    <row r="440" spans="1:11" ht="14.4" x14ac:dyDescent="0.3">
      <c r="A440" s="21" t="s">
        <v>1742</v>
      </c>
      <c r="B440" s="21" t="s">
        <v>1743</v>
      </c>
      <c r="C440" s="21" t="s">
        <v>1744</v>
      </c>
      <c r="D440" s="22"/>
      <c r="E440" s="22" t="s">
        <v>1745</v>
      </c>
      <c r="F440" s="23">
        <v>30558</v>
      </c>
      <c r="G440" s="25">
        <v>6536060</v>
      </c>
      <c r="H440" s="26">
        <v>0</v>
      </c>
      <c r="I440" s="27">
        <v>0</v>
      </c>
      <c r="J440" s="57"/>
      <c r="K440" s="58"/>
    </row>
    <row r="441" spans="1:11" ht="14.4" x14ac:dyDescent="0.3">
      <c r="A441" s="21" t="s">
        <v>1746</v>
      </c>
      <c r="B441" s="21" t="s">
        <v>1747</v>
      </c>
      <c r="C441" s="21" t="s">
        <v>1748</v>
      </c>
      <c r="D441" s="22"/>
      <c r="E441" s="22" t="s">
        <v>1749</v>
      </c>
      <c r="F441" s="23">
        <v>32693</v>
      </c>
      <c r="G441" s="25">
        <v>6598123</v>
      </c>
      <c r="H441" s="26">
        <v>0</v>
      </c>
      <c r="I441" s="27">
        <v>0</v>
      </c>
      <c r="J441" s="57"/>
      <c r="K441" s="58"/>
    </row>
    <row r="442" spans="1:11" ht="14.4" x14ac:dyDescent="0.3">
      <c r="A442" s="21" t="s">
        <v>1750</v>
      </c>
      <c r="B442" s="21" t="s">
        <v>1751</v>
      </c>
      <c r="C442" s="21" t="s">
        <v>1752</v>
      </c>
      <c r="D442" s="22"/>
      <c r="E442" s="22" t="s">
        <v>1753</v>
      </c>
      <c r="F442" s="23">
        <v>31431</v>
      </c>
      <c r="G442" s="25">
        <v>6883735</v>
      </c>
      <c r="H442" s="26">
        <v>0</v>
      </c>
      <c r="I442" s="27">
        <v>0</v>
      </c>
      <c r="J442" s="57"/>
      <c r="K442" s="58"/>
    </row>
    <row r="443" spans="1:11" ht="14.4" x14ac:dyDescent="0.3">
      <c r="A443" s="21" t="s">
        <v>1754</v>
      </c>
      <c r="B443" s="21" t="s">
        <v>1755</v>
      </c>
      <c r="C443" s="21" t="s">
        <v>1756</v>
      </c>
      <c r="D443" s="22"/>
      <c r="E443" s="22" t="s">
        <v>1757</v>
      </c>
      <c r="F443" s="23">
        <v>30814</v>
      </c>
      <c r="G443" s="25">
        <v>6674697</v>
      </c>
      <c r="H443" s="26">
        <v>0</v>
      </c>
      <c r="I443" s="27">
        <v>0</v>
      </c>
      <c r="J443" s="57"/>
      <c r="K443" s="58"/>
    </row>
    <row r="444" spans="1:11" ht="14.4" x14ac:dyDescent="0.3">
      <c r="A444" s="21" t="s">
        <v>1758</v>
      </c>
      <c r="B444" s="21" t="s">
        <v>1759</v>
      </c>
      <c r="C444" s="21" t="s">
        <v>1760</v>
      </c>
      <c r="D444" s="22"/>
      <c r="E444" s="22" t="s">
        <v>1761</v>
      </c>
      <c r="F444" s="23">
        <v>33846</v>
      </c>
      <c r="G444" s="25">
        <v>6556343</v>
      </c>
      <c r="H444" s="26">
        <v>0</v>
      </c>
      <c r="I444" s="27">
        <v>0</v>
      </c>
      <c r="J444" s="57"/>
      <c r="K444" s="58"/>
    </row>
    <row r="445" spans="1:11" ht="14.4" x14ac:dyDescent="0.3">
      <c r="A445" s="21" t="s">
        <v>1762</v>
      </c>
      <c r="B445" s="21" t="s">
        <v>1763</v>
      </c>
      <c r="C445" s="21" t="s">
        <v>1764</v>
      </c>
      <c r="D445" s="22"/>
      <c r="E445" s="22" t="s">
        <v>1765</v>
      </c>
      <c r="F445" s="23">
        <v>32041</v>
      </c>
      <c r="G445" s="25">
        <v>6684141</v>
      </c>
      <c r="H445" s="26">
        <v>0</v>
      </c>
      <c r="I445" s="27">
        <v>0</v>
      </c>
      <c r="J445" s="57"/>
      <c r="K445" s="58"/>
    </row>
    <row r="446" spans="1:11" ht="14.4" x14ac:dyDescent="0.3">
      <c r="A446" s="21" t="s">
        <v>1766</v>
      </c>
      <c r="B446" s="21" t="s">
        <v>1767</v>
      </c>
      <c r="C446" s="21" t="s">
        <v>1768</v>
      </c>
      <c r="D446" s="22"/>
      <c r="E446" s="22" t="s">
        <v>1769</v>
      </c>
      <c r="F446" s="23">
        <v>25820</v>
      </c>
      <c r="G446" s="25">
        <v>7581131</v>
      </c>
      <c r="H446" s="26">
        <v>0</v>
      </c>
      <c r="I446" s="27">
        <v>0</v>
      </c>
      <c r="J446" s="57"/>
      <c r="K446" s="58"/>
    </row>
    <row r="447" spans="1:11" ht="14.4" x14ac:dyDescent="0.3">
      <c r="A447" s="21" t="s">
        <v>1770</v>
      </c>
      <c r="B447" s="21" t="s">
        <v>1771</v>
      </c>
      <c r="C447" s="21" t="s">
        <v>1772</v>
      </c>
      <c r="D447" s="22"/>
      <c r="E447" s="22" t="s">
        <v>1773</v>
      </c>
      <c r="F447" s="23">
        <v>31590</v>
      </c>
      <c r="G447" s="25">
        <v>6679722</v>
      </c>
      <c r="H447" s="26">
        <v>0</v>
      </c>
      <c r="I447" s="27">
        <v>0</v>
      </c>
      <c r="J447" s="57"/>
      <c r="K447" s="58"/>
    </row>
    <row r="448" spans="1:11" ht="14.4" x14ac:dyDescent="0.3">
      <c r="A448" s="21" t="s">
        <v>1774</v>
      </c>
      <c r="B448" s="21" t="s">
        <v>1775</v>
      </c>
      <c r="C448" s="21" t="s">
        <v>1776</v>
      </c>
      <c r="D448" s="22"/>
      <c r="E448" s="22" t="s">
        <v>1777</v>
      </c>
      <c r="F448" s="23">
        <v>31098</v>
      </c>
      <c r="G448" s="25">
        <v>6552280</v>
      </c>
      <c r="H448" s="26">
        <v>0</v>
      </c>
      <c r="I448" s="27">
        <v>0</v>
      </c>
      <c r="J448" s="57"/>
      <c r="K448" s="58"/>
    </row>
    <row r="449" spans="1:11" ht="14.4" x14ac:dyDescent="0.3">
      <c r="A449" s="21" t="s">
        <v>1778</v>
      </c>
      <c r="B449" s="21" t="s">
        <v>1779</v>
      </c>
      <c r="C449" s="21" t="s">
        <v>1780</v>
      </c>
      <c r="D449" s="22"/>
      <c r="E449" s="22" t="s">
        <v>1781</v>
      </c>
      <c r="F449" s="23">
        <v>28918</v>
      </c>
      <c r="G449" s="25">
        <v>7089420</v>
      </c>
      <c r="H449" s="26">
        <v>0</v>
      </c>
      <c r="I449" s="27">
        <v>0</v>
      </c>
      <c r="J449" s="57"/>
      <c r="K449" s="58"/>
    </row>
    <row r="450" spans="1:11" ht="14.4" x14ac:dyDescent="0.3">
      <c r="A450" s="21" t="s">
        <v>1782</v>
      </c>
      <c r="B450" s="21" t="s">
        <v>1783</v>
      </c>
      <c r="C450" s="21" t="s">
        <v>1784</v>
      </c>
      <c r="D450" s="22"/>
      <c r="E450" s="22" t="s">
        <v>1785</v>
      </c>
      <c r="F450" s="23">
        <v>34936</v>
      </c>
      <c r="G450" s="25">
        <v>5067381</v>
      </c>
      <c r="H450" s="26">
        <v>0</v>
      </c>
      <c r="I450" s="27">
        <v>0</v>
      </c>
      <c r="J450" s="57"/>
      <c r="K450" s="58"/>
    </row>
    <row r="451" spans="1:11" ht="14.4" x14ac:dyDescent="0.3">
      <c r="A451" s="21" t="s">
        <v>1786</v>
      </c>
      <c r="B451" s="21" t="s">
        <v>1787</v>
      </c>
      <c r="C451" s="21" t="s">
        <v>1788</v>
      </c>
      <c r="D451" s="22"/>
      <c r="E451" s="22" t="s">
        <v>1789</v>
      </c>
      <c r="F451" s="23">
        <v>31170</v>
      </c>
      <c r="G451" s="25">
        <v>6488924</v>
      </c>
      <c r="H451" s="26">
        <v>0</v>
      </c>
      <c r="I451" s="27">
        <v>0</v>
      </c>
      <c r="J451" s="57"/>
      <c r="K451" s="58"/>
    </row>
    <row r="452" spans="1:11" ht="14.4" x14ac:dyDescent="0.3">
      <c r="A452" s="21" t="s">
        <v>1790</v>
      </c>
      <c r="B452" s="21" t="s">
        <v>1791</v>
      </c>
      <c r="C452" s="21" t="s">
        <v>1792</v>
      </c>
      <c r="D452" s="22"/>
      <c r="E452" s="22" t="s">
        <v>1793</v>
      </c>
      <c r="F452" s="23">
        <v>30853</v>
      </c>
      <c r="G452" s="25">
        <v>7148961</v>
      </c>
      <c r="H452" s="26">
        <v>0</v>
      </c>
      <c r="I452" s="27">
        <v>0</v>
      </c>
      <c r="J452" s="57"/>
      <c r="K452" s="58"/>
    </row>
    <row r="453" spans="1:11" ht="14.4" x14ac:dyDescent="0.3">
      <c r="A453" s="21" t="s">
        <v>1794</v>
      </c>
      <c r="B453" s="21" t="s">
        <v>1795</v>
      </c>
      <c r="C453" s="21" t="s">
        <v>1796</v>
      </c>
      <c r="D453" s="22"/>
      <c r="E453" s="22" t="s">
        <v>1797</v>
      </c>
      <c r="F453" s="23">
        <v>28956</v>
      </c>
      <c r="G453" s="25">
        <v>6683205</v>
      </c>
      <c r="H453" s="26">
        <v>0</v>
      </c>
      <c r="I453" s="27">
        <v>0</v>
      </c>
      <c r="J453" s="57"/>
      <c r="K453" s="58"/>
    </row>
    <row r="454" spans="1:11" ht="14.4" x14ac:dyDescent="0.3">
      <c r="A454" s="21" t="s">
        <v>1798</v>
      </c>
      <c r="B454" s="21" t="s">
        <v>1799</v>
      </c>
      <c r="C454" s="21" t="s">
        <v>1800</v>
      </c>
      <c r="D454" s="22"/>
      <c r="E454" s="22" t="s">
        <v>1801</v>
      </c>
      <c r="F454" s="23">
        <v>26293</v>
      </c>
      <c r="G454" s="25">
        <v>5219263</v>
      </c>
      <c r="H454" s="26">
        <v>0</v>
      </c>
      <c r="I454" s="27">
        <v>0</v>
      </c>
      <c r="J454" s="57"/>
      <c r="K454" s="58"/>
    </row>
    <row r="455" spans="1:11" ht="14.4" x14ac:dyDescent="0.3">
      <c r="A455" s="21" t="s">
        <v>1802</v>
      </c>
      <c r="B455" s="21" t="s">
        <v>1803</v>
      </c>
      <c r="C455" s="21" t="s">
        <v>1804</v>
      </c>
      <c r="D455" s="22"/>
      <c r="E455" s="22" t="s">
        <v>1805</v>
      </c>
      <c r="F455" s="23">
        <v>33083</v>
      </c>
      <c r="G455" s="25">
        <v>6662273</v>
      </c>
      <c r="H455" s="26">
        <v>0</v>
      </c>
      <c r="I455" s="27">
        <v>0</v>
      </c>
      <c r="J455" s="57"/>
      <c r="K455" s="58"/>
    </row>
    <row r="456" spans="1:11" ht="14.4" x14ac:dyDescent="0.3">
      <c r="A456" s="21" t="s">
        <v>1806</v>
      </c>
      <c r="B456" s="21" t="s">
        <v>1807</v>
      </c>
      <c r="C456" s="21" t="s">
        <v>1808</v>
      </c>
      <c r="D456" s="22"/>
      <c r="E456" s="22" t="s">
        <v>1809</v>
      </c>
      <c r="F456" s="23">
        <v>31904</v>
      </c>
      <c r="G456" s="25">
        <v>6558759</v>
      </c>
      <c r="H456" s="26">
        <v>0</v>
      </c>
      <c r="I456" s="27">
        <v>0</v>
      </c>
      <c r="J456" s="57"/>
      <c r="K456" s="58"/>
    </row>
    <row r="457" spans="1:11" ht="14.4" x14ac:dyDescent="0.3">
      <c r="A457" s="21" t="s">
        <v>1810</v>
      </c>
      <c r="B457" s="21" t="s">
        <v>1811</v>
      </c>
      <c r="C457" s="21" t="s">
        <v>1812</v>
      </c>
      <c r="D457" s="22"/>
      <c r="E457" s="22" t="s">
        <v>1813</v>
      </c>
      <c r="F457" s="23">
        <v>32356</v>
      </c>
      <c r="G457" s="25">
        <v>6536060</v>
      </c>
      <c r="H457" s="26">
        <v>0</v>
      </c>
      <c r="I457" s="27">
        <v>0</v>
      </c>
      <c r="J457" s="57"/>
      <c r="K457" s="58"/>
    </row>
    <row r="458" spans="1:11" ht="14.4" x14ac:dyDescent="0.3">
      <c r="A458" s="21" t="s">
        <v>1814</v>
      </c>
      <c r="B458" s="21" t="s">
        <v>1815</v>
      </c>
      <c r="C458" s="21" t="s">
        <v>1816</v>
      </c>
      <c r="D458" s="22"/>
      <c r="E458" s="22" t="s">
        <v>1817</v>
      </c>
      <c r="F458" s="23">
        <v>32129</v>
      </c>
      <c r="G458" s="25">
        <v>6679584</v>
      </c>
      <c r="H458" s="26">
        <v>0</v>
      </c>
      <c r="I458" s="27">
        <v>0</v>
      </c>
      <c r="J458" s="57"/>
      <c r="K458" s="58"/>
    </row>
    <row r="459" spans="1:11" ht="14.4" x14ac:dyDescent="0.3">
      <c r="A459" s="21" t="s">
        <v>1818</v>
      </c>
      <c r="B459" s="21" t="s">
        <v>1819</v>
      </c>
      <c r="C459" s="21" t="s">
        <v>1820</v>
      </c>
      <c r="D459" s="22"/>
      <c r="E459" s="22" t="s">
        <v>1821</v>
      </c>
      <c r="F459" s="23">
        <v>32412</v>
      </c>
      <c r="G459" s="25">
        <v>6564135</v>
      </c>
      <c r="H459" s="26">
        <v>0</v>
      </c>
      <c r="I459" s="27">
        <v>0</v>
      </c>
      <c r="J459" s="57"/>
      <c r="K459" s="58"/>
    </row>
    <row r="460" spans="1:11" ht="14.4" x14ac:dyDescent="0.3">
      <c r="A460" s="21" t="s">
        <v>1822</v>
      </c>
      <c r="B460" s="21" t="s">
        <v>1823</v>
      </c>
      <c r="C460" s="21" t="s">
        <v>1824</v>
      </c>
      <c r="D460" s="22"/>
      <c r="E460" s="22" t="s">
        <v>1825</v>
      </c>
      <c r="F460" s="23">
        <v>33069</v>
      </c>
      <c r="G460" s="25">
        <v>6432612</v>
      </c>
      <c r="H460" s="26">
        <v>0</v>
      </c>
      <c r="I460" s="27">
        <v>0</v>
      </c>
      <c r="J460" s="57"/>
      <c r="K460" s="58"/>
    </row>
    <row r="461" spans="1:11" ht="14.4" x14ac:dyDescent="0.3">
      <c r="A461" s="21" t="s">
        <v>1826</v>
      </c>
      <c r="B461" s="21" t="s">
        <v>1827</v>
      </c>
      <c r="C461" s="21" t="s">
        <v>1828</v>
      </c>
      <c r="D461" s="22"/>
      <c r="E461" s="22" t="s">
        <v>1829</v>
      </c>
      <c r="F461" s="23">
        <v>33804</v>
      </c>
      <c r="G461" s="25">
        <v>5121798</v>
      </c>
      <c r="H461" s="26">
        <v>0</v>
      </c>
      <c r="I461" s="27">
        <v>0</v>
      </c>
      <c r="J461" s="57"/>
      <c r="K461" s="58"/>
    </row>
    <row r="462" spans="1:11" ht="14.4" x14ac:dyDescent="0.3">
      <c r="A462" s="21" t="s">
        <v>1830</v>
      </c>
      <c r="B462" s="21" t="s">
        <v>1831</v>
      </c>
      <c r="C462" s="21" t="s">
        <v>1832</v>
      </c>
      <c r="D462" s="22"/>
      <c r="E462" s="22" t="s">
        <v>1833</v>
      </c>
      <c r="F462" s="23">
        <v>27158</v>
      </c>
      <c r="G462" s="25">
        <v>7577158</v>
      </c>
      <c r="H462" s="26">
        <v>0</v>
      </c>
      <c r="I462" s="27">
        <v>0</v>
      </c>
      <c r="J462" s="57"/>
      <c r="K462" s="58"/>
    </row>
    <row r="463" spans="1:11" ht="14.4" x14ac:dyDescent="0.3">
      <c r="A463" s="21" t="s">
        <v>1834</v>
      </c>
      <c r="B463" s="21" t="s">
        <v>1835</v>
      </c>
      <c r="C463" s="21" t="s">
        <v>1836</v>
      </c>
      <c r="D463" s="22"/>
      <c r="E463" s="22" t="s">
        <v>1837</v>
      </c>
      <c r="F463" s="23">
        <v>29541</v>
      </c>
      <c r="G463" s="25">
        <v>6576355</v>
      </c>
      <c r="H463" s="26">
        <v>0</v>
      </c>
      <c r="I463" s="27">
        <v>0</v>
      </c>
      <c r="J463" s="57"/>
      <c r="K463" s="58"/>
    </row>
    <row r="464" spans="1:11" ht="14.4" x14ac:dyDescent="0.3">
      <c r="A464" s="21" t="s">
        <v>1838</v>
      </c>
      <c r="B464" s="21" t="s">
        <v>1839</v>
      </c>
      <c r="C464" s="21" t="s">
        <v>1840</v>
      </c>
      <c r="D464" s="22"/>
      <c r="E464" s="22" t="s">
        <v>1837</v>
      </c>
      <c r="F464" s="23">
        <v>25585</v>
      </c>
      <c r="G464" s="25">
        <v>7892022</v>
      </c>
      <c r="H464" s="26">
        <v>0</v>
      </c>
      <c r="I464" s="27">
        <v>0</v>
      </c>
      <c r="J464" s="57"/>
      <c r="K464" s="58"/>
    </row>
    <row r="465" spans="1:11" ht="14.4" x14ac:dyDescent="0.3">
      <c r="A465" s="21" t="s">
        <v>1841</v>
      </c>
      <c r="B465" s="21" t="s">
        <v>1842</v>
      </c>
      <c r="C465" s="21" t="s">
        <v>1843</v>
      </c>
      <c r="D465" s="22"/>
      <c r="E465" s="22" t="s">
        <v>1844</v>
      </c>
      <c r="F465" s="23">
        <v>30822</v>
      </c>
      <c r="G465" s="25">
        <v>6519763</v>
      </c>
      <c r="H465" s="26">
        <v>0</v>
      </c>
      <c r="I465" s="27">
        <v>0</v>
      </c>
      <c r="J465" s="57"/>
      <c r="K465" s="58"/>
    </row>
    <row r="466" spans="1:11" ht="14.4" x14ac:dyDescent="0.3">
      <c r="A466" s="21" t="s">
        <v>1845</v>
      </c>
      <c r="B466" s="21" t="s">
        <v>1846</v>
      </c>
      <c r="C466" s="21" t="s">
        <v>1847</v>
      </c>
      <c r="D466" s="22"/>
      <c r="E466" s="22" t="s">
        <v>1848</v>
      </c>
      <c r="F466" s="23">
        <v>31216</v>
      </c>
      <c r="G466" s="25">
        <v>6873272</v>
      </c>
      <c r="H466" s="26">
        <v>0</v>
      </c>
      <c r="I466" s="27">
        <v>0</v>
      </c>
      <c r="J466" s="57"/>
      <c r="K466" s="58"/>
    </row>
    <row r="467" spans="1:11" ht="14.4" x14ac:dyDescent="0.3">
      <c r="A467" s="21" t="s">
        <v>1849</v>
      </c>
      <c r="B467" s="21" t="s">
        <v>1850</v>
      </c>
      <c r="C467" s="21" t="s">
        <v>1851</v>
      </c>
      <c r="D467" s="22"/>
      <c r="E467" s="22" t="s">
        <v>1852</v>
      </c>
      <c r="F467" s="23">
        <v>29352</v>
      </c>
      <c r="G467" s="25">
        <v>6697438</v>
      </c>
      <c r="H467" s="26">
        <v>0</v>
      </c>
      <c r="I467" s="27">
        <v>0</v>
      </c>
      <c r="J467" s="57"/>
      <c r="K467" s="58"/>
    </row>
    <row r="468" spans="1:11" ht="14.4" x14ac:dyDescent="0.3">
      <c r="A468" s="21" t="s">
        <v>1853</v>
      </c>
      <c r="B468" s="21" t="s">
        <v>1854</v>
      </c>
      <c r="C468" s="21" t="s">
        <v>1855</v>
      </c>
      <c r="D468" s="22"/>
      <c r="E468" s="22" t="s">
        <v>1856</v>
      </c>
      <c r="F468" s="23">
        <v>29648</v>
      </c>
      <c r="G468" s="25">
        <v>6835694</v>
      </c>
      <c r="H468" s="26">
        <v>0</v>
      </c>
      <c r="I468" s="27">
        <v>0</v>
      </c>
      <c r="J468" s="57"/>
      <c r="K468" s="58"/>
    </row>
    <row r="469" spans="1:11" ht="14.4" x14ac:dyDescent="0.3">
      <c r="A469" s="21" t="s">
        <v>1857</v>
      </c>
      <c r="B469" s="21" t="s">
        <v>1858</v>
      </c>
      <c r="C469" s="21" t="s">
        <v>1859</v>
      </c>
      <c r="D469" s="22"/>
      <c r="E469" s="22" t="s">
        <v>1860</v>
      </c>
      <c r="F469" s="23">
        <v>29157</v>
      </c>
      <c r="G469" s="25">
        <v>6595835</v>
      </c>
      <c r="H469" s="26">
        <v>0</v>
      </c>
      <c r="I469" s="27">
        <v>0</v>
      </c>
      <c r="J469" s="57"/>
      <c r="K469" s="58"/>
    </row>
    <row r="470" spans="1:11" ht="14.4" x14ac:dyDescent="0.3">
      <c r="A470" s="21" t="s">
        <v>1861</v>
      </c>
      <c r="B470" s="21" t="s">
        <v>1862</v>
      </c>
      <c r="C470" s="21" t="s">
        <v>1863</v>
      </c>
      <c r="D470" s="22"/>
      <c r="E470" s="22" t="s">
        <v>1864</v>
      </c>
      <c r="F470" s="23">
        <v>29570</v>
      </c>
      <c r="G470" s="25">
        <v>6602425</v>
      </c>
      <c r="H470" s="26">
        <v>0</v>
      </c>
      <c r="I470" s="27">
        <v>0</v>
      </c>
      <c r="J470" s="57"/>
      <c r="K470" s="58"/>
    </row>
    <row r="471" spans="1:11" ht="14.4" x14ac:dyDescent="0.3">
      <c r="A471" s="21" t="s">
        <v>1865</v>
      </c>
      <c r="B471" s="21" t="s">
        <v>1866</v>
      </c>
      <c r="C471" s="21" t="s">
        <v>1867</v>
      </c>
      <c r="D471" s="22"/>
      <c r="E471" s="22" t="s">
        <v>1868</v>
      </c>
      <c r="F471" s="23">
        <v>31110</v>
      </c>
      <c r="G471" s="25">
        <v>6888073</v>
      </c>
      <c r="H471" s="26">
        <v>0</v>
      </c>
      <c r="I471" s="27">
        <v>0</v>
      </c>
      <c r="J471" s="57"/>
      <c r="K471" s="58"/>
    </row>
    <row r="472" spans="1:11" ht="14.4" x14ac:dyDescent="0.3">
      <c r="A472" s="21" t="s">
        <v>1869</v>
      </c>
      <c r="B472" s="21" t="s">
        <v>1870</v>
      </c>
      <c r="C472" s="21" t="s">
        <v>1871</v>
      </c>
      <c r="D472" s="22"/>
      <c r="E472" s="22" t="s">
        <v>1872</v>
      </c>
      <c r="F472" s="23">
        <v>27464</v>
      </c>
      <c r="G472" s="25">
        <v>7318517</v>
      </c>
      <c r="H472" s="26">
        <v>0</v>
      </c>
      <c r="I472" s="27">
        <v>0</v>
      </c>
      <c r="J472" s="57"/>
      <c r="K472" s="58"/>
    </row>
    <row r="473" spans="1:11" ht="14.4" x14ac:dyDescent="0.3">
      <c r="A473" s="21" t="s">
        <v>1873</v>
      </c>
      <c r="B473" s="21" t="s">
        <v>1874</v>
      </c>
      <c r="C473" s="21" t="s">
        <v>1875</v>
      </c>
      <c r="D473" s="22"/>
      <c r="E473" s="22" t="s">
        <v>1876</v>
      </c>
      <c r="F473" s="23">
        <v>31354</v>
      </c>
      <c r="G473" s="25">
        <v>6542336</v>
      </c>
      <c r="H473" s="26">
        <v>0</v>
      </c>
      <c r="I473" s="27">
        <v>0</v>
      </c>
      <c r="J473" s="57"/>
      <c r="K473" s="58"/>
    </row>
    <row r="474" spans="1:11" ht="14.4" x14ac:dyDescent="0.3">
      <c r="A474" s="21" t="s">
        <v>1877</v>
      </c>
      <c r="B474" s="21" t="s">
        <v>1878</v>
      </c>
      <c r="C474" s="21" t="s">
        <v>1879</v>
      </c>
      <c r="D474" s="22"/>
      <c r="E474" s="22" t="s">
        <v>1880</v>
      </c>
      <c r="F474" s="23">
        <v>30053</v>
      </c>
      <c r="G474" s="25">
        <v>6516396</v>
      </c>
      <c r="H474" s="26">
        <v>0</v>
      </c>
      <c r="I474" s="27">
        <v>0</v>
      </c>
      <c r="J474" s="57"/>
      <c r="K474" s="58"/>
    </row>
    <row r="475" spans="1:11" ht="14.4" x14ac:dyDescent="0.3">
      <c r="A475" s="21" t="s">
        <v>1881</v>
      </c>
      <c r="B475" s="21" t="s">
        <v>1882</v>
      </c>
      <c r="C475" s="21" t="s">
        <v>1883</v>
      </c>
      <c r="D475" s="22"/>
      <c r="E475" s="22" t="s">
        <v>1884</v>
      </c>
      <c r="F475" s="23">
        <v>26932</v>
      </c>
      <c r="G475" s="25">
        <v>7047869</v>
      </c>
      <c r="H475" s="26">
        <v>0</v>
      </c>
      <c r="I475" s="27">
        <v>0</v>
      </c>
      <c r="J475" s="57"/>
      <c r="K475" s="58"/>
    </row>
    <row r="476" spans="1:11" ht="14.4" x14ac:dyDescent="0.3">
      <c r="A476" s="21" t="s">
        <v>1885</v>
      </c>
      <c r="B476" s="21" t="s">
        <v>1886</v>
      </c>
      <c r="C476" s="21" t="s">
        <v>1887</v>
      </c>
      <c r="D476" s="22"/>
      <c r="E476" s="22" t="s">
        <v>1888</v>
      </c>
      <c r="F476" s="23">
        <v>30260</v>
      </c>
      <c r="G476" s="25">
        <v>6704325</v>
      </c>
      <c r="H476" s="26">
        <v>0</v>
      </c>
      <c r="I476" s="27">
        <v>0</v>
      </c>
      <c r="J476" s="57"/>
      <c r="K476" s="58"/>
    </row>
    <row r="477" spans="1:11" ht="14.4" x14ac:dyDescent="0.3">
      <c r="A477" s="21" t="s">
        <v>1889</v>
      </c>
      <c r="B477" s="21" t="s">
        <v>1890</v>
      </c>
      <c r="C477" s="21" t="s">
        <v>1891</v>
      </c>
      <c r="D477" s="22"/>
      <c r="E477" s="22" t="s">
        <v>1892</v>
      </c>
      <c r="F477" s="23">
        <v>27171</v>
      </c>
      <c r="G477" s="25">
        <v>6933268</v>
      </c>
      <c r="H477" s="26">
        <v>0</v>
      </c>
      <c r="I477" s="27">
        <v>0</v>
      </c>
      <c r="J477" s="57"/>
      <c r="K477" s="58"/>
    </row>
    <row r="478" spans="1:11" ht="14.4" x14ac:dyDescent="0.3">
      <c r="A478" s="21" t="s">
        <v>1893</v>
      </c>
      <c r="B478" s="21" t="s">
        <v>1894</v>
      </c>
      <c r="C478" s="21" t="s">
        <v>1895</v>
      </c>
      <c r="D478" s="22"/>
      <c r="E478" s="22" t="s">
        <v>1896</v>
      </c>
      <c r="F478" s="23">
        <v>27514</v>
      </c>
      <c r="G478" s="25">
        <v>7749936</v>
      </c>
      <c r="H478" s="26">
        <v>0</v>
      </c>
      <c r="I478" s="27">
        <v>0</v>
      </c>
      <c r="J478" s="57"/>
      <c r="K478" s="58"/>
    </row>
    <row r="479" spans="1:11" ht="14.4" x14ac:dyDescent="0.3">
      <c r="A479" s="21" t="s">
        <v>1897</v>
      </c>
      <c r="B479" s="21" t="s">
        <v>1898</v>
      </c>
      <c r="C479" s="21" t="s">
        <v>1899</v>
      </c>
      <c r="D479" s="22"/>
      <c r="E479" s="22" t="s">
        <v>1900</v>
      </c>
      <c r="F479" s="23">
        <v>31282</v>
      </c>
      <c r="G479" s="25">
        <v>6743365</v>
      </c>
      <c r="H479" s="26">
        <v>0</v>
      </c>
      <c r="I479" s="27">
        <v>0</v>
      </c>
      <c r="J479" s="57"/>
      <c r="K479" s="58"/>
    </row>
    <row r="480" spans="1:11" ht="14.4" x14ac:dyDescent="0.3">
      <c r="A480" s="21" t="s">
        <v>1901</v>
      </c>
      <c r="B480" s="21" t="s">
        <v>1902</v>
      </c>
      <c r="C480" s="21" t="s">
        <v>1903</v>
      </c>
      <c r="D480" s="22"/>
      <c r="E480" s="22" t="s">
        <v>1904</v>
      </c>
      <c r="F480" s="23">
        <v>30207</v>
      </c>
      <c r="G480" s="25">
        <v>6496915</v>
      </c>
      <c r="H480" s="26">
        <v>0</v>
      </c>
      <c r="I480" s="27">
        <v>0</v>
      </c>
      <c r="J480" s="57"/>
      <c r="K480" s="58"/>
    </row>
    <row r="481" spans="1:11" ht="14.4" x14ac:dyDescent="0.3">
      <c r="A481" s="21" t="s">
        <v>1905</v>
      </c>
      <c r="B481" s="21" t="s">
        <v>1906</v>
      </c>
      <c r="C481" s="21" t="s">
        <v>1907</v>
      </c>
      <c r="D481" s="22"/>
      <c r="E481" s="22" t="s">
        <v>1908</v>
      </c>
      <c r="F481" s="23">
        <v>31116</v>
      </c>
      <c r="G481" s="25">
        <v>5128845</v>
      </c>
      <c r="H481" s="26">
        <v>0</v>
      </c>
      <c r="I481" s="27">
        <v>0</v>
      </c>
      <c r="J481" s="57"/>
      <c r="K481" s="58"/>
    </row>
    <row r="482" spans="1:11" ht="14.4" x14ac:dyDescent="0.3">
      <c r="A482" s="21" t="s">
        <v>1909</v>
      </c>
      <c r="B482" s="21" t="s">
        <v>1910</v>
      </c>
      <c r="C482" s="21" t="s">
        <v>1911</v>
      </c>
      <c r="D482" s="22"/>
      <c r="E482" s="22" t="s">
        <v>1912</v>
      </c>
      <c r="F482" s="23">
        <v>27390</v>
      </c>
      <c r="G482" s="25">
        <v>7792386</v>
      </c>
      <c r="H482" s="26">
        <v>0</v>
      </c>
      <c r="I482" s="27">
        <v>0</v>
      </c>
      <c r="J482" s="57"/>
      <c r="K482" s="58"/>
    </row>
    <row r="483" spans="1:11" ht="14.4" x14ac:dyDescent="0.3">
      <c r="A483" s="21" t="s">
        <v>1913</v>
      </c>
      <c r="B483" s="21" t="s">
        <v>1914</v>
      </c>
      <c r="C483" s="21" t="s">
        <v>1915</v>
      </c>
      <c r="D483" s="22"/>
      <c r="E483" s="22" t="s">
        <v>1916</v>
      </c>
      <c r="F483" s="23">
        <v>26253</v>
      </c>
      <c r="G483" s="25">
        <v>7011087</v>
      </c>
      <c r="H483" s="26">
        <v>0</v>
      </c>
      <c r="I483" s="27">
        <v>0</v>
      </c>
      <c r="J483" s="57"/>
      <c r="K483" s="58"/>
    </row>
    <row r="484" spans="1:11" ht="14.4" x14ac:dyDescent="0.3">
      <c r="A484" s="21" t="s">
        <v>1917</v>
      </c>
      <c r="B484" s="21" t="s">
        <v>1918</v>
      </c>
      <c r="C484" s="21" t="s">
        <v>1919</v>
      </c>
      <c r="D484" s="22"/>
      <c r="E484" s="22" t="s">
        <v>1920</v>
      </c>
      <c r="F484" s="23">
        <v>29387</v>
      </c>
      <c r="G484" s="25">
        <v>7381192</v>
      </c>
      <c r="H484" s="26">
        <v>0</v>
      </c>
      <c r="I484" s="27">
        <v>0</v>
      </c>
      <c r="J484" s="57"/>
      <c r="K484" s="58"/>
    </row>
    <row r="485" spans="1:11" ht="14.4" x14ac:dyDescent="0.3">
      <c r="A485" s="21" t="s">
        <v>1921</v>
      </c>
      <c r="B485" s="21" t="s">
        <v>1922</v>
      </c>
      <c r="C485" s="21" t="s">
        <v>1923</v>
      </c>
      <c r="D485" s="22"/>
      <c r="E485" s="22" t="s">
        <v>1924</v>
      </c>
      <c r="F485" s="23">
        <v>30892</v>
      </c>
      <c r="G485" s="25">
        <v>6536060</v>
      </c>
      <c r="H485" s="26">
        <v>0</v>
      </c>
      <c r="I485" s="27">
        <v>0</v>
      </c>
      <c r="J485" s="57"/>
      <c r="K485" s="58"/>
    </row>
    <row r="486" spans="1:11" ht="14.4" x14ac:dyDescent="0.3">
      <c r="A486" s="21" t="s">
        <v>1925</v>
      </c>
      <c r="B486" s="21" t="s">
        <v>1926</v>
      </c>
      <c r="C486" s="21" t="s">
        <v>1927</v>
      </c>
      <c r="D486" s="22"/>
      <c r="E486" s="22" t="s">
        <v>1924</v>
      </c>
      <c r="F486" s="23">
        <v>31271</v>
      </c>
      <c r="G486" s="25">
        <v>6724191</v>
      </c>
      <c r="H486" s="26">
        <v>0</v>
      </c>
      <c r="I486" s="27">
        <v>0</v>
      </c>
      <c r="J486" s="57"/>
      <c r="K486" s="58"/>
    </row>
    <row r="487" spans="1:11" ht="14.4" x14ac:dyDescent="0.3">
      <c r="A487" s="21" t="s">
        <v>1928</v>
      </c>
      <c r="B487" s="21" t="s">
        <v>1929</v>
      </c>
      <c r="C487" s="21" t="s">
        <v>1930</v>
      </c>
      <c r="D487" s="22"/>
      <c r="E487" s="22" t="s">
        <v>1924</v>
      </c>
      <c r="F487" s="23">
        <v>32723</v>
      </c>
      <c r="G487" s="25">
        <v>6516397</v>
      </c>
      <c r="H487" s="26">
        <v>0</v>
      </c>
      <c r="I487" s="27">
        <v>0</v>
      </c>
      <c r="J487" s="57"/>
      <c r="K487" s="58"/>
    </row>
    <row r="488" spans="1:11" ht="14.4" x14ac:dyDescent="0.3">
      <c r="A488" s="21" t="s">
        <v>1931</v>
      </c>
      <c r="B488" s="21" t="s">
        <v>1932</v>
      </c>
      <c r="C488" s="21" t="s">
        <v>1933</v>
      </c>
      <c r="D488" s="22"/>
      <c r="E488" s="22" t="s">
        <v>1924</v>
      </c>
      <c r="F488" s="23">
        <v>31173</v>
      </c>
      <c r="G488" s="25">
        <v>6524492</v>
      </c>
      <c r="H488" s="26">
        <v>0</v>
      </c>
      <c r="I488" s="27">
        <v>0</v>
      </c>
      <c r="J488" s="57"/>
      <c r="K488" s="58"/>
    </row>
    <row r="489" spans="1:11" ht="14.4" x14ac:dyDescent="0.3">
      <c r="A489" s="21" t="s">
        <v>1934</v>
      </c>
      <c r="B489" s="21" t="s">
        <v>1935</v>
      </c>
      <c r="C489" s="21" t="s">
        <v>1936</v>
      </c>
      <c r="D489" s="22"/>
      <c r="E489" s="22" t="s">
        <v>1937</v>
      </c>
      <c r="F489" s="23">
        <v>32009</v>
      </c>
      <c r="G489" s="25">
        <v>6880289</v>
      </c>
      <c r="H489" s="26">
        <v>0</v>
      </c>
      <c r="I489" s="27">
        <v>0</v>
      </c>
      <c r="J489" s="57"/>
      <c r="K489" s="58"/>
    </row>
    <row r="490" spans="1:11" ht="14.4" x14ac:dyDescent="0.3">
      <c r="A490" s="21" t="s">
        <v>1938</v>
      </c>
      <c r="B490" s="21" t="s">
        <v>1939</v>
      </c>
      <c r="C490" s="21" t="s">
        <v>1940</v>
      </c>
      <c r="D490" s="22"/>
      <c r="E490" s="22" t="s">
        <v>1941</v>
      </c>
      <c r="F490" s="23">
        <v>31803</v>
      </c>
      <c r="G490" s="25">
        <v>6646426</v>
      </c>
      <c r="H490" s="26">
        <v>0</v>
      </c>
      <c r="I490" s="27">
        <v>0</v>
      </c>
      <c r="J490" s="57"/>
      <c r="K490" s="58"/>
    </row>
    <row r="491" spans="1:11" ht="14.4" x14ac:dyDescent="0.3">
      <c r="A491" s="21" t="s">
        <v>1942</v>
      </c>
      <c r="B491" s="21" t="s">
        <v>1943</v>
      </c>
      <c r="C491" s="21" t="s">
        <v>1944</v>
      </c>
      <c r="D491" s="22"/>
      <c r="E491" s="22" t="s">
        <v>1945</v>
      </c>
      <c r="F491" s="23">
        <v>31814</v>
      </c>
      <c r="G491" s="25">
        <v>6888760</v>
      </c>
      <c r="H491" s="26">
        <v>0</v>
      </c>
      <c r="I491" s="27">
        <v>0</v>
      </c>
      <c r="J491" s="57"/>
      <c r="K491" s="58"/>
    </row>
    <row r="492" spans="1:11" ht="14.4" x14ac:dyDescent="0.3">
      <c r="A492" s="21" t="s">
        <v>1946</v>
      </c>
      <c r="B492" s="21" t="s">
        <v>1947</v>
      </c>
      <c r="C492" s="21" t="s">
        <v>1948</v>
      </c>
      <c r="D492" s="22"/>
      <c r="E492" s="22" t="s">
        <v>1949</v>
      </c>
      <c r="F492" s="23">
        <v>26139</v>
      </c>
      <c r="G492" s="25">
        <v>7782213</v>
      </c>
      <c r="H492" s="26">
        <v>0</v>
      </c>
      <c r="I492" s="27">
        <v>0</v>
      </c>
      <c r="J492" s="57"/>
      <c r="K492" s="58"/>
    </row>
    <row r="493" spans="1:11" ht="14.4" x14ac:dyDescent="0.3">
      <c r="A493" s="21" t="s">
        <v>1950</v>
      </c>
      <c r="B493" s="21" t="s">
        <v>1951</v>
      </c>
      <c r="C493" s="21" t="s">
        <v>1952</v>
      </c>
      <c r="D493" s="22"/>
      <c r="E493" s="22" t="s">
        <v>1953</v>
      </c>
      <c r="F493" s="23">
        <v>34856</v>
      </c>
      <c r="G493" s="25">
        <v>5128845</v>
      </c>
      <c r="H493" s="26">
        <v>0</v>
      </c>
      <c r="I493" s="27">
        <v>0</v>
      </c>
      <c r="J493" s="57"/>
      <c r="K493" s="58"/>
    </row>
    <row r="494" spans="1:11" ht="14.4" x14ac:dyDescent="0.3">
      <c r="A494" s="21" t="s">
        <v>1954</v>
      </c>
      <c r="B494" s="21" t="s">
        <v>1955</v>
      </c>
      <c r="C494" s="21" t="s">
        <v>1956</v>
      </c>
      <c r="D494" s="22"/>
      <c r="E494" s="22" t="s">
        <v>1957</v>
      </c>
      <c r="F494" s="23">
        <v>30715</v>
      </c>
      <c r="G494" s="25">
        <v>6519079</v>
      </c>
      <c r="H494" s="26">
        <v>0</v>
      </c>
      <c r="I494" s="27">
        <v>0</v>
      </c>
      <c r="J494" s="57"/>
      <c r="K494" s="58"/>
    </row>
    <row r="495" spans="1:11" ht="14.4" x14ac:dyDescent="0.3">
      <c r="A495" s="21" t="s">
        <v>1958</v>
      </c>
      <c r="B495" s="21" t="s">
        <v>1959</v>
      </c>
      <c r="C495" s="21" t="s">
        <v>1960</v>
      </c>
      <c r="D495" s="22"/>
      <c r="E495" s="22" t="s">
        <v>1961</v>
      </c>
      <c r="F495" s="23">
        <v>28671</v>
      </c>
      <c r="G495" s="25">
        <v>6673844</v>
      </c>
      <c r="H495" s="26">
        <v>0</v>
      </c>
      <c r="I495" s="27">
        <v>0</v>
      </c>
      <c r="J495" s="57"/>
      <c r="K495" s="58"/>
    </row>
    <row r="496" spans="1:11" ht="14.4" x14ac:dyDescent="0.3">
      <c r="A496" s="21" t="s">
        <v>1962</v>
      </c>
      <c r="B496" s="21" t="s">
        <v>1963</v>
      </c>
      <c r="C496" s="21" t="s">
        <v>1964</v>
      </c>
      <c r="D496" s="22"/>
      <c r="E496" s="22" t="s">
        <v>1965</v>
      </c>
      <c r="F496" s="23">
        <v>32581</v>
      </c>
      <c r="G496" s="25">
        <v>6573360</v>
      </c>
      <c r="H496" s="26">
        <v>0</v>
      </c>
      <c r="I496" s="27">
        <v>0</v>
      </c>
      <c r="J496" s="57"/>
      <c r="K496" s="58"/>
    </row>
    <row r="497" spans="1:11" ht="14.4" x14ac:dyDescent="0.3">
      <c r="A497" s="21" t="s">
        <v>1966</v>
      </c>
      <c r="B497" s="21" t="s">
        <v>1967</v>
      </c>
      <c r="C497" s="21" t="s">
        <v>1968</v>
      </c>
      <c r="D497" s="22"/>
      <c r="E497" s="22" t="s">
        <v>1965</v>
      </c>
      <c r="F497" s="23">
        <v>30037</v>
      </c>
      <c r="G497" s="25">
        <v>6458460</v>
      </c>
      <c r="H497" s="26">
        <v>0</v>
      </c>
      <c r="I497" s="27">
        <v>0</v>
      </c>
      <c r="J497" s="57"/>
      <c r="K497" s="58"/>
    </row>
    <row r="498" spans="1:11" ht="14.4" x14ac:dyDescent="0.3">
      <c r="A498" s="21" t="s">
        <v>1969</v>
      </c>
      <c r="B498" s="21" t="s">
        <v>1970</v>
      </c>
      <c r="C498" s="21" t="s">
        <v>1971</v>
      </c>
      <c r="D498" s="22"/>
      <c r="E498" s="22" t="s">
        <v>1972</v>
      </c>
      <c r="F498" s="23">
        <v>30771</v>
      </c>
      <c r="G498" s="25">
        <v>6696499</v>
      </c>
      <c r="H498" s="26">
        <v>0</v>
      </c>
      <c r="I498" s="27">
        <v>0</v>
      </c>
      <c r="J498" s="57"/>
      <c r="K498" s="58"/>
    </row>
    <row r="499" spans="1:11" ht="14.4" x14ac:dyDescent="0.3">
      <c r="A499" s="21" t="s">
        <v>1973</v>
      </c>
      <c r="B499" s="21" t="s">
        <v>1974</v>
      </c>
      <c r="C499" s="21" t="s">
        <v>1975</v>
      </c>
      <c r="D499" s="22"/>
      <c r="E499" s="22" t="s">
        <v>1976</v>
      </c>
      <c r="F499" s="23">
        <v>31142</v>
      </c>
      <c r="G499" s="25">
        <v>6516396</v>
      </c>
      <c r="H499" s="26">
        <v>0</v>
      </c>
      <c r="I499" s="27">
        <v>0</v>
      </c>
      <c r="J499" s="57"/>
      <c r="K499" s="58"/>
    </row>
    <row r="500" spans="1:11" ht="14.4" x14ac:dyDescent="0.3">
      <c r="A500" s="21" t="s">
        <v>1977</v>
      </c>
      <c r="B500" s="21" t="s">
        <v>1978</v>
      </c>
      <c r="C500" s="21" t="s">
        <v>1979</v>
      </c>
      <c r="D500" s="22"/>
      <c r="E500" s="22" t="s">
        <v>1980</v>
      </c>
      <c r="F500" s="23">
        <v>29268</v>
      </c>
      <c r="G500" s="25">
        <v>6815599</v>
      </c>
      <c r="H500" s="26">
        <v>0</v>
      </c>
      <c r="I500" s="27">
        <v>0</v>
      </c>
      <c r="J500" s="57"/>
      <c r="K500" s="58"/>
    </row>
    <row r="501" spans="1:11" ht="14.4" x14ac:dyDescent="0.3">
      <c r="A501" s="21" t="s">
        <v>1981</v>
      </c>
      <c r="B501" s="21" t="s">
        <v>1982</v>
      </c>
      <c r="C501" s="21" t="s">
        <v>1983</v>
      </c>
      <c r="D501" s="22"/>
      <c r="E501" s="22" t="s">
        <v>1984</v>
      </c>
      <c r="F501" s="23">
        <v>32041</v>
      </c>
      <c r="G501" s="25">
        <v>6820965</v>
      </c>
      <c r="H501" s="26">
        <v>0</v>
      </c>
      <c r="I501" s="27">
        <v>0</v>
      </c>
      <c r="J501" s="57"/>
      <c r="K501" s="58"/>
    </row>
    <row r="502" spans="1:11" ht="14.4" x14ac:dyDescent="0.3">
      <c r="A502" s="21" t="s">
        <v>1985</v>
      </c>
      <c r="B502" s="21" t="s">
        <v>1986</v>
      </c>
      <c r="C502" s="21" t="s">
        <v>1987</v>
      </c>
      <c r="D502" s="22"/>
      <c r="E502" s="22" t="s">
        <v>1988</v>
      </c>
      <c r="F502" s="23">
        <v>28126</v>
      </c>
      <c r="G502" s="25">
        <v>7429877</v>
      </c>
      <c r="H502" s="26">
        <v>0</v>
      </c>
      <c r="I502" s="27">
        <v>0</v>
      </c>
      <c r="J502" s="57"/>
      <c r="K502" s="58"/>
    </row>
    <row r="503" spans="1:11" ht="14.4" x14ac:dyDescent="0.3">
      <c r="A503" s="21" t="s">
        <v>1989</v>
      </c>
      <c r="B503" s="21" t="s">
        <v>1990</v>
      </c>
      <c r="C503" s="21" t="s">
        <v>1991</v>
      </c>
      <c r="D503" s="22"/>
      <c r="E503" s="22" t="s">
        <v>1992</v>
      </c>
      <c r="F503" s="23">
        <v>29998</v>
      </c>
      <c r="G503" s="25">
        <v>6544366</v>
      </c>
      <c r="H503" s="26">
        <v>0</v>
      </c>
      <c r="I503" s="27">
        <v>0</v>
      </c>
      <c r="J503" s="57"/>
      <c r="K503" s="58"/>
    </row>
    <row r="504" spans="1:11" ht="14.4" x14ac:dyDescent="0.3">
      <c r="A504" s="21" t="s">
        <v>1993</v>
      </c>
      <c r="B504" s="21" t="s">
        <v>1994</v>
      </c>
      <c r="C504" s="21" t="s">
        <v>1995</v>
      </c>
      <c r="D504" s="22"/>
      <c r="E504" s="22" t="s">
        <v>1996</v>
      </c>
      <c r="F504" s="23">
        <v>31454</v>
      </c>
      <c r="G504" s="25">
        <v>6455506</v>
      </c>
      <c r="H504" s="26">
        <v>0</v>
      </c>
      <c r="I504" s="27">
        <v>0</v>
      </c>
      <c r="J504" s="57"/>
      <c r="K504" s="58"/>
    </row>
    <row r="505" spans="1:11" ht="14.4" x14ac:dyDescent="0.3">
      <c r="A505" s="21" t="s">
        <v>1997</v>
      </c>
      <c r="B505" s="21" t="s">
        <v>1998</v>
      </c>
      <c r="C505" s="21" t="s">
        <v>1999</v>
      </c>
      <c r="D505" s="22"/>
      <c r="E505" s="22" t="s">
        <v>1996</v>
      </c>
      <c r="F505" s="23">
        <v>29995</v>
      </c>
      <c r="G505" s="25">
        <v>6801078</v>
      </c>
      <c r="H505" s="26">
        <v>0</v>
      </c>
      <c r="I505" s="27">
        <v>0</v>
      </c>
      <c r="J505" s="57"/>
      <c r="K505" s="58"/>
    </row>
    <row r="506" spans="1:11" ht="14.4" x14ac:dyDescent="0.3">
      <c r="A506" s="21" t="s">
        <v>2000</v>
      </c>
      <c r="B506" s="21" t="s">
        <v>2001</v>
      </c>
      <c r="C506" s="21" t="s">
        <v>2002</v>
      </c>
      <c r="D506" s="22"/>
      <c r="E506" s="22" t="s">
        <v>2003</v>
      </c>
      <c r="F506" s="23">
        <v>28350</v>
      </c>
      <c r="G506" s="25">
        <v>6891787</v>
      </c>
      <c r="H506" s="26">
        <v>0</v>
      </c>
      <c r="I506" s="27">
        <v>0</v>
      </c>
      <c r="J506" s="57"/>
      <c r="K506" s="58"/>
    </row>
    <row r="507" spans="1:11" ht="14.4" x14ac:dyDescent="0.3">
      <c r="A507" s="21" t="s">
        <v>2004</v>
      </c>
      <c r="B507" s="21" t="s">
        <v>2005</v>
      </c>
      <c r="C507" s="21" t="s">
        <v>2006</v>
      </c>
      <c r="D507" s="22"/>
      <c r="E507" s="22" t="s">
        <v>2007</v>
      </c>
      <c r="F507" s="23">
        <v>29505</v>
      </c>
      <c r="G507" s="25">
        <v>6811059</v>
      </c>
      <c r="H507" s="26">
        <v>0</v>
      </c>
      <c r="I507" s="27">
        <v>0</v>
      </c>
      <c r="J507" s="57"/>
      <c r="K507" s="58"/>
    </row>
    <row r="508" spans="1:11" ht="14.4" x14ac:dyDescent="0.3">
      <c r="A508" s="21" t="s">
        <v>2008</v>
      </c>
      <c r="B508" s="21" t="s">
        <v>2009</v>
      </c>
      <c r="C508" s="21" t="s">
        <v>2010</v>
      </c>
      <c r="D508" s="22"/>
      <c r="E508" s="22" t="s">
        <v>2011</v>
      </c>
      <c r="F508" s="23">
        <v>30569</v>
      </c>
      <c r="G508" s="25">
        <v>6575854</v>
      </c>
      <c r="H508" s="26">
        <v>0</v>
      </c>
      <c r="I508" s="27">
        <v>0</v>
      </c>
      <c r="J508" s="57"/>
      <c r="K508" s="58"/>
    </row>
    <row r="509" spans="1:11" ht="14.4" x14ac:dyDescent="0.3">
      <c r="A509" s="21" t="s">
        <v>2012</v>
      </c>
      <c r="B509" s="21" t="s">
        <v>2013</v>
      </c>
      <c r="C509" s="21" t="s">
        <v>2014</v>
      </c>
      <c r="D509" s="22"/>
      <c r="E509" s="22" t="s">
        <v>2015</v>
      </c>
      <c r="F509" s="23">
        <v>30483</v>
      </c>
      <c r="G509" s="25">
        <v>6879662</v>
      </c>
      <c r="H509" s="26">
        <v>0</v>
      </c>
      <c r="I509" s="27">
        <v>0</v>
      </c>
      <c r="J509" s="57"/>
      <c r="K509" s="58"/>
    </row>
    <row r="510" spans="1:11" ht="14.4" x14ac:dyDescent="0.3">
      <c r="A510" s="21" t="s">
        <v>2016</v>
      </c>
      <c r="B510" s="21" t="s">
        <v>2017</v>
      </c>
      <c r="C510" s="21" t="s">
        <v>2018</v>
      </c>
      <c r="D510" s="22"/>
      <c r="E510" s="22" t="s">
        <v>2015</v>
      </c>
      <c r="F510" s="23">
        <v>29148</v>
      </c>
      <c r="G510" s="25">
        <v>6482884</v>
      </c>
      <c r="H510" s="26">
        <v>0</v>
      </c>
      <c r="I510" s="27">
        <v>0</v>
      </c>
      <c r="J510" s="57"/>
      <c r="K510" s="58"/>
    </row>
    <row r="511" spans="1:11" ht="14.4" x14ac:dyDescent="0.3">
      <c r="A511" s="21" t="s">
        <v>2019</v>
      </c>
      <c r="B511" s="21" t="s">
        <v>2020</v>
      </c>
      <c r="C511" s="21" t="s">
        <v>2021</v>
      </c>
      <c r="D511" s="22"/>
      <c r="E511" s="22" t="s">
        <v>2022</v>
      </c>
      <c r="F511" s="23">
        <v>28660</v>
      </c>
      <c r="G511" s="25">
        <v>6673844</v>
      </c>
      <c r="H511" s="26">
        <v>0</v>
      </c>
      <c r="I511" s="27">
        <v>0</v>
      </c>
      <c r="J511" s="57"/>
      <c r="K511" s="58"/>
    </row>
    <row r="512" spans="1:11" ht="14.4" x14ac:dyDescent="0.3">
      <c r="A512" s="21" t="s">
        <v>2023</v>
      </c>
      <c r="B512" s="21" t="s">
        <v>2024</v>
      </c>
      <c r="C512" s="21" t="s">
        <v>2025</v>
      </c>
      <c r="D512" s="22"/>
      <c r="E512" s="22" t="s">
        <v>2026</v>
      </c>
      <c r="F512" s="23">
        <v>32468</v>
      </c>
      <c r="G512" s="25">
        <v>6568796</v>
      </c>
      <c r="H512" s="26">
        <v>0</v>
      </c>
      <c r="I512" s="27">
        <v>0</v>
      </c>
      <c r="J512" s="57"/>
      <c r="K512" s="58"/>
    </row>
    <row r="513" spans="1:11" ht="14.4" x14ac:dyDescent="0.3">
      <c r="A513" s="21" t="s">
        <v>2027</v>
      </c>
      <c r="B513" s="21" t="s">
        <v>2028</v>
      </c>
      <c r="C513" s="21" t="s">
        <v>2029</v>
      </c>
      <c r="D513" s="22"/>
      <c r="E513" s="22" t="s">
        <v>2030</v>
      </c>
      <c r="F513" s="23">
        <v>28939</v>
      </c>
      <c r="G513" s="25">
        <v>6696500</v>
      </c>
      <c r="H513" s="26">
        <v>0</v>
      </c>
      <c r="I513" s="27">
        <v>0</v>
      </c>
      <c r="J513" s="57"/>
      <c r="K513" s="58"/>
    </row>
    <row r="514" spans="1:11" ht="14.4" x14ac:dyDescent="0.3">
      <c r="A514" s="21" t="s">
        <v>2031</v>
      </c>
      <c r="B514" s="21" t="s">
        <v>2032</v>
      </c>
      <c r="C514" s="21" t="s">
        <v>2033</v>
      </c>
      <c r="D514" s="22"/>
      <c r="E514" s="22" t="s">
        <v>2034</v>
      </c>
      <c r="F514" s="23">
        <v>30494</v>
      </c>
      <c r="G514" s="25">
        <v>6704518</v>
      </c>
      <c r="H514" s="26">
        <v>0</v>
      </c>
      <c r="I514" s="27">
        <v>0</v>
      </c>
      <c r="J514" s="57"/>
      <c r="K514" s="58"/>
    </row>
    <row r="515" spans="1:11" ht="14.4" x14ac:dyDescent="0.3">
      <c r="A515" s="21" t="s">
        <v>2035</v>
      </c>
      <c r="B515" s="21" t="s">
        <v>2036</v>
      </c>
      <c r="C515" s="21" t="s">
        <v>2037</v>
      </c>
      <c r="D515" s="22"/>
      <c r="E515" s="22" t="s">
        <v>2038</v>
      </c>
      <c r="F515" s="23">
        <v>31681</v>
      </c>
      <c r="G515" s="25">
        <v>6594823</v>
      </c>
      <c r="H515" s="26">
        <v>0</v>
      </c>
      <c r="I515" s="27">
        <v>0</v>
      </c>
      <c r="J515" s="57"/>
      <c r="K515" s="58"/>
    </row>
    <row r="516" spans="1:11" ht="14.4" x14ac:dyDescent="0.3">
      <c r="A516" s="21" t="s">
        <v>2039</v>
      </c>
      <c r="B516" s="21" t="s">
        <v>2040</v>
      </c>
      <c r="C516" s="21" t="s">
        <v>2041</v>
      </c>
      <c r="D516" s="22"/>
      <c r="E516" s="22" t="s">
        <v>2042</v>
      </c>
      <c r="F516" s="23">
        <v>31315</v>
      </c>
      <c r="G516" s="25">
        <v>6604751</v>
      </c>
      <c r="H516" s="26">
        <v>0</v>
      </c>
      <c r="I516" s="27">
        <v>0</v>
      </c>
      <c r="J516" s="57"/>
      <c r="K516" s="58"/>
    </row>
    <row r="517" spans="1:11" ht="14.4" x14ac:dyDescent="0.3">
      <c r="A517" s="21" t="s">
        <v>2043</v>
      </c>
      <c r="B517" s="21" t="s">
        <v>2044</v>
      </c>
      <c r="C517" s="21" t="s">
        <v>2045</v>
      </c>
      <c r="D517" s="22"/>
      <c r="E517" s="22" t="s">
        <v>2046</v>
      </c>
      <c r="F517" s="23">
        <v>32378</v>
      </c>
      <c r="G517" s="25">
        <v>6862384</v>
      </c>
      <c r="H517" s="26">
        <v>0</v>
      </c>
      <c r="I517" s="27">
        <v>0</v>
      </c>
      <c r="J517" s="57"/>
      <c r="K517" s="58"/>
    </row>
    <row r="518" spans="1:11" ht="14.4" x14ac:dyDescent="0.3">
      <c r="A518" s="21" t="s">
        <v>2047</v>
      </c>
      <c r="B518" s="21" t="s">
        <v>2048</v>
      </c>
      <c r="C518" s="21" t="s">
        <v>2049</v>
      </c>
      <c r="D518" s="22"/>
      <c r="E518" s="22" t="s">
        <v>2050</v>
      </c>
      <c r="F518" s="23">
        <v>33369</v>
      </c>
      <c r="G518" s="25">
        <v>6432612</v>
      </c>
      <c r="H518" s="26">
        <v>0</v>
      </c>
      <c r="I518" s="27">
        <v>0</v>
      </c>
      <c r="J518" s="57"/>
      <c r="K518" s="58"/>
    </row>
    <row r="519" spans="1:11" ht="14.4" x14ac:dyDescent="0.3">
      <c r="A519" s="21" t="s">
        <v>2051</v>
      </c>
      <c r="B519" s="21" t="s">
        <v>2052</v>
      </c>
      <c r="C519" s="21" t="s">
        <v>2053</v>
      </c>
      <c r="D519" s="22"/>
      <c r="E519" s="22" t="s">
        <v>2054</v>
      </c>
      <c r="F519" s="23">
        <v>30323</v>
      </c>
      <c r="G519" s="25">
        <v>6658059</v>
      </c>
      <c r="H519" s="26">
        <v>0</v>
      </c>
      <c r="I519" s="27">
        <v>0</v>
      </c>
      <c r="J519" s="57"/>
      <c r="K519" s="58"/>
    </row>
    <row r="520" spans="1:11" ht="14.4" x14ac:dyDescent="0.3">
      <c r="A520" s="21" t="s">
        <v>2055</v>
      </c>
      <c r="B520" s="21" t="s">
        <v>2056</v>
      </c>
      <c r="C520" s="21" t="s">
        <v>2057</v>
      </c>
      <c r="D520" s="22"/>
      <c r="E520" s="22" t="s">
        <v>2058</v>
      </c>
      <c r="F520" s="23">
        <v>29974</v>
      </c>
      <c r="G520" s="25">
        <v>7007065</v>
      </c>
      <c r="H520" s="26">
        <v>0</v>
      </c>
      <c r="I520" s="27">
        <v>0</v>
      </c>
      <c r="J520" s="57"/>
      <c r="K520" s="58"/>
    </row>
    <row r="521" spans="1:11" ht="14.4" x14ac:dyDescent="0.3">
      <c r="A521" s="21" t="s">
        <v>2059</v>
      </c>
      <c r="B521" s="21" t="s">
        <v>2060</v>
      </c>
      <c r="C521" s="21" t="s">
        <v>2061</v>
      </c>
      <c r="D521" s="22"/>
      <c r="E521" s="22" t="s">
        <v>2062</v>
      </c>
      <c r="F521" s="23">
        <v>30739</v>
      </c>
      <c r="G521" s="25">
        <v>6556343</v>
      </c>
      <c r="H521" s="26">
        <v>0</v>
      </c>
      <c r="I521" s="27">
        <v>0</v>
      </c>
      <c r="J521" s="57"/>
      <c r="K521" s="58"/>
    </row>
    <row r="522" spans="1:11" ht="14.4" x14ac:dyDescent="0.3">
      <c r="A522" s="21" t="s">
        <v>2063</v>
      </c>
      <c r="B522" s="21" t="s">
        <v>2064</v>
      </c>
      <c r="C522" s="21" t="s">
        <v>2065</v>
      </c>
      <c r="D522" s="22"/>
      <c r="E522" s="22" t="s">
        <v>2066</v>
      </c>
      <c r="F522" s="23">
        <v>29585</v>
      </c>
      <c r="G522" s="25">
        <v>6956993</v>
      </c>
      <c r="H522" s="26">
        <v>0</v>
      </c>
      <c r="I522" s="27">
        <v>0</v>
      </c>
      <c r="J522" s="57"/>
      <c r="K522" s="58"/>
    </row>
    <row r="523" spans="1:11" ht="14.4" x14ac:dyDescent="0.3">
      <c r="A523" s="21" t="s">
        <v>2067</v>
      </c>
      <c r="B523" s="21" t="s">
        <v>2068</v>
      </c>
      <c r="C523" s="21" t="s">
        <v>2069</v>
      </c>
      <c r="D523" s="22"/>
      <c r="E523" s="22" t="s">
        <v>2070</v>
      </c>
      <c r="F523" s="23">
        <v>30918</v>
      </c>
      <c r="G523" s="25">
        <v>6705975</v>
      </c>
      <c r="H523" s="26">
        <v>0</v>
      </c>
      <c r="I523" s="27">
        <v>0</v>
      </c>
      <c r="J523" s="57"/>
      <c r="K523" s="58"/>
    </row>
    <row r="524" spans="1:11" ht="14.4" x14ac:dyDescent="0.3">
      <c r="A524" s="21" t="s">
        <v>2071</v>
      </c>
      <c r="B524" s="21" t="s">
        <v>2072</v>
      </c>
      <c r="C524" s="21" t="s">
        <v>2073</v>
      </c>
      <c r="D524" s="22"/>
      <c r="E524" s="22" t="s">
        <v>2074</v>
      </c>
      <c r="F524" s="23">
        <v>30577</v>
      </c>
      <c r="G524" s="25">
        <v>6988021</v>
      </c>
      <c r="H524" s="26">
        <v>0</v>
      </c>
      <c r="I524" s="27">
        <v>0</v>
      </c>
      <c r="J524" s="57"/>
      <c r="K524" s="58"/>
    </row>
    <row r="525" spans="1:11" ht="14.4" x14ac:dyDescent="0.3">
      <c r="A525" s="21" t="s">
        <v>2075</v>
      </c>
      <c r="B525" s="21" t="s">
        <v>2076</v>
      </c>
      <c r="C525" s="21" t="s">
        <v>2077</v>
      </c>
      <c r="D525" s="22"/>
      <c r="E525" s="22" t="s">
        <v>2078</v>
      </c>
      <c r="F525" s="23">
        <v>32315</v>
      </c>
      <c r="G525" s="25">
        <v>6630740</v>
      </c>
      <c r="H525" s="26">
        <v>0</v>
      </c>
      <c r="I525" s="27">
        <v>0</v>
      </c>
      <c r="J525" s="57"/>
      <c r="K525" s="58"/>
    </row>
    <row r="526" spans="1:11" ht="14.4" x14ac:dyDescent="0.3">
      <c r="A526" s="21" t="s">
        <v>2079</v>
      </c>
      <c r="B526" s="21" t="s">
        <v>2080</v>
      </c>
      <c r="C526" s="21" t="s">
        <v>2081</v>
      </c>
      <c r="D526" s="22"/>
      <c r="E526" s="22" t="s">
        <v>2082</v>
      </c>
      <c r="F526" s="23">
        <v>30427</v>
      </c>
      <c r="G526" s="25">
        <v>6867388</v>
      </c>
      <c r="H526" s="26">
        <v>0</v>
      </c>
      <c r="I526" s="27">
        <v>0</v>
      </c>
      <c r="J526" s="57"/>
      <c r="K526" s="58"/>
    </row>
    <row r="527" spans="1:11" ht="14.4" x14ac:dyDescent="0.3">
      <c r="A527" s="21" t="s">
        <v>2083</v>
      </c>
      <c r="B527" s="21" t="s">
        <v>2084</v>
      </c>
      <c r="C527" s="21" t="s">
        <v>2085</v>
      </c>
      <c r="D527" s="22"/>
      <c r="E527" s="22" t="s">
        <v>2086</v>
      </c>
      <c r="F527" s="23">
        <v>31298</v>
      </c>
      <c r="G527" s="25">
        <v>7628125</v>
      </c>
      <c r="H527" s="26">
        <v>0</v>
      </c>
      <c r="I527" s="27">
        <v>0</v>
      </c>
      <c r="J527" s="57"/>
      <c r="K527" s="58"/>
    </row>
    <row r="528" spans="1:11" ht="14.4" x14ac:dyDescent="0.3">
      <c r="A528" s="21" t="s">
        <v>2087</v>
      </c>
      <c r="B528" s="21" t="s">
        <v>2088</v>
      </c>
      <c r="C528" s="21" t="s">
        <v>2089</v>
      </c>
      <c r="D528" s="22"/>
      <c r="E528" s="22" t="s">
        <v>2090</v>
      </c>
      <c r="F528" s="23">
        <v>26249</v>
      </c>
      <c r="G528" s="25">
        <v>7411531</v>
      </c>
      <c r="H528" s="26">
        <v>0</v>
      </c>
      <c r="I528" s="27">
        <v>0</v>
      </c>
      <c r="J528" s="57"/>
      <c r="K528" s="58"/>
    </row>
    <row r="529" spans="1:11" ht="14.4" x14ac:dyDescent="0.3">
      <c r="A529" s="21" t="s">
        <v>2091</v>
      </c>
      <c r="B529" s="21" t="s">
        <v>2092</v>
      </c>
      <c r="C529" s="21" t="s">
        <v>2093</v>
      </c>
      <c r="D529" s="22"/>
      <c r="E529" s="22" t="s">
        <v>2094</v>
      </c>
      <c r="F529" s="23">
        <v>33044</v>
      </c>
      <c r="G529" s="25">
        <v>6627120</v>
      </c>
      <c r="H529" s="26">
        <v>0</v>
      </c>
      <c r="I529" s="27">
        <v>0</v>
      </c>
      <c r="J529" s="57"/>
      <c r="K529" s="58"/>
    </row>
    <row r="530" spans="1:11" ht="14.4" x14ac:dyDescent="0.3">
      <c r="A530" s="21" t="s">
        <v>2095</v>
      </c>
      <c r="B530" s="21" t="s">
        <v>2096</v>
      </c>
      <c r="C530" s="21" t="s">
        <v>2097</v>
      </c>
      <c r="D530" s="22"/>
      <c r="E530" s="22" t="s">
        <v>2098</v>
      </c>
      <c r="F530" s="23">
        <v>28560</v>
      </c>
      <c r="G530" s="25">
        <v>7082465</v>
      </c>
      <c r="H530" s="26">
        <v>0</v>
      </c>
      <c r="I530" s="27">
        <v>0</v>
      </c>
      <c r="J530" s="57"/>
      <c r="K530" s="58"/>
    </row>
    <row r="531" spans="1:11" ht="14.4" x14ac:dyDescent="0.3">
      <c r="A531" s="21" t="s">
        <v>2099</v>
      </c>
      <c r="B531" s="21" t="s">
        <v>2100</v>
      </c>
      <c r="C531" s="21" t="s">
        <v>2101</v>
      </c>
      <c r="D531" s="22"/>
      <c r="E531" s="22" t="s">
        <v>2102</v>
      </c>
      <c r="F531" s="23">
        <v>31811</v>
      </c>
      <c r="G531" s="25">
        <v>6616395</v>
      </c>
      <c r="H531" s="26">
        <v>0</v>
      </c>
      <c r="I531" s="27">
        <v>0</v>
      </c>
      <c r="J531" s="57"/>
      <c r="K531" s="58"/>
    </row>
    <row r="532" spans="1:11" ht="14.4" x14ac:dyDescent="0.3">
      <c r="A532" s="21" t="s">
        <v>2103</v>
      </c>
      <c r="B532" s="21" t="s">
        <v>2104</v>
      </c>
      <c r="C532" s="21" t="s">
        <v>2105</v>
      </c>
      <c r="D532" s="22"/>
      <c r="E532" s="22" t="s">
        <v>2106</v>
      </c>
      <c r="F532" s="23">
        <v>36651</v>
      </c>
      <c r="G532" s="25">
        <v>5067381</v>
      </c>
      <c r="H532" s="26">
        <v>0</v>
      </c>
      <c r="I532" s="27">
        <v>0</v>
      </c>
      <c r="J532" s="57"/>
      <c r="K532" s="58"/>
    </row>
    <row r="533" spans="1:11" ht="14.4" x14ac:dyDescent="0.3">
      <c r="A533" s="21" t="s">
        <v>2107</v>
      </c>
      <c r="B533" s="21" t="s">
        <v>2108</v>
      </c>
      <c r="C533" s="21" t="s">
        <v>2109</v>
      </c>
      <c r="D533" s="22"/>
      <c r="E533" s="22" t="s">
        <v>2110</v>
      </c>
      <c r="F533" s="23">
        <v>29974</v>
      </c>
      <c r="G533" s="25">
        <v>6624843</v>
      </c>
      <c r="H533" s="26">
        <v>0</v>
      </c>
      <c r="I533" s="27">
        <v>0</v>
      </c>
      <c r="J533" s="57"/>
      <c r="K533" s="58"/>
    </row>
    <row r="534" spans="1:11" ht="14.4" x14ac:dyDescent="0.3">
      <c r="A534" s="21" t="s">
        <v>2111</v>
      </c>
      <c r="B534" s="21" t="s">
        <v>2112</v>
      </c>
      <c r="C534" s="21" t="s">
        <v>2113</v>
      </c>
      <c r="D534" s="22"/>
      <c r="E534" s="22" t="s">
        <v>2114</v>
      </c>
      <c r="F534" s="23">
        <v>32242</v>
      </c>
      <c r="G534" s="25">
        <v>6934381</v>
      </c>
      <c r="H534" s="26">
        <v>0</v>
      </c>
      <c r="I534" s="27">
        <v>0</v>
      </c>
      <c r="J534" s="57"/>
      <c r="K534" s="58"/>
    </row>
    <row r="535" spans="1:11" ht="14.4" x14ac:dyDescent="0.3">
      <c r="A535" s="21" t="s">
        <v>2115</v>
      </c>
      <c r="B535" s="21" t="s">
        <v>2116</v>
      </c>
      <c r="C535" s="21" t="s">
        <v>2117</v>
      </c>
      <c r="D535" s="22"/>
      <c r="E535" s="22" t="s">
        <v>2118</v>
      </c>
      <c r="F535" s="23">
        <v>32752</v>
      </c>
      <c r="G535" s="25">
        <v>6638458</v>
      </c>
      <c r="H535" s="26">
        <v>0</v>
      </c>
      <c r="I535" s="27">
        <v>0</v>
      </c>
      <c r="J535" s="57"/>
      <c r="K535" s="58"/>
    </row>
    <row r="536" spans="1:11" ht="14.4" x14ac:dyDescent="0.3">
      <c r="A536" s="21" t="s">
        <v>2119</v>
      </c>
      <c r="B536" s="21" t="s">
        <v>2120</v>
      </c>
      <c r="C536" s="21" t="s">
        <v>2121</v>
      </c>
      <c r="D536" s="22"/>
      <c r="E536" s="22" t="s">
        <v>2122</v>
      </c>
      <c r="F536" s="23">
        <v>31331</v>
      </c>
      <c r="G536" s="25">
        <v>6461815</v>
      </c>
      <c r="H536" s="26">
        <v>0</v>
      </c>
      <c r="I536" s="27">
        <v>0</v>
      </c>
      <c r="J536" s="57"/>
      <c r="K536" s="58"/>
    </row>
    <row r="537" spans="1:11" ht="14.4" x14ac:dyDescent="0.3">
      <c r="A537" s="21" t="s">
        <v>2123</v>
      </c>
      <c r="B537" s="21" t="s">
        <v>2124</v>
      </c>
      <c r="C537" s="21" t="s">
        <v>2125</v>
      </c>
      <c r="D537" s="22"/>
      <c r="E537" s="22" t="s">
        <v>2126</v>
      </c>
      <c r="F537" s="23">
        <v>28980</v>
      </c>
      <c r="G537" s="25">
        <v>6552748</v>
      </c>
      <c r="H537" s="26">
        <v>0</v>
      </c>
      <c r="I537" s="27">
        <v>0</v>
      </c>
      <c r="J537" s="57"/>
      <c r="K537" s="58"/>
    </row>
    <row r="538" spans="1:11" ht="14.4" x14ac:dyDescent="0.3">
      <c r="A538" s="21" t="s">
        <v>2127</v>
      </c>
      <c r="B538" s="21" t="s">
        <v>2128</v>
      </c>
      <c r="C538" s="21" t="s">
        <v>2129</v>
      </c>
      <c r="D538" s="22"/>
      <c r="E538" s="22" t="s">
        <v>2130</v>
      </c>
      <c r="F538" s="23">
        <v>31200</v>
      </c>
      <c r="G538" s="25">
        <v>6961703</v>
      </c>
      <c r="H538" s="26">
        <v>0</v>
      </c>
      <c r="I538" s="27">
        <v>0</v>
      </c>
      <c r="J538" s="57"/>
      <c r="K538" s="58"/>
    </row>
    <row r="539" spans="1:11" ht="14.4" x14ac:dyDescent="0.3">
      <c r="A539" s="21" t="s">
        <v>2131</v>
      </c>
      <c r="B539" s="21" t="s">
        <v>2132</v>
      </c>
      <c r="C539" s="21" t="s">
        <v>2133</v>
      </c>
      <c r="D539" s="22"/>
      <c r="E539" s="22" t="s">
        <v>2134</v>
      </c>
      <c r="F539" s="23">
        <v>30104</v>
      </c>
      <c r="G539" s="25">
        <v>7095307</v>
      </c>
      <c r="H539" s="26">
        <v>0</v>
      </c>
      <c r="I539" s="27">
        <v>0</v>
      </c>
      <c r="J539" s="57"/>
      <c r="K539" s="58"/>
    </row>
    <row r="540" spans="1:11" ht="14.4" x14ac:dyDescent="0.3">
      <c r="A540" s="21" t="s">
        <v>2135</v>
      </c>
      <c r="B540" s="21" t="s">
        <v>2136</v>
      </c>
      <c r="C540" s="21" t="s">
        <v>2137</v>
      </c>
      <c r="D540" s="22"/>
      <c r="E540" s="22" t="s">
        <v>2138</v>
      </c>
      <c r="F540" s="23">
        <v>32241</v>
      </c>
      <c r="G540" s="25">
        <v>6696500</v>
      </c>
      <c r="H540" s="26">
        <v>0</v>
      </c>
      <c r="I540" s="27">
        <v>0</v>
      </c>
      <c r="J540" s="57"/>
      <c r="K540" s="58"/>
    </row>
    <row r="541" spans="1:11" ht="14.4" x14ac:dyDescent="0.3">
      <c r="A541" s="21" t="s">
        <v>2139</v>
      </c>
      <c r="B541" s="21" t="s">
        <v>2140</v>
      </c>
      <c r="C541" s="21" t="s">
        <v>2141</v>
      </c>
      <c r="D541" s="22"/>
      <c r="E541" s="22" t="s">
        <v>2142</v>
      </c>
      <c r="F541" s="23">
        <v>30359</v>
      </c>
      <c r="G541" s="25">
        <v>6665619</v>
      </c>
      <c r="H541" s="26">
        <v>0</v>
      </c>
      <c r="I541" s="27">
        <v>0</v>
      </c>
      <c r="J541" s="57"/>
      <c r="K541" s="58"/>
    </row>
    <row r="542" spans="1:11" ht="14.4" x14ac:dyDescent="0.3">
      <c r="A542" s="21" t="s">
        <v>2143</v>
      </c>
      <c r="B542" s="21" t="s">
        <v>2144</v>
      </c>
      <c r="C542" s="21" t="s">
        <v>2145</v>
      </c>
      <c r="D542" s="22"/>
      <c r="E542" s="22" t="s">
        <v>2146</v>
      </c>
      <c r="F542" s="23">
        <v>35716</v>
      </c>
      <c r="G542" s="25">
        <v>5067381</v>
      </c>
      <c r="H542" s="26">
        <v>0</v>
      </c>
      <c r="I542" s="27">
        <v>0</v>
      </c>
      <c r="J542" s="57"/>
      <c r="K542" s="58"/>
    </row>
    <row r="543" spans="1:11" ht="14.4" x14ac:dyDescent="0.3">
      <c r="A543" s="21" t="s">
        <v>2147</v>
      </c>
      <c r="B543" s="21" t="s">
        <v>2148</v>
      </c>
      <c r="C543" s="21" t="s">
        <v>2149</v>
      </c>
      <c r="D543" s="22"/>
      <c r="E543" s="22" t="s">
        <v>2150</v>
      </c>
      <c r="F543" s="23">
        <v>31200</v>
      </c>
      <c r="G543" s="25">
        <v>6849809</v>
      </c>
      <c r="H543" s="26">
        <v>0</v>
      </c>
      <c r="I543" s="27">
        <v>0</v>
      </c>
      <c r="J543" s="57"/>
      <c r="K543" s="58"/>
    </row>
    <row r="544" spans="1:11" ht="14.4" x14ac:dyDescent="0.3">
      <c r="A544" s="21" t="s">
        <v>2151</v>
      </c>
      <c r="B544" s="21" t="s">
        <v>2152</v>
      </c>
      <c r="C544" s="21" t="s">
        <v>2153</v>
      </c>
      <c r="D544" s="22"/>
      <c r="E544" s="22" t="s">
        <v>2154</v>
      </c>
      <c r="F544" s="23">
        <v>32353</v>
      </c>
      <c r="G544" s="25">
        <v>6556343</v>
      </c>
      <c r="H544" s="26">
        <v>0</v>
      </c>
      <c r="I544" s="27">
        <v>0</v>
      </c>
      <c r="J544" s="57"/>
      <c r="K544" s="58"/>
    </row>
    <row r="545" spans="1:11" ht="14.4" x14ac:dyDescent="0.3">
      <c r="A545" s="21" t="s">
        <v>2155</v>
      </c>
      <c r="B545" s="21" t="s">
        <v>2156</v>
      </c>
      <c r="C545" s="21" t="s">
        <v>2157</v>
      </c>
      <c r="D545" s="22"/>
      <c r="E545" s="22" t="s">
        <v>2158</v>
      </c>
      <c r="F545" s="23">
        <v>32949</v>
      </c>
      <c r="G545" s="25">
        <v>6547461</v>
      </c>
      <c r="H545" s="26">
        <v>0</v>
      </c>
      <c r="I545" s="27">
        <v>0</v>
      </c>
      <c r="J545" s="57"/>
      <c r="K545" s="58"/>
    </row>
    <row r="546" spans="1:11" ht="14.4" x14ac:dyDescent="0.3">
      <c r="A546" s="21" t="s">
        <v>2159</v>
      </c>
      <c r="B546" s="21" t="s">
        <v>2160</v>
      </c>
      <c r="C546" s="21" t="s">
        <v>2161</v>
      </c>
      <c r="D546" s="22"/>
      <c r="E546" s="22" t="s">
        <v>2162</v>
      </c>
      <c r="F546" s="23">
        <v>27279</v>
      </c>
      <c r="G546" s="25">
        <v>7144888</v>
      </c>
      <c r="H546" s="26">
        <v>0</v>
      </c>
      <c r="I546" s="27">
        <v>0</v>
      </c>
      <c r="J546" s="57"/>
      <c r="K546" s="58"/>
    </row>
    <row r="547" spans="1:11" ht="14.4" x14ac:dyDescent="0.3">
      <c r="A547" s="21" t="s">
        <v>2163</v>
      </c>
      <c r="B547" s="21" t="s">
        <v>2164</v>
      </c>
      <c r="C547" s="21" t="s">
        <v>2165</v>
      </c>
      <c r="D547" s="22"/>
      <c r="E547" s="22" t="s">
        <v>2162</v>
      </c>
      <c r="F547" s="23">
        <v>30343</v>
      </c>
      <c r="G547" s="25">
        <v>7336005</v>
      </c>
      <c r="H547" s="26">
        <v>0</v>
      </c>
      <c r="I547" s="27">
        <v>0</v>
      </c>
      <c r="J547" s="57"/>
      <c r="K547" s="58"/>
    </row>
    <row r="548" spans="1:11" ht="14.4" x14ac:dyDescent="0.3">
      <c r="A548" s="21" t="s">
        <v>2166</v>
      </c>
      <c r="B548" s="21" t="s">
        <v>2167</v>
      </c>
      <c r="C548" s="21" t="s">
        <v>2168</v>
      </c>
      <c r="D548" s="22"/>
      <c r="E548" s="22" t="s">
        <v>2169</v>
      </c>
      <c r="F548" s="23">
        <v>31098</v>
      </c>
      <c r="G548" s="25">
        <v>6901081</v>
      </c>
      <c r="H548" s="26">
        <v>0</v>
      </c>
      <c r="I548" s="27">
        <v>0</v>
      </c>
      <c r="J548" s="57"/>
      <c r="K548" s="58"/>
    </row>
    <row r="549" spans="1:11" ht="14.4" x14ac:dyDescent="0.3">
      <c r="A549" s="21" t="s">
        <v>2170</v>
      </c>
      <c r="B549" s="21" t="s">
        <v>2171</v>
      </c>
      <c r="C549" s="21" t="s">
        <v>2172</v>
      </c>
      <c r="D549" s="22"/>
      <c r="E549" s="22" t="s">
        <v>2173</v>
      </c>
      <c r="F549" s="23">
        <v>31177</v>
      </c>
      <c r="G549" s="25">
        <v>6681659</v>
      </c>
      <c r="H549" s="26">
        <v>0</v>
      </c>
      <c r="I549" s="27">
        <v>0</v>
      </c>
      <c r="J549" s="57"/>
      <c r="K549" s="58"/>
    </row>
    <row r="550" spans="1:11" ht="14.4" x14ac:dyDescent="0.3">
      <c r="A550" s="21" t="s">
        <v>2174</v>
      </c>
      <c r="B550" s="21" t="s">
        <v>2175</v>
      </c>
      <c r="C550" s="21" t="s">
        <v>2176</v>
      </c>
      <c r="D550" s="22"/>
      <c r="E550" s="22" t="s">
        <v>2177</v>
      </c>
      <c r="F550" s="23">
        <v>32383</v>
      </c>
      <c r="G550" s="25">
        <v>6552612</v>
      </c>
      <c r="H550" s="26">
        <v>0</v>
      </c>
      <c r="I550" s="27">
        <v>0</v>
      </c>
      <c r="J550" s="57"/>
      <c r="K550" s="58"/>
    </row>
    <row r="551" spans="1:11" ht="14.4" x14ac:dyDescent="0.3">
      <c r="A551" s="21" t="s">
        <v>2178</v>
      </c>
      <c r="B551" s="21" t="s">
        <v>2179</v>
      </c>
      <c r="C551" s="21" t="s">
        <v>2180</v>
      </c>
      <c r="D551" s="22"/>
      <c r="E551" s="22" t="s">
        <v>2177</v>
      </c>
      <c r="F551" s="23">
        <v>31178</v>
      </c>
      <c r="G551" s="25">
        <v>6673845</v>
      </c>
      <c r="H551" s="26">
        <v>0</v>
      </c>
      <c r="I551" s="27">
        <v>0</v>
      </c>
      <c r="J551" s="57"/>
      <c r="K551" s="58"/>
    </row>
    <row r="552" spans="1:11" ht="14.4" x14ac:dyDescent="0.3">
      <c r="A552" s="21" t="s">
        <v>2181</v>
      </c>
      <c r="B552" s="21" t="s">
        <v>2182</v>
      </c>
      <c r="C552" s="21" t="s">
        <v>2183</v>
      </c>
      <c r="D552" s="22"/>
      <c r="E552" s="22" t="s">
        <v>2177</v>
      </c>
      <c r="F552" s="23">
        <v>30787</v>
      </c>
      <c r="G552" s="25">
        <v>6615921</v>
      </c>
      <c r="H552" s="26">
        <v>0</v>
      </c>
      <c r="I552" s="27">
        <v>0</v>
      </c>
      <c r="J552" s="57"/>
      <c r="K552" s="58"/>
    </row>
    <row r="553" spans="1:11" ht="14.4" x14ac:dyDescent="0.3">
      <c r="A553" s="21" t="s">
        <v>2184</v>
      </c>
      <c r="B553" s="21" t="s">
        <v>2185</v>
      </c>
      <c r="C553" s="21" t="s">
        <v>2186</v>
      </c>
      <c r="D553" s="22"/>
      <c r="E553" s="22" t="s">
        <v>2187</v>
      </c>
      <c r="F553" s="23">
        <v>32743</v>
      </c>
      <c r="G553" s="25">
        <v>6556343</v>
      </c>
      <c r="H553" s="26">
        <v>0</v>
      </c>
      <c r="I553" s="27">
        <v>0</v>
      </c>
      <c r="J553" s="57"/>
      <c r="K553" s="58"/>
    </row>
    <row r="554" spans="1:11" ht="14.4" x14ac:dyDescent="0.3">
      <c r="A554" s="21" t="s">
        <v>2188</v>
      </c>
      <c r="B554" s="21" t="s">
        <v>2189</v>
      </c>
      <c r="C554" s="21" t="s">
        <v>2190</v>
      </c>
      <c r="D554" s="22"/>
      <c r="E554" s="22" t="s">
        <v>2191</v>
      </c>
      <c r="F554" s="23">
        <v>33306</v>
      </c>
      <c r="G554" s="25">
        <v>6566940</v>
      </c>
      <c r="H554" s="26">
        <v>0</v>
      </c>
      <c r="I554" s="27">
        <v>0</v>
      </c>
      <c r="J554" s="57"/>
      <c r="K554" s="58"/>
    </row>
    <row r="555" spans="1:11" ht="14.4" x14ac:dyDescent="0.3">
      <c r="A555" s="21" t="s">
        <v>2192</v>
      </c>
      <c r="B555" s="21" t="s">
        <v>2193</v>
      </c>
      <c r="C555" s="21" t="s">
        <v>2194</v>
      </c>
      <c r="D555" s="22"/>
      <c r="E555" s="22" t="s">
        <v>2195</v>
      </c>
      <c r="F555" s="23">
        <v>29976</v>
      </c>
      <c r="G555" s="25">
        <v>6616394</v>
      </c>
      <c r="H555" s="26">
        <v>0</v>
      </c>
      <c r="I555" s="27">
        <v>0</v>
      </c>
      <c r="J555" s="57"/>
      <c r="K555" s="58"/>
    </row>
    <row r="556" spans="1:11" ht="14.4" x14ac:dyDescent="0.3">
      <c r="A556" s="21" t="s">
        <v>2196</v>
      </c>
      <c r="B556" s="21" t="s">
        <v>2197</v>
      </c>
      <c r="C556" s="21" t="s">
        <v>2198</v>
      </c>
      <c r="D556" s="22"/>
      <c r="E556" s="22" t="s">
        <v>2199</v>
      </c>
      <c r="F556" s="23">
        <v>31899</v>
      </c>
      <c r="G556" s="25">
        <v>6650105</v>
      </c>
      <c r="H556" s="26">
        <v>0</v>
      </c>
      <c r="I556" s="27">
        <v>0</v>
      </c>
      <c r="J556" s="57"/>
      <c r="K556" s="58"/>
    </row>
    <row r="557" spans="1:11" ht="14.4" x14ac:dyDescent="0.3">
      <c r="A557" s="21" t="s">
        <v>2200</v>
      </c>
      <c r="B557" s="21" t="s">
        <v>2201</v>
      </c>
      <c r="C557" s="21" t="s">
        <v>2202</v>
      </c>
      <c r="D557" s="22"/>
      <c r="E557" s="22" t="s">
        <v>2203</v>
      </c>
      <c r="F557" s="23">
        <v>25389</v>
      </c>
      <c r="G557" s="25">
        <v>7772291</v>
      </c>
      <c r="H557" s="26">
        <v>0</v>
      </c>
      <c r="I557" s="27">
        <v>0</v>
      </c>
      <c r="J557" s="57"/>
      <c r="K557" s="58"/>
    </row>
    <row r="558" spans="1:11" ht="14.4" x14ac:dyDescent="0.3">
      <c r="A558" s="21" t="s">
        <v>2204</v>
      </c>
      <c r="B558" s="21" t="s">
        <v>2205</v>
      </c>
      <c r="C558" s="21" t="s">
        <v>2206</v>
      </c>
      <c r="D558" s="22"/>
      <c r="E558" s="22" t="s">
        <v>2207</v>
      </c>
      <c r="F558" s="23">
        <v>31836</v>
      </c>
      <c r="G558" s="25">
        <v>6548029</v>
      </c>
      <c r="H558" s="26">
        <v>0</v>
      </c>
      <c r="I558" s="27">
        <v>0</v>
      </c>
      <c r="J558" s="57"/>
      <c r="K558" s="58"/>
    </row>
    <row r="559" spans="1:11" ht="14.4" x14ac:dyDescent="0.3">
      <c r="A559" s="21" t="s">
        <v>2208</v>
      </c>
      <c r="B559" s="21" t="s">
        <v>2209</v>
      </c>
      <c r="C559" s="21" t="s">
        <v>2210</v>
      </c>
      <c r="D559" s="22"/>
      <c r="E559" s="22" t="s">
        <v>2211</v>
      </c>
      <c r="F559" s="23">
        <v>33705</v>
      </c>
      <c r="G559" s="25">
        <v>6627011</v>
      </c>
      <c r="H559" s="26">
        <v>0</v>
      </c>
      <c r="I559" s="27">
        <v>0</v>
      </c>
      <c r="J559" s="57"/>
      <c r="K559" s="58"/>
    </row>
    <row r="560" spans="1:11" ht="14.4" x14ac:dyDescent="0.3">
      <c r="A560" s="21" t="s">
        <v>2212</v>
      </c>
      <c r="B560" s="21" t="s">
        <v>2213</v>
      </c>
      <c r="C560" s="21" t="s">
        <v>2214</v>
      </c>
      <c r="D560" s="22"/>
      <c r="E560" s="22" t="s">
        <v>2215</v>
      </c>
      <c r="F560" s="23">
        <v>28426</v>
      </c>
      <c r="G560" s="25">
        <v>7574650</v>
      </c>
      <c r="H560" s="26">
        <v>0</v>
      </c>
      <c r="I560" s="27">
        <v>0</v>
      </c>
      <c r="J560" s="57"/>
      <c r="K560" s="58"/>
    </row>
    <row r="561" spans="1:11" ht="14.4" x14ac:dyDescent="0.3">
      <c r="A561" s="21" t="s">
        <v>2216</v>
      </c>
      <c r="B561" s="21" t="s">
        <v>2217</v>
      </c>
      <c r="C561" s="21" t="s">
        <v>2218</v>
      </c>
      <c r="D561" s="22"/>
      <c r="E561" s="22" t="s">
        <v>2219</v>
      </c>
      <c r="F561" s="23">
        <v>30233</v>
      </c>
      <c r="G561" s="25">
        <v>6544366</v>
      </c>
      <c r="H561" s="26">
        <v>0</v>
      </c>
      <c r="I561" s="27">
        <v>0</v>
      </c>
      <c r="J561" s="57"/>
      <c r="K561" s="58"/>
    </row>
    <row r="562" spans="1:11" ht="14.4" x14ac:dyDescent="0.3">
      <c r="A562" s="21" t="s">
        <v>2220</v>
      </c>
      <c r="B562" s="21" t="s">
        <v>2221</v>
      </c>
      <c r="C562" s="21" t="s">
        <v>2222</v>
      </c>
      <c r="D562" s="22"/>
      <c r="E562" s="22" t="s">
        <v>2223</v>
      </c>
      <c r="F562" s="23">
        <v>33520</v>
      </c>
      <c r="G562" s="25">
        <v>5909592</v>
      </c>
      <c r="H562" s="26">
        <v>0</v>
      </c>
      <c r="I562" s="27">
        <v>0</v>
      </c>
      <c r="J562" s="57"/>
      <c r="K562" s="58"/>
    </row>
    <row r="563" spans="1:11" ht="14.4" x14ac:dyDescent="0.3">
      <c r="A563" s="21" t="s">
        <v>2224</v>
      </c>
      <c r="B563" s="21" t="s">
        <v>2225</v>
      </c>
      <c r="C563" s="21" t="s">
        <v>2226</v>
      </c>
      <c r="D563" s="22"/>
      <c r="E563" s="22" t="s">
        <v>2227</v>
      </c>
      <c r="F563" s="23">
        <v>31536</v>
      </c>
      <c r="G563" s="25">
        <v>6896530</v>
      </c>
      <c r="H563" s="26">
        <v>0</v>
      </c>
      <c r="I563" s="27">
        <v>0</v>
      </c>
      <c r="J563" s="57"/>
      <c r="K563" s="58"/>
    </row>
    <row r="564" spans="1:11" ht="14.4" x14ac:dyDescent="0.3">
      <c r="A564" s="21" t="s">
        <v>2228</v>
      </c>
      <c r="B564" s="21" t="s">
        <v>2229</v>
      </c>
      <c r="C564" s="21" t="s">
        <v>2230</v>
      </c>
      <c r="D564" s="22"/>
      <c r="E564" s="22" t="s">
        <v>2231</v>
      </c>
      <c r="F564" s="23">
        <v>30748</v>
      </c>
      <c r="G564" s="25">
        <v>7221409</v>
      </c>
      <c r="H564" s="26">
        <v>0</v>
      </c>
      <c r="I564" s="27">
        <v>0</v>
      </c>
      <c r="J564" s="57"/>
      <c r="K564" s="58"/>
    </row>
    <row r="565" spans="1:11" ht="14.4" x14ac:dyDescent="0.3">
      <c r="A565" s="21" t="s">
        <v>2232</v>
      </c>
      <c r="B565" s="21" t="s">
        <v>2233</v>
      </c>
      <c r="C565" s="21" t="s">
        <v>2234</v>
      </c>
      <c r="D565" s="22"/>
      <c r="E565" s="22" t="s">
        <v>2235</v>
      </c>
      <c r="F565" s="23">
        <v>26658</v>
      </c>
      <c r="G565" s="25">
        <v>7070143</v>
      </c>
      <c r="H565" s="26">
        <v>0</v>
      </c>
      <c r="I565" s="27">
        <v>0</v>
      </c>
      <c r="J565" s="57"/>
      <c r="K565" s="58"/>
    </row>
    <row r="566" spans="1:11" ht="14.4" x14ac:dyDescent="0.3">
      <c r="A566" s="21" t="s">
        <v>2236</v>
      </c>
      <c r="B566" s="21" t="s">
        <v>2237</v>
      </c>
      <c r="C566" s="21" t="s">
        <v>2238</v>
      </c>
      <c r="D566" s="22"/>
      <c r="E566" s="22" t="s">
        <v>2239</v>
      </c>
      <c r="F566" s="23">
        <v>29855</v>
      </c>
      <c r="G566" s="25">
        <v>6775539</v>
      </c>
      <c r="H566" s="26">
        <v>0</v>
      </c>
      <c r="I566" s="27">
        <v>0</v>
      </c>
      <c r="J566" s="57"/>
      <c r="K566" s="58"/>
    </row>
    <row r="567" spans="1:11" ht="14.4" x14ac:dyDescent="0.3">
      <c r="A567" s="21" t="s">
        <v>2240</v>
      </c>
      <c r="B567" s="21" t="s">
        <v>2241</v>
      </c>
      <c r="C567" s="21" t="s">
        <v>2242</v>
      </c>
      <c r="D567" s="22"/>
      <c r="E567" s="22" t="s">
        <v>2243</v>
      </c>
      <c r="F567" s="23">
        <v>30852</v>
      </c>
      <c r="G567" s="25">
        <v>6567345</v>
      </c>
      <c r="H567" s="26">
        <v>0</v>
      </c>
      <c r="I567" s="27">
        <v>0</v>
      </c>
      <c r="J567" s="57"/>
      <c r="K567" s="58"/>
    </row>
    <row r="568" spans="1:11" ht="14.4" x14ac:dyDescent="0.3">
      <c r="A568" s="21" t="s">
        <v>2244</v>
      </c>
      <c r="B568" s="21" t="s">
        <v>2245</v>
      </c>
      <c r="C568" s="21" t="s">
        <v>2246</v>
      </c>
      <c r="D568" s="22"/>
      <c r="E568" s="22" t="s">
        <v>2243</v>
      </c>
      <c r="F568" s="23">
        <v>32240</v>
      </c>
      <c r="G568" s="25">
        <v>6575854</v>
      </c>
      <c r="H568" s="26">
        <v>0</v>
      </c>
      <c r="I568" s="27">
        <v>0</v>
      </c>
      <c r="J568" s="57"/>
      <c r="K568" s="58"/>
    </row>
    <row r="569" spans="1:11" ht="14.4" x14ac:dyDescent="0.3">
      <c r="A569" s="21" t="s">
        <v>2247</v>
      </c>
      <c r="B569" s="21" t="s">
        <v>2248</v>
      </c>
      <c r="C569" s="21" t="s">
        <v>2249</v>
      </c>
      <c r="D569" s="22"/>
      <c r="E569" s="22" t="s">
        <v>2250</v>
      </c>
      <c r="F569" s="23">
        <v>38139</v>
      </c>
      <c r="G569" s="25">
        <v>5067381</v>
      </c>
      <c r="H569" s="26">
        <v>0</v>
      </c>
      <c r="I569" s="27">
        <v>0</v>
      </c>
      <c r="J569" s="57"/>
      <c r="K569" s="58"/>
    </row>
    <row r="570" spans="1:11" ht="14.4" x14ac:dyDescent="0.3">
      <c r="A570" s="21" t="s">
        <v>2251</v>
      </c>
      <c r="B570" s="21" t="s">
        <v>2252</v>
      </c>
      <c r="C570" s="21" t="s">
        <v>2253</v>
      </c>
      <c r="D570" s="22"/>
      <c r="E570" s="22" t="s">
        <v>2254</v>
      </c>
      <c r="F570" s="23">
        <v>35152</v>
      </c>
      <c r="G570" s="25">
        <v>5067381</v>
      </c>
      <c r="H570" s="26">
        <v>0</v>
      </c>
      <c r="I570" s="27">
        <v>0</v>
      </c>
      <c r="J570" s="57"/>
      <c r="K570" s="58"/>
    </row>
    <row r="571" spans="1:11" ht="14.4" x14ac:dyDescent="0.3">
      <c r="A571" s="21" t="s">
        <v>2255</v>
      </c>
      <c r="B571" s="21" t="s">
        <v>2256</v>
      </c>
      <c r="C571" s="21" t="s">
        <v>2257</v>
      </c>
      <c r="D571" s="22"/>
      <c r="E571" s="22" t="s">
        <v>2258</v>
      </c>
      <c r="F571" s="23">
        <v>30942</v>
      </c>
      <c r="G571" s="25">
        <v>6830503</v>
      </c>
      <c r="H571" s="26">
        <v>0</v>
      </c>
      <c r="I571" s="27">
        <v>0</v>
      </c>
      <c r="J571" s="57"/>
      <c r="K571" s="58"/>
    </row>
    <row r="572" spans="1:11" ht="14.4" x14ac:dyDescent="0.3">
      <c r="A572" s="21" t="s">
        <v>2259</v>
      </c>
      <c r="B572" s="21" t="s">
        <v>2260</v>
      </c>
      <c r="C572" s="21" t="s">
        <v>2261</v>
      </c>
      <c r="D572" s="22"/>
      <c r="E572" s="22" t="s">
        <v>2262</v>
      </c>
      <c r="F572" s="23">
        <v>30480</v>
      </c>
      <c r="G572" s="25">
        <v>7146346</v>
      </c>
      <c r="H572" s="26">
        <v>0</v>
      </c>
      <c r="I572" s="27">
        <v>0</v>
      </c>
      <c r="J572" s="57"/>
      <c r="K572" s="58"/>
    </row>
    <row r="573" spans="1:11" ht="14.4" x14ac:dyDescent="0.3">
      <c r="A573" s="21" t="s">
        <v>2263</v>
      </c>
      <c r="B573" s="21" t="s">
        <v>2264</v>
      </c>
      <c r="C573" s="21" t="s">
        <v>2265</v>
      </c>
      <c r="D573" s="22"/>
      <c r="E573" s="22" t="s">
        <v>2266</v>
      </c>
      <c r="F573" s="23">
        <v>31775</v>
      </c>
      <c r="G573" s="25">
        <v>6575815</v>
      </c>
      <c r="H573" s="26">
        <v>0</v>
      </c>
      <c r="I573" s="27">
        <v>0</v>
      </c>
      <c r="J573" s="57"/>
      <c r="K573" s="58"/>
    </row>
    <row r="574" spans="1:11" ht="14.4" x14ac:dyDescent="0.3">
      <c r="A574" s="21" t="s">
        <v>2267</v>
      </c>
      <c r="B574" s="21" t="s">
        <v>2268</v>
      </c>
      <c r="C574" s="21" t="s">
        <v>2269</v>
      </c>
      <c r="D574" s="22"/>
      <c r="E574" s="22" t="s">
        <v>2266</v>
      </c>
      <c r="F574" s="23">
        <v>30460</v>
      </c>
      <c r="G574" s="25">
        <v>6638505</v>
      </c>
      <c r="H574" s="26">
        <v>0</v>
      </c>
      <c r="I574" s="27">
        <v>0</v>
      </c>
      <c r="J574" s="57"/>
      <c r="K574" s="58"/>
    </row>
    <row r="575" spans="1:11" ht="14.4" x14ac:dyDescent="0.3">
      <c r="A575" s="21" t="s">
        <v>2270</v>
      </c>
      <c r="B575" s="21" t="s">
        <v>2271</v>
      </c>
      <c r="C575" s="21" t="s">
        <v>2272</v>
      </c>
      <c r="D575" s="22"/>
      <c r="E575" s="22" t="s">
        <v>2273</v>
      </c>
      <c r="F575" s="23">
        <v>32004</v>
      </c>
      <c r="G575" s="25">
        <v>6551160</v>
      </c>
      <c r="H575" s="26">
        <v>0</v>
      </c>
      <c r="I575" s="27">
        <v>0</v>
      </c>
      <c r="J575" s="57"/>
      <c r="K575" s="58"/>
    </row>
    <row r="576" spans="1:11" ht="14.4" x14ac:dyDescent="0.3">
      <c r="A576" s="21" t="s">
        <v>2274</v>
      </c>
      <c r="B576" s="21" t="s">
        <v>2275</v>
      </c>
      <c r="C576" s="21" t="s">
        <v>2276</v>
      </c>
      <c r="D576" s="22"/>
      <c r="E576" s="22" t="s">
        <v>2277</v>
      </c>
      <c r="F576" s="23">
        <v>31231</v>
      </c>
      <c r="G576" s="25">
        <v>6491087</v>
      </c>
      <c r="H576" s="26">
        <v>0</v>
      </c>
      <c r="I576" s="27">
        <v>0</v>
      </c>
      <c r="J576" s="57"/>
      <c r="K576" s="58"/>
    </row>
    <row r="577" spans="1:11" ht="14.4" x14ac:dyDescent="0.3">
      <c r="A577" s="21" t="s">
        <v>2278</v>
      </c>
      <c r="B577" s="21" t="s">
        <v>2279</v>
      </c>
      <c r="C577" s="21" t="s">
        <v>2280</v>
      </c>
      <c r="D577" s="22"/>
      <c r="E577" s="22" t="s">
        <v>2281</v>
      </c>
      <c r="F577" s="23">
        <v>31216</v>
      </c>
      <c r="G577" s="25">
        <v>6616116</v>
      </c>
      <c r="H577" s="26">
        <v>0</v>
      </c>
      <c r="I577" s="27">
        <v>0</v>
      </c>
      <c r="J577" s="57"/>
      <c r="K577" s="58"/>
    </row>
    <row r="578" spans="1:11" ht="14.4" x14ac:dyDescent="0.3">
      <c r="A578" s="21" t="s">
        <v>2282</v>
      </c>
      <c r="B578" s="21" t="s">
        <v>2283</v>
      </c>
      <c r="C578" s="21" t="s">
        <v>2284</v>
      </c>
      <c r="D578" s="22"/>
      <c r="E578" s="22" t="s">
        <v>2285</v>
      </c>
      <c r="F578" s="23">
        <v>31844</v>
      </c>
      <c r="G578" s="25">
        <v>6677100</v>
      </c>
      <c r="H578" s="26">
        <v>0</v>
      </c>
      <c r="I578" s="27">
        <v>0</v>
      </c>
      <c r="J578" s="57"/>
      <c r="K578" s="58"/>
    </row>
    <row r="579" spans="1:11" ht="14.4" x14ac:dyDescent="0.3">
      <c r="A579" s="21" t="s">
        <v>2286</v>
      </c>
      <c r="B579" s="21" t="s">
        <v>2287</v>
      </c>
      <c r="C579" s="21" t="s">
        <v>2288</v>
      </c>
      <c r="D579" s="22"/>
      <c r="E579" s="22" t="s">
        <v>2289</v>
      </c>
      <c r="F579" s="23">
        <v>30960</v>
      </c>
      <c r="G579" s="25">
        <v>6553633</v>
      </c>
      <c r="H579" s="26">
        <v>0</v>
      </c>
      <c r="I579" s="27">
        <v>0</v>
      </c>
      <c r="J579" s="57"/>
      <c r="K579" s="58"/>
    </row>
    <row r="580" spans="1:11" ht="14.4" x14ac:dyDescent="0.3">
      <c r="A580" s="21" t="s">
        <v>2290</v>
      </c>
      <c r="B580" s="21" t="s">
        <v>2291</v>
      </c>
      <c r="C580" s="21" t="s">
        <v>2292</v>
      </c>
      <c r="D580" s="22"/>
      <c r="E580" s="22" t="s">
        <v>2293</v>
      </c>
      <c r="F580" s="23">
        <v>31989</v>
      </c>
      <c r="G580" s="25">
        <v>6620659</v>
      </c>
      <c r="H580" s="26">
        <v>0</v>
      </c>
      <c r="I580" s="27">
        <v>0</v>
      </c>
      <c r="J580" s="57"/>
      <c r="K580" s="58"/>
    </row>
    <row r="581" spans="1:11" ht="14.4" x14ac:dyDescent="0.3">
      <c r="A581" s="21" t="s">
        <v>2294</v>
      </c>
      <c r="B581" s="21" t="s">
        <v>2295</v>
      </c>
      <c r="C581" s="21" t="s">
        <v>2296</v>
      </c>
      <c r="D581" s="22"/>
      <c r="E581" s="22" t="s">
        <v>2297</v>
      </c>
      <c r="F581" s="23">
        <v>32500</v>
      </c>
      <c r="G581" s="25">
        <v>6586093</v>
      </c>
      <c r="H581" s="26">
        <v>0</v>
      </c>
      <c r="I581" s="27">
        <v>0</v>
      </c>
      <c r="J581" s="57"/>
      <c r="K581" s="58"/>
    </row>
    <row r="582" spans="1:11" ht="14.4" x14ac:dyDescent="0.3">
      <c r="A582" s="21" t="s">
        <v>2298</v>
      </c>
      <c r="B582" s="21" t="s">
        <v>2299</v>
      </c>
      <c r="C582" s="21" t="s">
        <v>2300</v>
      </c>
      <c r="D582" s="22"/>
      <c r="E582" s="22" t="s">
        <v>2301</v>
      </c>
      <c r="F582" s="23">
        <v>30882</v>
      </c>
      <c r="G582" s="25">
        <v>7074699</v>
      </c>
      <c r="H582" s="26">
        <v>0</v>
      </c>
      <c r="I582" s="27">
        <v>0</v>
      </c>
      <c r="J582" s="57"/>
      <c r="K582" s="58"/>
    </row>
    <row r="583" spans="1:11" ht="14.4" x14ac:dyDescent="0.3">
      <c r="A583" s="21" t="s">
        <v>2302</v>
      </c>
      <c r="B583" s="21" t="s">
        <v>2303</v>
      </c>
      <c r="C583" s="21" t="s">
        <v>2304</v>
      </c>
      <c r="D583" s="22"/>
      <c r="E583" s="22" t="s">
        <v>2305</v>
      </c>
      <c r="F583" s="23">
        <v>29773</v>
      </c>
      <c r="G583" s="25">
        <v>6750789</v>
      </c>
      <c r="H583" s="26">
        <v>0</v>
      </c>
      <c r="I583" s="27">
        <v>0</v>
      </c>
      <c r="J583" s="57"/>
      <c r="K583" s="58"/>
    </row>
    <row r="584" spans="1:11" ht="14.4" x14ac:dyDescent="0.3">
      <c r="A584" s="21" t="s">
        <v>2306</v>
      </c>
      <c r="B584" s="21" t="s">
        <v>2307</v>
      </c>
      <c r="C584" s="21" t="s">
        <v>2308</v>
      </c>
      <c r="D584" s="22"/>
      <c r="E584" s="22" t="s">
        <v>2309</v>
      </c>
      <c r="F584" s="23">
        <v>34135</v>
      </c>
      <c r="G584" s="25">
        <v>6659818</v>
      </c>
      <c r="H584" s="26">
        <v>0</v>
      </c>
      <c r="I584" s="27">
        <v>0</v>
      </c>
      <c r="J584" s="57"/>
      <c r="K584" s="58"/>
    </row>
    <row r="585" spans="1:11" ht="14.4" x14ac:dyDescent="0.3">
      <c r="A585" s="21" t="s">
        <v>2310</v>
      </c>
      <c r="B585" s="21" t="s">
        <v>2311</v>
      </c>
      <c r="C585" s="21" t="s">
        <v>2312</v>
      </c>
      <c r="D585" s="22"/>
      <c r="E585" s="22" t="s">
        <v>2313</v>
      </c>
      <c r="F585" s="23">
        <v>29167</v>
      </c>
      <c r="G585" s="25">
        <v>6586948</v>
      </c>
      <c r="H585" s="26">
        <v>0</v>
      </c>
      <c r="I585" s="27">
        <v>0</v>
      </c>
      <c r="J585" s="57"/>
      <c r="K585" s="58"/>
    </row>
    <row r="586" spans="1:11" ht="14.4" x14ac:dyDescent="0.3">
      <c r="A586" s="21" t="s">
        <v>2314</v>
      </c>
      <c r="B586" s="21" t="s">
        <v>2315</v>
      </c>
      <c r="C586" s="21" t="s">
        <v>2316</v>
      </c>
      <c r="D586" s="22"/>
      <c r="E586" s="22" t="s">
        <v>2317</v>
      </c>
      <c r="F586" s="23">
        <v>33371</v>
      </c>
      <c r="G586" s="25">
        <v>6642729</v>
      </c>
      <c r="H586" s="26">
        <v>0</v>
      </c>
      <c r="I586" s="27">
        <v>0</v>
      </c>
      <c r="J586" s="57"/>
      <c r="K586" s="58"/>
    </row>
    <row r="587" spans="1:11" ht="14.4" x14ac:dyDescent="0.3">
      <c r="A587" s="21" t="s">
        <v>2318</v>
      </c>
      <c r="B587" s="21" t="s">
        <v>2319</v>
      </c>
      <c r="C587" s="21" t="s">
        <v>2320</v>
      </c>
      <c r="D587" s="22"/>
      <c r="E587" s="22" t="s">
        <v>2321</v>
      </c>
      <c r="F587" s="23">
        <v>31064</v>
      </c>
      <c r="G587" s="25">
        <v>6843498</v>
      </c>
      <c r="H587" s="26">
        <v>0</v>
      </c>
      <c r="I587" s="27">
        <v>0</v>
      </c>
      <c r="J587" s="57"/>
      <c r="K587" s="58"/>
    </row>
    <row r="588" spans="1:11" ht="14.4" x14ac:dyDescent="0.3">
      <c r="A588" s="36"/>
      <c r="B588" s="36"/>
      <c r="F588" s="51"/>
      <c r="G588" s="17">
        <v>3854855472</v>
      </c>
      <c r="H588" s="59">
        <v>0</v>
      </c>
      <c r="I588" s="60">
        <v>0</v>
      </c>
    </row>
    <row r="589" spans="1:11" ht="17.399999999999999" x14ac:dyDescent="0.3">
      <c r="A589" s="11"/>
      <c r="B589" s="11"/>
      <c r="F589" s="61"/>
      <c r="G589" s="88">
        <f>G588+H588</f>
        <v>3854855472</v>
      </c>
      <c r="H589" s="89"/>
      <c r="I589" s="62"/>
    </row>
    <row r="590" spans="1:11" ht="14.4" x14ac:dyDescent="0.3">
      <c r="A590" s="37"/>
      <c r="B590" s="11"/>
      <c r="F590" s="38"/>
      <c r="I590" s="11"/>
    </row>
    <row r="591" spans="1:11" ht="14.4" x14ac:dyDescent="0.3">
      <c r="A591" s="11"/>
      <c r="B591" s="11"/>
      <c r="F591" s="38"/>
      <c r="I591" s="11"/>
    </row>
    <row r="592" spans="1:11" ht="14.4" x14ac:dyDescent="0.3">
      <c r="A592" s="11"/>
      <c r="B592" s="11"/>
      <c r="F592" s="38"/>
      <c r="I592" s="11"/>
    </row>
    <row r="593" spans="1:9" ht="14.4" x14ac:dyDescent="0.3">
      <c r="A593" s="11"/>
      <c r="B593" s="11"/>
      <c r="F593" s="38"/>
      <c r="I593" s="11"/>
    </row>
    <row r="594" spans="1:9" ht="14.4" x14ac:dyDescent="0.3">
      <c r="A594" s="11"/>
      <c r="B594" s="11"/>
      <c r="F594" s="38"/>
      <c r="I594" s="11"/>
    </row>
    <row r="595" spans="1:9" ht="14.4" x14ac:dyDescent="0.3">
      <c r="A595" s="11"/>
      <c r="B595" s="11"/>
      <c r="F595" s="38"/>
      <c r="I595" s="11"/>
    </row>
    <row r="596" spans="1:9" ht="14.4" x14ac:dyDescent="0.3">
      <c r="A596" s="11"/>
      <c r="B596" s="11"/>
      <c r="F596" s="38"/>
      <c r="I596" s="11"/>
    </row>
    <row r="597" spans="1:9" ht="14.4" x14ac:dyDescent="0.3">
      <c r="A597" s="11"/>
      <c r="B597" s="11"/>
      <c r="F597" s="38"/>
      <c r="I597" s="11"/>
    </row>
    <row r="598" spans="1:9" ht="14.4" x14ac:dyDescent="0.3">
      <c r="A598" s="11"/>
      <c r="B598" s="11"/>
      <c r="F598" s="38"/>
      <c r="G598" s="11"/>
      <c r="I598" s="11"/>
    </row>
  </sheetData>
  <mergeCells count="4">
    <mergeCell ref="H5:I5"/>
    <mergeCell ref="A2:I2"/>
    <mergeCell ref="G589:H589"/>
    <mergeCell ref="H6:I6"/>
  </mergeCells>
  <pageMargins left="0.7" right="0.7" top="0.75" bottom="0.75" header="0.3" footer="0.3"/>
  <pageSetup fitToWidth="0" fitToHeight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582"/>
  <sheetViews>
    <sheetView workbookViewId="0">
      <selection sqref="A1:XFD1048576"/>
    </sheetView>
  </sheetViews>
  <sheetFormatPr defaultColWidth="12.109375" defaultRowHeight="15" customHeight="1" x14ac:dyDescent="0.3"/>
  <cols>
    <col min="1" max="1" width="11.5546875" customWidth="1"/>
    <col min="2" max="2" width="16.33203125" customWidth="1"/>
    <col min="3" max="3" width="24.5546875" customWidth="1"/>
    <col min="4" max="5" width="14.44140625" customWidth="1"/>
    <col min="6" max="6" width="23.5546875" customWidth="1"/>
    <col min="7" max="7" width="16.5546875" customWidth="1"/>
    <col min="8" max="8" width="19.44140625" customWidth="1"/>
    <col min="9" max="9" width="23.6640625" customWidth="1"/>
    <col min="10" max="10" width="17.33203125" customWidth="1"/>
    <col min="12" max="12" width="14.5546875" customWidth="1"/>
    <col min="13" max="13" width="16.109375" customWidth="1"/>
    <col min="15" max="15" width="14.5546875" customWidth="1"/>
    <col min="16" max="16" width="16.109375" customWidth="1"/>
    <col min="17" max="17" width="9" customWidth="1"/>
    <col min="18" max="18" width="14.5546875" customWidth="1"/>
    <col min="19" max="19" width="24.88671875" customWidth="1"/>
    <col min="20" max="20" width="17.5546875" customWidth="1"/>
    <col min="21" max="21" width="19.88671875" customWidth="1"/>
    <col min="22" max="22" width="14.44140625" customWidth="1"/>
    <col min="23" max="23" width="16.109375" customWidth="1"/>
    <col min="24" max="25" width="24.6640625" customWidth="1"/>
    <col min="26" max="26" width="19.88671875" customWidth="1"/>
    <col min="27" max="27" width="20.109375" customWidth="1"/>
    <col min="28" max="28" width="16.109375" customWidth="1"/>
    <col min="29" max="30" width="24.6640625" customWidth="1"/>
    <col min="31" max="31" width="19.88671875" customWidth="1"/>
    <col min="32" max="32" width="14.44140625" customWidth="1"/>
    <col min="33" max="33" width="16.109375" customWidth="1"/>
    <col min="34" max="39" width="24.6640625" customWidth="1"/>
    <col min="40" max="40" width="12.6640625" customWidth="1"/>
    <col min="41" max="41" width="16.109375" customWidth="1"/>
  </cols>
  <sheetData>
    <row r="1" spans="1:41" x14ac:dyDescent="0.3">
      <c r="A1" s="63"/>
      <c r="AO1" s="64"/>
    </row>
    <row r="2" spans="1:41" x14ac:dyDescent="0.3">
      <c r="A2" s="65" t="s">
        <v>2330</v>
      </c>
      <c r="B2" s="66" t="s">
        <v>2331</v>
      </c>
      <c r="C2" s="65" t="s">
        <v>2332</v>
      </c>
      <c r="D2" s="65" t="s">
        <v>2333</v>
      </c>
      <c r="E2" s="65" t="s">
        <v>2334</v>
      </c>
      <c r="F2" s="67" t="s">
        <v>2335</v>
      </c>
      <c r="G2" s="67" t="s">
        <v>2336</v>
      </c>
      <c r="H2" s="67" t="s">
        <v>2337</v>
      </c>
      <c r="I2" s="67" t="s">
        <v>2338</v>
      </c>
      <c r="J2" s="67" t="s">
        <v>2339</v>
      </c>
      <c r="K2" s="67" t="s">
        <v>2340</v>
      </c>
      <c r="L2" s="67" t="s">
        <v>2341</v>
      </c>
      <c r="M2" s="67" t="s">
        <v>2342</v>
      </c>
      <c r="N2" s="67" t="s">
        <v>2343</v>
      </c>
      <c r="O2" s="67" t="s">
        <v>2344</v>
      </c>
      <c r="P2" s="67" t="s">
        <v>2345</v>
      </c>
      <c r="Q2" s="67" t="s">
        <v>2346</v>
      </c>
      <c r="R2" s="67" t="s">
        <v>2347</v>
      </c>
      <c r="S2" s="67" t="s">
        <v>2348</v>
      </c>
      <c r="T2" s="67" t="s">
        <v>17</v>
      </c>
      <c r="U2" s="67" t="s">
        <v>18</v>
      </c>
      <c r="V2" s="67" t="s">
        <v>2349</v>
      </c>
      <c r="W2" s="67" t="s">
        <v>2350</v>
      </c>
      <c r="X2" s="67" t="s">
        <v>2351</v>
      </c>
      <c r="Y2" s="67" t="s">
        <v>2352</v>
      </c>
      <c r="Z2" s="67" t="s">
        <v>2353</v>
      </c>
      <c r="AA2" s="67" t="s">
        <v>2354</v>
      </c>
      <c r="AB2" s="67" t="s">
        <v>2355</v>
      </c>
      <c r="AC2" s="67" t="s">
        <v>2356</v>
      </c>
      <c r="AD2" s="67" t="s">
        <v>2357</v>
      </c>
      <c r="AE2" s="67" t="s">
        <v>2358</v>
      </c>
      <c r="AF2" s="67" t="s">
        <v>2359</v>
      </c>
      <c r="AG2" s="67" t="s">
        <v>2360</v>
      </c>
      <c r="AH2" s="67" t="s">
        <v>2361</v>
      </c>
      <c r="AI2" s="67" t="s">
        <v>2362</v>
      </c>
      <c r="AJ2" s="67" t="s">
        <v>2363</v>
      </c>
      <c r="AK2" s="67" t="s">
        <v>2364</v>
      </c>
      <c r="AL2" s="67" t="s">
        <v>2365</v>
      </c>
      <c r="AM2" s="67" t="s">
        <v>2366</v>
      </c>
      <c r="AN2" s="65" t="s">
        <v>2367</v>
      </c>
      <c r="AO2" s="65" t="s">
        <v>2368</v>
      </c>
    </row>
    <row r="3" spans="1:41" x14ac:dyDescent="0.3">
      <c r="A3" s="68">
        <v>221</v>
      </c>
      <c r="B3" s="68">
        <v>1000005</v>
      </c>
      <c r="C3" s="69" t="s">
        <v>1405</v>
      </c>
      <c r="D3" s="23">
        <v>40299</v>
      </c>
      <c r="E3" s="23">
        <v>45560</v>
      </c>
      <c r="F3" s="70">
        <v>5970228</v>
      </c>
      <c r="G3" s="70">
        <v>0</v>
      </c>
      <c r="H3" s="70">
        <v>450000</v>
      </c>
      <c r="I3" s="70">
        <v>440000</v>
      </c>
      <c r="J3" s="70">
        <f t="shared" ref="J3:J66" si="0">F3+G3+H3+I3</f>
        <v>6860228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  <c r="P3" s="70">
        <v>0</v>
      </c>
      <c r="Q3" s="70">
        <v>0</v>
      </c>
      <c r="R3" s="70">
        <v>0</v>
      </c>
      <c r="S3" s="70">
        <v>0</v>
      </c>
      <c r="T3" s="70">
        <v>61056</v>
      </c>
      <c r="U3" s="70">
        <v>20581</v>
      </c>
      <c r="V3" s="70">
        <v>253828</v>
      </c>
      <c r="W3" s="70">
        <v>137205</v>
      </c>
      <c r="X3" s="70">
        <v>137205</v>
      </c>
      <c r="Y3" s="70">
        <v>68602</v>
      </c>
      <c r="Z3" s="70">
        <v>274409</v>
      </c>
      <c r="AA3" s="70">
        <v>68602</v>
      </c>
      <c r="AB3" s="70">
        <v>0</v>
      </c>
      <c r="AC3" s="70">
        <v>0</v>
      </c>
      <c r="AD3" s="70">
        <v>0</v>
      </c>
      <c r="AE3" s="70">
        <v>778581</v>
      </c>
      <c r="AF3" s="70">
        <v>0</v>
      </c>
      <c r="AG3" s="70">
        <v>0</v>
      </c>
      <c r="AH3" s="70">
        <v>0</v>
      </c>
      <c r="AI3" s="70">
        <v>0</v>
      </c>
      <c r="AJ3" s="70">
        <v>0</v>
      </c>
      <c r="AK3" s="70">
        <v>5807238</v>
      </c>
      <c r="AL3" s="70">
        <v>0</v>
      </c>
      <c r="AM3" s="70">
        <v>0</v>
      </c>
      <c r="AN3" s="69" t="s">
        <v>2369</v>
      </c>
      <c r="AO3" s="71">
        <v>8</v>
      </c>
    </row>
    <row r="4" spans="1:41" x14ac:dyDescent="0.3">
      <c r="A4" s="68">
        <v>302</v>
      </c>
      <c r="B4" s="68">
        <v>1000009</v>
      </c>
      <c r="C4" s="69" t="s">
        <v>1624</v>
      </c>
      <c r="D4" s="23">
        <v>37683</v>
      </c>
      <c r="E4" s="23">
        <v>45560</v>
      </c>
      <c r="F4" s="70">
        <v>6220406</v>
      </c>
      <c r="G4" s="70">
        <v>120000</v>
      </c>
      <c r="H4" s="70">
        <v>440000</v>
      </c>
      <c r="I4" s="70">
        <v>470000</v>
      </c>
      <c r="J4" s="70">
        <f t="shared" si="0"/>
        <v>7250406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  <c r="P4" s="70">
        <v>0</v>
      </c>
      <c r="Q4" s="70">
        <v>0</v>
      </c>
      <c r="R4" s="70">
        <v>0</v>
      </c>
      <c r="S4" s="70">
        <v>0</v>
      </c>
      <c r="T4" s="70">
        <v>64529</v>
      </c>
      <c r="U4" s="70">
        <v>21751</v>
      </c>
      <c r="V4" s="70">
        <v>268265</v>
      </c>
      <c r="W4" s="70">
        <v>145008</v>
      </c>
      <c r="X4" s="70">
        <v>145008</v>
      </c>
      <c r="Y4" s="70">
        <v>72504</v>
      </c>
      <c r="Z4" s="70">
        <v>290016</v>
      </c>
      <c r="AA4" s="70">
        <v>72504</v>
      </c>
      <c r="AB4" s="70">
        <v>0</v>
      </c>
      <c r="AC4" s="70">
        <v>0</v>
      </c>
      <c r="AD4" s="70">
        <v>0</v>
      </c>
      <c r="AE4" s="70">
        <v>598446</v>
      </c>
      <c r="AF4" s="70">
        <v>0</v>
      </c>
      <c r="AG4" s="70">
        <v>0</v>
      </c>
      <c r="AH4" s="70">
        <v>0</v>
      </c>
      <c r="AI4" s="70">
        <v>0</v>
      </c>
      <c r="AJ4" s="70">
        <v>35140</v>
      </c>
      <c r="AK4" s="70">
        <v>6326804</v>
      </c>
      <c r="AL4" s="70">
        <v>0</v>
      </c>
      <c r="AM4" s="70">
        <v>0</v>
      </c>
      <c r="AN4" s="69" t="s">
        <v>2370</v>
      </c>
      <c r="AO4" s="71">
        <v>8</v>
      </c>
    </row>
    <row r="5" spans="1:41" x14ac:dyDescent="0.3">
      <c r="A5" s="68">
        <v>72</v>
      </c>
      <c r="B5" s="68">
        <v>1000010</v>
      </c>
      <c r="C5" s="69" t="s">
        <v>1042</v>
      </c>
      <c r="D5" s="23">
        <v>40299</v>
      </c>
      <c r="E5" s="23">
        <v>45560</v>
      </c>
      <c r="F5" s="70">
        <v>6026746</v>
      </c>
      <c r="G5" s="70">
        <v>0</v>
      </c>
      <c r="H5" s="70">
        <v>440000</v>
      </c>
      <c r="I5" s="70">
        <v>440000</v>
      </c>
      <c r="J5" s="70">
        <f t="shared" si="0"/>
        <v>6906746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  <c r="P5" s="70">
        <v>0</v>
      </c>
      <c r="Q5" s="70">
        <v>0</v>
      </c>
      <c r="R5" s="70">
        <v>0</v>
      </c>
      <c r="S5" s="70">
        <v>0</v>
      </c>
      <c r="T5" s="70">
        <v>61470</v>
      </c>
      <c r="U5" s="70">
        <v>20720</v>
      </c>
      <c r="V5" s="70">
        <v>255550</v>
      </c>
      <c r="W5" s="70">
        <v>138135</v>
      </c>
      <c r="X5" s="70">
        <v>138135</v>
      </c>
      <c r="Y5" s="70">
        <v>69067</v>
      </c>
      <c r="Z5" s="70">
        <v>276270</v>
      </c>
      <c r="AA5" s="70">
        <v>69067</v>
      </c>
      <c r="AB5" s="70">
        <v>0</v>
      </c>
      <c r="AC5" s="70">
        <v>0</v>
      </c>
      <c r="AD5" s="70">
        <v>0</v>
      </c>
      <c r="AE5" s="70">
        <v>0</v>
      </c>
      <c r="AF5" s="70">
        <v>2764100</v>
      </c>
      <c r="AG5" s="70">
        <v>100000</v>
      </c>
      <c r="AH5" s="70">
        <v>0</v>
      </c>
      <c r="AI5" s="70">
        <v>0</v>
      </c>
      <c r="AJ5" s="70">
        <v>0</v>
      </c>
      <c r="AK5" s="70">
        <v>3766377</v>
      </c>
      <c r="AL5" s="70">
        <v>0</v>
      </c>
      <c r="AM5" s="70">
        <v>0</v>
      </c>
      <c r="AN5" s="69" t="s">
        <v>2371</v>
      </c>
      <c r="AO5" s="71">
        <v>8</v>
      </c>
    </row>
    <row r="6" spans="1:41" x14ac:dyDescent="0.3">
      <c r="A6" s="68">
        <v>425</v>
      </c>
      <c r="B6" s="68">
        <v>1000016</v>
      </c>
      <c r="C6" s="69" t="s">
        <v>503</v>
      </c>
      <c r="D6" s="23">
        <v>38020</v>
      </c>
      <c r="E6" s="23">
        <v>45560</v>
      </c>
      <c r="F6" s="70">
        <v>5932339</v>
      </c>
      <c r="G6" s="70">
        <v>0</v>
      </c>
      <c r="H6" s="70">
        <v>460000</v>
      </c>
      <c r="I6" s="70">
        <v>470000</v>
      </c>
      <c r="J6" s="70">
        <f t="shared" si="0"/>
        <v>6862339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  <c r="P6" s="70">
        <v>0</v>
      </c>
      <c r="Q6" s="70">
        <v>0</v>
      </c>
      <c r="R6" s="70">
        <v>0</v>
      </c>
      <c r="S6" s="70">
        <v>0</v>
      </c>
      <c r="T6" s="70">
        <v>61075</v>
      </c>
      <c r="U6" s="70">
        <v>20587</v>
      </c>
      <c r="V6" s="70">
        <v>253907</v>
      </c>
      <c r="W6" s="70">
        <v>137247</v>
      </c>
      <c r="X6" s="70">
        <v>137247</v>
      </c>
      <c r="Y6" s="70">
        <v>68623</v>
      </c>
      <c r="Z6" s="70">
        <v>274494</v>
      </c>
      <c r="AA6" s="70">
        <v>68623</v>
      </c>
      <c r="AB6" s="70">
        <v>0</v>
      </c>
      <c r="AC6" s="70">
        <v>0</v>
      </c>
      <c r="AD6" s="70">
        <v>0</v>
      </c>
      <c r="AE6" s="70">
        <v>243450</v>
      </c>
      <c r="AF6" s="70">
        <v>0</v>
      </c>
      <c r="AG6" s="70">
        <v>0</v>
      </c>
      <c r="AH6" s="70">
        <v>0</v>
      </c>
      <c r="AI6" s="70">
        <v>0</v>
      </c>
      <c r="AJ6" s="70">
        <v>52312</v>
      </c>
      <c r="AK6" s="70">
        <v>6292084</v>
      </c>
      <c r="AL6" s="70">
        <v>0</v>
      </c>
      <c r="AM6" s="70">
        <v>0</v>
      </c>
      <c r="AN6" s="69" t="s">
        <v>2372</v>
      </c>
      <c r="AO6" s="71">
        <v>8</v>
      </c>
    </row>
    <row r="7" spans="1:41" x14ac:dyDescent="0.3">
      <c r="A7" s="68">
        <v>69</v>
      </c>
      <c r="B7" s="68">
        <v>1000019</v>
      </c>
      <c r="C7" s="69" t="s">
        <v>562</v>
      </c>
      <c r="D7" s="23">
        <v>40299</v>
      </c>
      <c r="E7" s="23">
        <v>45560</v>
      </c>
      <c r="F7" s="70">
        <v>5852692</v>
      </c>
      <c r="G7" s="70">
        <v>0</v>
      </c>
      <c r="H7" s="70">
        <v>440000</v>
      </c>
      <c r="I7" s="70">
        <v>430000</v>
      </c>
      <c r="J7" s="70">
        <f t="shared" si="0"/>
        <v>6722692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  <c r="P7" s="70">
        <v>0</v>
      </c>
      <c r="Q7" s="70">
        <v>0</v>
      </c>
      <c r="R7" s="70">
        <v>0</v>
      </c>
      <c r="S7" s="70">
        <v>0</v>
      </c>
      <c r="T7" s="70">
        <v>59832</v>
      </c>
      <c r="U7" s="70">
        <v>20168</v>
      </c>
      <c r="V7" s="70">
        <v>248740</v>
      </c>
      <c r="W7" s="70">
        <v>134454</v>
      </c>
      <c r="X7" s="70">
        <v>134454</v>
      </c>
      <c r="Y7" s="70">
        <v>67227</v>
      </c>
      <c r="Z7" s="70">
        <v>268908</v>
      </c>
      <c r="AA7" s="70">
        <v>67227</v>
      </c>
      <c r="AB7" s="70">
        <v>0</v>
      </c>
      <c r="AC7" s="70">
        <v>0</v>
      </c>
      <c r="AD7" s="70">
        <v>0</v>
      </c>
      <c r="AE7" s="70">
        <v>0</v>
      </c>
      <c r="AF7" s="70">
        <v>0</v>
      </c>
      <c r="AG7" s="70">
        <v>0</v>
      </c>
      <c r="AH7" s="70">
        <v>0</v>
      </c>
      <c r="AI7" s="70">
        <v>0</v>
      </c>
      <c r="AJ7" s="70">
        <v>53032</v>
      </c>
      <c r="AK7" s="70">
        <v>6400752</v>
      </c>
      <c r="AL7" s="70">
        <v>0</v>
      </c>
      <c r="AM7" s="70">
        <v>0</v>
      </c>
      <c r="AN7" s="69" t="s">
        <v>2371</v>
      </c>
      <c r="AO7" s="71">
        <v>8</v>
      </c>
    </row>
    <row r="8" spans="1:41" x14ac:dyDescent="0.3">
      <c r="A8" s="68">
        <v>562</v>
      </c>
      <c r="B8" s="68">
        <v>1000020</v>
      </c>
      <c r="C8" s="69" t="s">
        <v>1281</v>
      </c>
      <c r="D8" s="23">
        <v>40299</v>
      </c>
      <c r="E8" s="23">
        <v>45560</v>
      </c>
      <c r="F8" s="70">
        <v>6000029</v>
      </c>
      <c r="G8" s="70">
        <v>0</v>
      </c>
      <c r="H8" s="70">
        <v>450000</v>
      </c>
      <c r="I8" s="70">
        <v>360000</v>
      </c>
      <c r="J8" s="70">
        <f t="shared" si="0"/>
        <v>6810029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  <c r="P8" s="70">
        <v>0</v>
      </c>
      <c r="Q8" s="70">
        <v>0</v>
      </c>
      <c r="R8" s="70">
        <v>0</v>
      </c>
      <c r="S8" s="70">
        <v>0</v>
      </c>
      <c r="T8" s="70">
        <v>60609</v>
      </c>
      <c r="U8" s="70">
        <v>20430</v>
      </c>
      <c r="V8" s="70">
        <v>251971</v>
      </c>
      <c r="W8" s="70">
        <v>136201</v>
      </c>
      <c r="X8" s="70">
        <v>136201</v>
      </c>
      <c r="Y8" s="70">
        <v>68100</v>
      </c>
      <c r="Z8" s="70">
        <v>272401</v>
      </c>
      <c r="AA8" s="70">
        <v>68100</v>
      </c>
      <c r="AB8" s="70">
        <v>0</v>
      </c>
      <c r="AC8" s="70">
        <v>0</v>
      </c>
      <c r="AD8" s="70">
        <v>0</v>
      </c>
      <c r="AE8" s="70">
        <v>0</v>
      </c>
      <c r="AF8" s="70">
        <v>0</v>
      </c>
      <c r="AG8" s="70">
        <v>0</v>
      </c>
      <c r="AH8" s="70">
        <v>0</v>
      </c>
      <c r="AI8" s="70">
        <v>0</v>
      </c>
      <c r="AJ8" s="70">
        <v>53722</v>
      </c>
      <c r="AK8" s="70">
        <v>6483906</v>
      </c>
      <c r="AL8" s="70">
        <v>0</v>
      </c>
      <c r="AM8" s="70">
        <v>0</v>
      </c>
      <c r="AN8" s="69" t="s">
        <v>2373</v>
      </c>
      <c r="AO8" s="71">
        <v>8</v>
      </c>
    </row>
    <row r="9" spans="1:41" x14ac:dyDescent="0.3">
      <c r="A9" s="68">
        <v>15</v>
      </c>
      <c r="B9" s="68">
        <v>1000023</v>
      </c>
      <c r="C9" s="69" t="s">
        <v>894</v>
      </c>
      <c r="D9" s="23">
        <v>40299</v>
      </c>
      <c r="E9" s="23">
        <v>45560</v>
      </c>
      <c r="F9" s="70">
        <v>5961779</v>
      </c>
      <c r="G9" s="70">
        <v>0</v>
      </c>
      <c r="H9" s="70">
        <v>450000</v>
      </c>
      <c r="I9" s="70">
        <v>440000</v>
      </c>
      <c r="J9" s="70">
        <f t="shared" si="0"/>
        <v>6851779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  <c r="P9" s="70">
        <v>0</v>
      </c>
      <c r="Q9" s="70">
        <v>0</v>
      </c>
      <c r="R9" s="70">
        <v>0</v>
      </c>
      <c r="S9" s="70">
        <v>0</v>
      </c>
      <c r="T9" s="70">
        <v>60981</v>
      </c>
      <c r="U9" s="70">
        <v>20555</v>
      </c>
      <c r="V9" s="70">
        <v>253516</v>
      </c>
      <c r="W9" s="70">
        <v>137036</v>
      </c>
      <c r="X9" s="70">
        <v>137036</v>
      </c>
      <c r="Y9" s="70">
        <v>68518</v>
      </c>
      <c r="Z9" s="70">
        <v>274071</v>
      </c>
      <c r="AA9" s="70">
        <v>68518</v>
      </c>
      <c r="AB9" s="70">
        <v>0</v>
      </c>
      <c r="AC9" s="70">
        <v>0</v>
      </c>
      <c r="AD9" s="70">
        <v>0</v>
      </c>
      <c r="AE9" s="70">
        <v>0</v>
      </c>
      <c r="AF9" s="70">
        <v>0</v>
      </c>
      <c r="AG9" s="70">
        <v>0</v>
      </c>
      <c r="AH9" s="70">
        <v>0</v>
      </c>
      <c r="AI9" s="70">
        <v>0</v>
      </c>
      <c r="AJ9" s="70">
        <v>54052</v>
      </c>
      <c r="AK9" s="70">
        <v>6523655</v>
      </c>
      <c r="AL9" s="70">
        <v>0</v>
      </c>
      <c r="AM9" s="70">
        <v>0</v>
      </c>
      <c r="AN9" s="69" t="s">
        <v>2374</v>
      </c>
      <c r="AO9" s="71">
        <v>8</v>
      </c>
    </row>
    <row r="10" spans="1:41" x14ac:dyDescent="0.3">
      <c r="A10" s="68">
        <v>228</v>
      </c>
      <c r="B10" s="68">
        <v>1000029</v>
      </c>
      <c r="C10" s="69" t="s">
        <v>1169</v>
      </c>
      <c r="D10" s="23">
        <v>40299</v>
      </c>
      <c r="E10" s="23">
        <v>45560</v>
      </c>
      <c r="F10" s="70">
        <v>5977388</v>
      </c>
      <c r="G10" s="70">
        <v>0</v>
      </c>
      <c r="H10" s="70">
        <v>450000</v>
      </c>
      <c r="I10" s="70">
        <v>440000</v>
      </c>
      <c r="J10" s="70">
        <f t="shared" si="0"/>
        <v>6867388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  <c r="P10" s="70">
        <v>0</v>
      </c>
      <c r="Q10" s="70">
        <v>0</v>
      </c>
      <c r="R10" s="70">
        <v>0</v>
      </c>
      <c r="S10" s="70">
        <v>0</v>
      </c>
      <c r="T10" s="70">
        <v>61120</v>
      </c>
      <c r="U10" s="70">
        <v>20602</v>
      </c>
      <c r="V10" s="70">
        <v>254093</v>
      </c>
      <c r="W10" s="70">
        <v>137348</v>
      </c>
      <c r="X10" s="70">
        <v>137348</v>
      </c>
      <c r="Y10" s="70">
        <v>68674</v>
      </c>
      <c r="Z10" s="70">
        <v>274696</v>
      </c>
      <c r="AA10" s="70">
        <v>68674</v>
      </c>
      <c r="AB10" s="70">
        <v>0</v>
      </c>
      <c r="AC10" s="70">
        <v>0</v>
      </c>
      <c r="AD10" s="70">
        <v>0</v>
      </c>
      <c r="AE10" s="70">
        <v>0</v>
      </c>
      <c r="AF10" s="70">
        <v>0</v>
      </c>
      <c r="AG10" s="70">
        <v>0</v>
      </c>
      <c r="AH10" s="70">
        <v>0</v>
      </c>
      <c r="AI10" s="70">
        <v>0</v>
      </c>
      <c r="AJ10" s="70">
        <v>54172</v>
      </c>
      <c r="AK10" s="70">
        <v>6538520</v>
      </c>
      <c r="AL10" s="70">
        <v>0</v>
      </c>
      <c r="AM10" s="70">
        <v>0</v>
      </c>
      <c r="AN10" s="69" t="s">
        <v>2375</v>
      </c>
      <c r="AO10" s="71">
        <v>8</v>
      </c>
    </row>
    <row r="11" spans="1:41" x14ac:dyDescent="0.3">
      <c r="A11" s="68">
        <v>370</v>
      </c>
      <c r="B11" s="68">
        <v>1000032</v>
      </c>
      <c r="C11" s="69" t="s">
        <v>1781</v>
      </c>
      <c r="D11" s="23">
        <v>36496</v>
      </c>
      <c r="E11" s="23">
        <v>45560</v>
      </c>
      <c r="F11" s="70">
        <v>6109420</v>
      </c>
      <c r="G11" s="70">
        <v>0</v>
      </c>
      <c r="H11" s="70">
        <v>470000</v>
      </c>
      <c r="I11" s="70">
        <v>510000</v>
      </c>
      <c r="J11" s="70">
        <f t="shared" si="0"/>
        <v>7089420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  <c r="P11" s="70">
        <v>0</v>
      </c>
      <c r="Q11" s="70">
        <v>0</v>
      </c>
      <c r="R11" s="70">
        <v>0</v>
      </c>
      <c r="S11" s="70">
        <v>0</v>
      </c>
      <c r="T11" s="70">
        <v>63096</v>
      </c>
      <c r="U11" s="70">
        <v>21268</v>
      </c>
      <c r="V11" s="70">
        <v>262309</v>
      </c>
      <c r="W11" s="70">
        <v>141788</v>
      </c>
      <c r="X11" s="70">
        <v>141788</v>
      </c>
      <c r="Y11" s="70">
        <v>70894</v>
      </c>
      <c r="Z11" s="70">
        <v>283577</v>
      </c>
      <c r="AA11" s="70">
        <v>70894</v>
      </c>
      <c r="AB11" s="70">
        <v>0</v>
      </c>
      <c r="AC11" s="70">
        <v>0</v>
      </c>
      <c r="AD11" s="70">
        <v>0</v>
      </c>
      <c r="AE11" s="70">
        <v>0</v>
      </c>
      <c r="AF11" s="70">
        <v>0</v>
      </c>
      <c r="AG11" s="70">
        <v>0</v>
      </c>
      <c r="AH11" s="70">
        <v>0</v>
      </c>
      <c r="AI11" s="70">
        <v>0</v>
      </c>
      <c r="AJ11" s="70">
        <v>74570</v>
      </c>
      <c r="AK11" s="70">
        <v>6731274</v>
      </c>
      <c r="AL11" s="70">
        <v>0</v>
      </c>
      <c r="AM11" s="70">
        <v>0</v>
      </c>
      <c r="AN11" s="69" t="s">
        <v>2376</v>
      </c>
      <c r="AO11" s="71">
        <v>8</v>
      </c>
    </row>
    <row r="12" spans="1:41" x14ac:dyDescent="0.3">
      <c r="A12" s="68">
        <v>516</v>
      </c>
      <c r="B12" s="68">
        <v>1000041</v>
      </c>
      <c r="C12" s="69" t="s">
        <v>1592</v>
      </c>
      <c r="D12" s="23">
        <v>36951</v>
      </c>
      <c r="E12" s="23">
        <v>45560</v>
      </c>
      <c r="F12" s="70">
        <v>6095914</v>
      </c>
      <c r="G12" s="70">
        <v>0</v>
      </c>
      <c r="H12" s="70">
        <v>440000</v>
      </c>
      <c r="I12" s="70">
        <v>470000</v>
      </c>
      <c r="J12" s="70">
        <f t="shared" si="0"/>
        <v>7005914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  <c r="P12" s="70">
        <v>0</v>
      </c>
      <c r="Q12" s="70">
        <v>0</v>
      </c>
      <c r="R12" s="70">
        <v>0</v>
      </c>
      <c r="S12" s="70">
        <v>0</v>
      </c>
      <c r="T12" s="70">
        <v>62353</v>
      </c>
      <c r="U12" s="70">
        <v>21018</v>
      </c>
      <c r="V12" s="70">
        <v>259219</v>
      </c>
      <c r="W12" s="70">
        <v>140118</v>
      </c>
      <c r="X12" s="70">
        <v>140118</v>
      </c>
      <c r="Y12" s="70">
        <v>70059</v>
      </c>
      <c r="Z12" s="70">
        <v>280237</v>
      </c>
      <c r="AA12" s="70">
        <v>70059</v>
      </c>
      <c r="AB12" s="70">
        <v>0</v>
      </c>
      <c r="AC12" s="70">
        <v>0</v>
      </c>
      <c r="AD12" s="70">
        <v>0</v>
      </c>
      <c r="AE12" s="70">
        <v>0</v>
      </c>
      <c r="AF12" s="70">
        <v>56500</v>
      </c>
      <c r="AG12" s="70">
        <v>100000</v>
      </c>
      <c r="AH12" s="70">
        <v>0</v>
      </c>
      <c r="AI12" s="70">
        <v>0</v>
      </c>
      <c r="AJ12" s="70">
        <v>73130</v>
      </c>
      <c r="AK12" s="70">
        <v>6496048</v>
      </c>
      <c r="AL12" s="70">
        <v>0</v>
      </c>
      <c r="AM12" s="70">
        <v>0</v>
      </c>
      <c r="AN12" s="69" t="s">
        <v>2377</v>
      </c>
      <c r="AO12" s="71">
        <v>8</v>
      </c>
    </row>
    <row r="13" spans="1:41" x14ac:dyDescent="0.3">
      <c r="A13" s="68">
        <v>102</v>
      </c>
      <c r="B13" s="68">
        <v>1000042</v>
      </c>
      <c r="C13" s="69" t="s">
        <v>1293</v>
      </c>
      <c r="D13" s="23">
        <v>36893</v>
      </c>
      <c r="E13" s="23">
        <v>45560</v>
      </c>
      <c r="F13" s="70">
        <v>6324503</v>
      </c>
      <c r="G13" s="70">
        <v>120000</v>
      </c>
      <c r="H13" s="70">
        <v>510000</v>
      </c>
      <c r="I13" s="70">
        <v>500000</v>
      </c>
      <c r="J13" s="70">
        <f t="shared" si="0"/>
        <v>7454503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  <c r="R13" s="70">
        <v>0</v>
      </c>
      <c r="S13" s="70">
        <v>0</v>
      </c>
      <c r="T13" s="70">
        <v>66345</v>
      </c>
      <c r="U13" s="70">
        <v>22364</v>
      </c>
      <c r="V13" s="70">
        <v>275817</v>
      </c>
      <c r="W13" s="70">
        <v>149090</v>
      </c>
      <c r="X13" s="70">
        <v>149090</v>
      </c>
      <c r="Y13" s="70">
        <v>74545</v>
      </c>
      <c r="Z13" s="70">
        <v>298180</v>
      </c>
      <c r="AA13" s="70">
        <v>74545</v>
      </c>
      <c r="AB13" s="70">
        <v>0</v>
      </c>
      <c r="AC13" s="70">
        <v>0</v>
      </c>
      <c r="AD13" s="70">
        <v>0</v>
      </c>
      <c r="AE13" s="70">
        <v>0</v>
      </c>
      <c r="AF13" s="70">
        <v>0</v>
      </c>
      <c r="AG13" s="70">
        <v>100000</v>
      </c>
      <c r="AH13" s="70">
        <v>0</v>
      </c>
      <c r="AI13" s="70">
        <v>0</v>
      </c>
      <c r="AJ13" s="70">
        <v>78410</v>
      </c>
      <c r="AK13" s="70">
        <v>6977913</v>
      </c>
      <c r="AL13" s="70">
        <v>0</v>
      </c>
      <c r="AM13" s="70">
        <v>0</v>
      </c>
      <c r="AN13" s="69" t="s">
        <v>2378</v>
      </c>
      <c r="AO13" s="71">
        <v>8</v>
      </c>
    </row>
    <row r="14" spans="1:41" x14ac:dyDescent="0.3">
      <c r="A14" s="68">
        <v>225</v>
      </c>
      <c r="B14" s="68">
        <v>1000043</v>
      </c>
      <c r="C14" s="69" t="s">
        <v>120</v>
      </c>
      <c r="D14" s="23">
        <v>40299</v>
      </c>
      <c r="E14" s="23">
        <v>45560</v>
      </c>
      <c r="F14" s="70">
        <v>5975164</v>
      </c>
      <c r="G14" s="70">
        <v>0</v>
      </c>
      <c r="H14" s="70">
        <v>440000</v>
      </c>
      <c r="I14" s="70">
        <v>440000</v>
      </c>
      <c r="J14" s="70">
        <f t="shared" si="0"/>
        <v>6855164</v>
      </c>
      <c r="K14" s="70">
        <v>0</v>
      </c>
      <c r="L14" s="70">
        <v>0</v>
      </c>
      <c r="M14" s="70">
        <v>0</v>
      </c>
      <c r="N14" s="70">
        <v>0</v>
      </c>
      <c r="O14" s="70">
        <v>0</v>
      </c>
      <c r="P14" s="70">
        <v>0</v>
      </c>
      <c r="Q14" s="70">
        <v>0</v>
      </c>
      <c r="R14" s="70">
        <v>0</v>
      </c>
      <c r="S14" s="70">
        <v>0</v>
      </c>
      <c r="T14" s="70">
        <v>61011</v>
      </c>
      <c r="U14" s="70">
        <v>20565</v>
      </c>
      <c r="V14" s="70">
        <v>253641</v>
      </c>
      <c r="W14" s="70">
        <v>137103</v>
      </c>
      <c r="X14" s="70">
        <v>137103</v>
      </c>
      <c r="Y14" s="70">
        <v>68552</v>
      </c>
      <c r="Z14" s="70">
        <v>274207</v>
      </c>
      <c r="AA14" s="70">
        <v>68552</v>
      </c>
      <c r="AB14" s="70">
        <v>0</v>
      </c>
      <c r="AC14" s="70">
        <v>0</v>
      </c>
      <c r="AD14" s="70">
        <v>0</v>
      </c>
      <c r="AE14" s="70">
        <v>0</v>
      </c>
      <c r="AF14" s="70">
        <v>0</v>
      </c>
      <c r="AG14" s="70">
        <v>0</v>
      </c>
      <c r="AH14" s="70">
        <v>0</v>
      </c>
      <c r="AI14" s="70">
        <v>0</v>
      </c>
      <c r="AJ14" s="70">
        <v>54075</v>
      </c>
      <c r="AK14" s="70">
        <v>6526882</v>
      </c>
      <c r="AL14" s="70">
        <v>0</v>
      </c>
      <c r="AM14" s="70">
        <v>0</v>
      </c>
      <c r="AN14" s="69" t="s">
        <v>2375</v>
      </c>
      <c r="AO14" s="71">
        <v>8</v>
      </c>
    </row>
    <row r="15" spans="1:41" x14ac:dyDescent="0.3">
      <c r="A15" s="68">
        <v>206</v>
      </c>
      <c r="B15" s="68">
        <v>1000048</v>
      </c>
      <c r="C15" s="69" t="s">
        <v>646</v>
      </c>
      <c r="D15" s="23">
        <v>36570</v>
      </c>
      <c r="E15" s="23">
        <v>45560</v>
      </c>
      <c r="F15" s="70">
        <v>6259337</v>
      </c>
      <c r="G15" s="70">
        <v>0</v>
      </c>
      <c r="H15" s="70">
        <v>500000</v>
      </c>
      <c r="I15" s="70">
        <v>520000</v>
      </c>
      <c r="J15" s="70">
        <f t="shared" si="0"/>
        <v>7279337</v>
      </c>
      <c r="K15" s="70">
        <v>0</v>
      </c>
      <c r="L15" s="70">
        <v>0</v>
      </c>
      <c r="M15" s="70">
        <v>0</v>
      </c>
      <c r="N15" s="70">
        <v>0</v>
      </c>
      <c r="O15" s="70">
        <v>0</v>
      </c>
      <c r="P15" s="70">
        <v>0</v>
      </c>
      <c r="Q15" s="70">
        <v>0</v>
      </c>
      <c r="R15" s="70">
        <v>0</v>
      </c>
      <c r="S15" s="70">
        <v>0</v>
      </c>
      <c r="T15" s="70">
        <v>64786</v>
      </c>
      <c r="U15" s="70">
        <v>21838</v>
      </c>
      <c r="V15" s="70">
        <v>269335</v>
      </c>
      <c r="W15" s="70">
        <v>145587</v>
      </c>
      <c r="X15" s="70">
        <v>145587</v>
      </c>
      <c r="Y15" s="70">
        <v>72793</v>
      </c>
      <c r="Z15" s="70">
        <v>291173</v>
      </c>
      <c r="AA15" s="70">
        <v>72793</v>
      </c>
      <c r="AB15" s="70">
        <v>0</v>
      </c>
      <c r="AC15" s="70">
        <v>0</v>
      </c>
      <c r="AD15" s="70">
        <v>0</v>
      </c>
      <c r="AE15" s="70">
        <v>0</v>
      </c>
      <c r="AF15" s="70">
        <v>1385500</v>
      </c>
      <c r="AG15" s="70">
        <v>100000</v>
      </c>
      <c r="AH15" s="70">
        <v>0</v>
      </c>
      <c r="AI15" s="70">
        <v>0</v>
      </c>
      <c r="AJ15" s="70">
        <v>0</v>
      </c>
      <c r="AK15" s="70">
        <v>5502664</v>
      </c>
      <c r="AL15" s="70">
        <v>0</v>
      </c>
      <c r="AM15" s="70">
        <v>0</v>
      </c>
      <c r="AN15" s="69" t="s">
        <v>2379</v>
      </c>
      <c r="AO15" s="71">
        <v>8</v>
      </c>
    </row>
    <row r="16" spans="1:41" x14ac:dyDescent="0.3">
      <c r="A16" s="68">
        <v>220</v>
      </c>
      <c r="B16" s="68">
        <v>1000057</v>
      </c>
      <c r="C16" s="69" t="s">
        <v>1253</v>
      </c>
      <c r="D16" s="23">
        <v>40299</v>
      </c>
      <c r="E16" s="23">
        <v>45560</v>
      </c>
      <c r="F16" s="70">
        <v>6023577</v>
      </c>
      <c r="G16" s="70">
        <v>0</v>
      </c>
      <c r="H16" s="70">
        <v>440000</v>
      </c>
      <c r="I16" s="70">
        <v>440000</v>
      </c>
      <c r="J16" s="70">
        <f t="shared" si="0"/>
        <v>6903577</v>
      </c>
      <c r="K16" s="70">
        <v>0</v>
      </c>
      <c r="L16" s="70">
        <v>0</v>
      </c>
      <c r="M16" s="70">
        <v>0</v>
      </c>
      <c r="N16" s="70">
        <v>0</v>
      </c>
      <c r="O16" s="70">
        <v>0</v>
      </c>
      <c r="P16" s="70">
        <v>0</v>
      </c>
      <c r="Q16" s="70">
        <v>0</v>
      </c>
      <c r="R16" s="70">
        <v>0</v>
      </c>
      <c r="S16" s="70">
        <v>0</v>
      </c>
      <c r="T16" s="70">
        <v>61442</v>
      </c>
      <c r="U16" s="70">
        <v>20711</v>
      </c>
      <c r="V16" s="70">
        <v>255432</v>
      </c>
      <c r="W16" s="70">
        <v>138072</v>
      </c>
      <c r="X16" s="70">
        <v>138072</v>
      </c>
      <c r="Y16" s="70">
        <v>69036</v>
      </c>
      <c r="Z16" s="70">
        <v>276143</v>
      </c>
      <c r="AA16" s="70">
        <v>69036</v>
      </c>
      <c r="AB16" s="70">
        <v>0</v>
      </c>
      <c r="AC16" s="70">
        <v>0</v>
      </c>
      <c r="AD16" s="70">
        <v>0</v>
      </c>
      <c r="AE16" s="70">
        <v>0</v>
      </c>
      <c r="AF16" s="70">
        <v>0</v>
      </c>
      <c r="AG16" s="70">
        <v>0</v>
      </c>
      <c r="AH16" s="70">
        <v>0</v>
      </c>
      <c r="AI16" s="70">
        <v>0</v>
      </c>
      <c r="AJ16" s="70">
        <v>54457</v>
      </c>
      <c r="AK16" s="70">
        <v>6572976</v>
      </c>
      <c r="AL16" s="70">
        <v>0</v>
      </c>
      <c r="AM16" s="70">
        <v>0</v>
      </c>
      <c r="AN16" s="69" t="s">
        <v>2369</v>
      </c>
      <c r="AO16" s="71">
        <v>8</v>
      </c>
    </row>
    <row r="17" spans="1:41" x14ac:dyDescent="0.3">
      <c r="A17" s="68">
        <v>229</v>
      </c>
      <c r="B17" s="68">
        <v>1000058</v>
      </c>
      <c r="C17" s="69" t="s">
        <v>1389</v>
      </c>
      <c r="D17" s="23">
        <v>40299</v>
      </c>
      <c r="E17" s="23">
        <v>45560</v>
      </c>
      <c r="F17" s="70">
        <v>6074394</v>
      </c>
      <c r="G17" s="70">
        <v>0</v>
      </c>
      <c r="H17" s="70">
        <v>440000</v>
      </c>
      <c r="I17" s="70">
        <v>440000</v>
      </c>
      <c r="J17" s="70">
        <f t="shared" si="0"/>
        <v>6954394</v>
      </c>
      <c r="K17" s="70">
        <v>0</v>
      </c>
      <c r="L17" s="70">
        <v>0</v>
      </c>
      <c r="M17" s="70">
        <v>0</v>
      </c>
      <c r="N17" s="70">
        <v>0</v>
      </c>
      <c r="O17" s="70">
        <v>0</v>
      </c>
      <c r="P17" s="70">
        <v>0</v>
      </c>
      <c r="Q17" s="70">
        <v>0</v>
      </c>
      <c r="R17" s="70">
        <v>0</v>
      </c>
      <c r="S17" s="70">
        <v>0</v>
      </c>
      <c r="T17" s="70">
        <v>61894</v>
      </c>
      <c r="U17" s="70">
        <v>20863</v>
      </c>
      <c r="V17" s="70">
        <v>257313</v>
      </c>
      <c r="W17" s="70">
        <v>139088</v>
      </c>
      <c r="X17" s="70">
        <v>139088</v>
      </c>
      <c r="Y17" s="70">
        <v>69544</v>
      </c>
      <c r="Z17" s="70">
        <v>278176</v>
      </c>
      <c r="AA17" s="70">
        <v>69544</v>
      </c>
      <c r="AB17" s="70">
        <v>0</v>
      </c>
      <c r="AC17" s="70">
        <v>0</v>
      </c>
      <c r="AD17" s="70">
        <v>0</v>
      </c>
      <c r="AE17" s="70">
        <v>596091</v>
      </c>
      <c r="AF17" s="70">
        <v>1316900</v>
      </c>
      <c r="AG17" s="70">
        <v>100000</v>
      </c>
      <c r="AH17" s="70">
        <v>0</v>
      </c>
      <c r="AI17" s="70">
        <v>0</v>
      </c>
      <c r="AJ17" s="70">
        <v>13505</v>
      </c>
      <c r="AK17" s="70">
        <v>4649722</v>
      </c>
      <c r="AL17" s="70">
        <v>0</v>
      </c>
      <c r="AM17" s="70">
        <v>0</v>
      </c>
      <c r="AN17" s="69" t="s">
        <v>2375</v>
      </c>
      <c r="AO17" s="71">
        <v>8</v>
      </c>
    </row>
    <row r="18" spans="1:41" x14ac:dyDescent="0.3">
      <c r="A18" s="68">
        <v>410</v>
      </c>
      <c r="B18" s="68">
        <v>1000059</v>
      </c>
      <c r="C18" s="69" t="s">
        <v>1639</v>
      </c>
      <c r="D18" s="23">
        <v>36893</v>
      </c>
      <c r="E18" s="23">
        <v>45560</v>
      </c>
      <c r="F18" s="70">
        <v>6123261</v>
      </c>
      <c r="G18" s="70">
        <v>0</v>
      </c>
      <c r="H18" s="70">
        <v>440000</v>
      </c>
      <c r="I18" s="70">
        <v>480000</v>
      </c>
      <c r="J18" s="70">
        <f t="shared" si="0"/>
        <v>7043261</v>
      </c>
      <c r="K18" s="70">
        <v>0</v>
      </c>
      <c r="L18" s="70">
        <v>0</v>
      </c>
      <c r="M18" s="70">
        <v>0</v>
      </c>
      <c r="N18" s="70">
        <v>0</v>
      </c>
      <c r="O18" s="70">
        <v>0</v>
      </c>
      <c r="P18" s="70">
        <v>0</v>
      </c>
      <c r="Q18" s="70">
        <v>0</v>
      </c>
      <c r="R18" s="70">
        <v>0</v>
      </c>
      <c r="S18" s="70">
        <v>0</v>
      </c>
      <c r="T18" s="70">
        <v>62685</v>
      </c>
      <c r="U18" s="70">
        <v>21130</v>
      </c>
      <c r="V18" s="70">
        <v>260601</v>
      </c>
      <c r="W18" s="70">
        <v>140865</v>
      </c>
      <c r="X18" s="70">
        <v>140865</v>
      </c>
      <c r="Y18" s="70">
        <v>70433</v>
      </c>
      <c r="Z18" s="70">
        <v>281730</v>
      </c>
      <c r="AA18" s="70">
        <v>70433</v>
      </c>
      <c r="AB18" s="70">
        <v>0</v>
      </c>
      <c r="AC18" s="70">
        <v>0</v>
      </c>
      <c r="AD18" s="70">
        <v>0</v>
      </c>
      <c r="AE18" s="70">
        <v>0</v>
      </c>
      <c r="AF18" s="70">
        <v>1357800</v>
      </c>
      <c r="AG18" s="70">
        <v>100000</v>
      </c>
      <c r="AH18" s="70">
        <v>0</v>
      </c>
      <c r="AI18" s="70">
        <v>0</v>
      </c>
      <c r="AJ18" s="70">
        <v>0</v>
      </c>
      <c r="AK18" s="70">
        <v>5303730</v>
      </c>
      <c r="AL18" s="70">
        <v>0</v>
      </c>
      <c r="AM18" s="70">
        <v>0</v>
      </c>
      <c r="AN18" s="69" t="s">
        <v>2380</v>
      </c>
      <c r="AO18" s="71">
        <v>8</v>
      </c>
    </row>
    <row r="19" spans="1:41" x14ac:dyDescent="0.3">
      <c r="A19" s="68">
        <v>201</v>
      </c>
      <c r="B19" s="68">
        <v>1000060</v>
      </c>
      <c r="C19" s="69" t="s">
        <v>1117</v>
      </c>
      <c r="D19" s="23">
        <v>38117</v>
      </c>
      <c r="E19" s="23">
        <v>45560</v>
      </c>
      <c r="F19" s="70">
        <v>6125225</v>
      </c>
      <c r="G19" s="70">
        <v>190000</v>
      </c>
      <c r="H19" s="70">
        <v>470000</v>
      </c>
      <c r="I19" s="70">
        <v>470000</v>
      </c>
      <c r="J19" s="70">
        <f t="shared" si="0"/>
        <v>7255225</v>
      </c>
      <c r="K19" s="70">
        <v>0</v>
      </c>
      <c r="L19" s="70">
        <v>0</v>
      </c>
      <c r="M19" s="70">
        <v>0</v>
      </c>
      <c r="N19" s="70">
        <v>0</v>
      </c>
      <c r="O19" s="70">
        <v>0</v>
      </c>
      <c r="P19" s="70">
        <v>0</v>
      </c>
      <c r="Q19" s="70">
        <v>0</v>
      </c>
      <c r="R19" s="70">
        <v>0</v>
      </c>
      <c r="S19" s="70">
        <v>0</v>
      </c>
      <c r="T19" s="70">
        <v>64572</v>
      </c>
      <c r="U19" s="70">
        <v>21766</v>
      </c>
      <c r="V19" s="70">
        <v>268443</v>
      </c>
      <c r="W19" s="70">
        <v>145104</v>
      </c>
      <c r="X19" s="70">
        <v>145104</v>
      </c>
      <c r="Y19" s="70">
        <v>72552</v>
      </c>
      <c r="Z19" s="70">
        <v>290209</v>
      </c>
      <c r="AA19" s="70">
        <v>72552</v>
      </c>
      <c r="AB19" s="70">
        <v>0</v>
      </c>
      <c r="AC19" s="70">
        <v>0</v>
      </c>
      <c r="AD19" s="70">
        <v>0</v>
      </c>
      <c r="AE19" s="70">
        <v>0</v>
      </c>
      <c r="AF19" s="70">
        <v>83000</v>
      </c>
      <c r="AG19" s="70">
        <v>100000</v>
      </c>
      <c r="AH19" s="70">
        <v>0</v>
      </c>
      <c r="AI19" s="70">
        <v>0</v>
      </c>
      <c r="AJ19" s="70">
        <v>75480</v>
      </c>
      <c r="AK19" s="70">
        <v>6706537</v>
      </c>
      <c r="AL19" s="70">
        <v>0</v>
      </c>
      <c r="AM19" s="70">
        <v>0</v>
      </c>
      <c r="AN19" s="69" t="s">
        <v>2381</v>
      </c>
      <c r="AO19" s="71">
        <v>8</v>
      </c>
    </row>
    <row r="20" spans="1:41" x14ac:dyDescent="0.3">
      <c r="A20" s="68">
        <v>224</v>
      </c>
      <c r="B20" s="68">
        <v>1000062</v>
      </c>
      <c r="C20" s="69" t="s">
        <v>33</v>
      </c>
      <c r="D20" s="23">
        <v>36739</v>
      </c>
      <c r="E20" s="23">
        <v>45560</v>
      </c>
      <c r="F20" s="70">
        <v>6247951</v>
      </c>
      <c r="G20" s="70">
        <v>0</v>
      </c>
      <c r="H20" s="70">
        <v>480000</v>
      </c>
      <c r="I20" s="70">
        <v>500000</v>
      </c>
      <c r="J20" s="70">
        <f t="shared" si="0"/>
        <v>7227951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  <c r="R20" s="70">
        <v>0</v>
      </c>
      <c r="S20" s="70">
        <v>0</v>
      </c>
      <c r="T20" s="70">
        <v>64329</v>
      </c>
      <c r="U20" s="70">
        <v>21684</v>
      </c>
      <c r="V20" s="70">
        <v>267434</v>
      </c>
      <c r="W20" s="70">
        <v>144559</v>
      </c>
      <c r="X20" s="70">
        <v>144559</v>
      </c>
      <c r="Y20" s="70">
        <v>72280</v>
      </c>
      <c r="Z20" s="70">
        <v>289118</v>
      </c>
      <c r="AA20" s="70">
        <v>72280</v>
      </c>
      <c r="AB20" s="70">
        <v>0</v>
      </c>
      <c r="AC20" s="70">
        <v>0</v>
      </c>
      <c r="AD20" s="70">
        <v>0</v>
      </c>
      <c r="AE20" s="70">
        <v>0</v>
      </c>
      <c r="AF20" s="70">
        <v>0</v>
      </c>
      <c r="AG20" s="70">
        <v>0</v>
      </c>
      <c r="AH20" s="70">
        <v>0</v>
      </c>
      <c r="AI20" s="70">
        <v>0</v>
      </c>
      <c r="AJ20" s="70">
        <v>57022</v>
      </c>
      <c r="AK20" s="70">
        <v>6881810</v>
      </c>
      <c r="AL20" s="70">
        <v>0</v>
      </c>
      <c r="AM20" s="70">
        <v>0</v>
      </c>
      <c r="AN20" s="69" t="s">
        <v>2375</v>
      </c>
      <c r="AO20" s="71">
        <v>8</v>
      </c>
    </row>
    <row r="21" spans="1:41" x14ac:dyDescent="0.3">
      <c r="A21" s="68">
        <v>61</v>
      </c>
      <c r="B21" s="68">
        <v>1000065</v>
      </c>
      <c r="C21" s="69" t="s">
        <v>2203</v>
      </c>
      <c r="D21" s="23">
        <v>36629</v>
      </c>
      <c r="E21" s="23">
        <v>45560</v>
      </c>
      <c r="F21" s="70">
        <v>6542291</v>
      </c>
      <c r="G21" s="70">
        <v>190000</v>
      </c>
      <c r="H21" s="70">
        <v>520000</v>
      </c>
      <c r="I21" s="70">
        <v>520000</v>
      </c>
      <c r="J21" s="70">
        <f t="shared" si="0"/>
        <v>7772291</v>
      </c>
      <c r="K21" s="70">
        <v>0</v>
      </c>
      <c r="L21" s="70">
        <v>0</v>
      </c>
      <c r="M21" s="70">
        <v>0</v>
      </c>
      <c r="N21" s="70">
        <v>0</v>
      </c>
      <c r="O21" s="70">
        <v>0</v>
      </c>
      <c r="P21" s="70">
        <v>0</v>
      </c>
      <c r="Q21" s="70">
        <v>0</v>
      </c>
      <c r="R21" s="70">
        <v>0</v>
      </c>
      <c r="S21" s="70">
        <v>0</v>
      </c>
      <c r="T21" s="70">
        <v>69173</v>
      </c>
      <c r="U21" s="70">
        <v>23317</v>
      </c>
      <c r="V21" s="70">
        <v>287575</v>
      </c>
      <c r="W21" s="70">
        <v>155446</v>
      </c>
      <c r="X21" s="70">
        <v>155446</v>
      </c>
      <c r="Y21" s="70">
        <v>77723</v>
      </c>
      <c r="Z21" s="70">
        <v>310892</v>
      </c>
      <c r="AA21" s="70">
        <v>77723</v>
      </c>
      <c r="AB21" s="70">
        <v>0</v>
      </c>
      <c r="AC21" s="70">
        <v>0</v>
      </c>
      <c r="AD21" s="70">
        <v>0</v>
      </c>
      <c r="AE21" s="70">
        <v>217131</v>
      </c>
      <c r="AF21" s="70">
        <v>0</v>
      </c>
      <c r="AG21" s="70">
        <v>0</v>
      </c>
      <c r="AH21" s="70">
        <v>0</v>
      </c>
      <c r="AI21" s="70">
        <v>0</v>
      </c>
      <c r="AJ21" s="70">
        <v>79580</v>
      </c>
      <c r="AK21" s="70">
        <v>7164688</v>
      </c>
      <c r="AL21" s="70">
        <v>0</v>
      </c>
      <c r="AM21" s="70">
        <v>0</v>
      </c>
      <c r="AN21" s="69" t="s">
        <v>2382</v>
      </c>
      <c r="AO21" s="71">
        <v>8</v>
      </c>
    </row>
    <row r="22" spans="1:41" x14ac:dyDescent="0.3">
      <c r="A22" s="68">
        <v>222</v>
      </c>
      <c r="B22" s="68">
        <v>1000067</v>
      </c>
      <c r="C22" s="69" t="s">
        <v>1920</v>
      </c>
      <c r="D22" s="23">
        <v>36739</v>
      </c>
      <c r="E22" s="23">
        <v>45560</v>
      </c>
      <c r="F22" s="70">
        <v>6261192</v>
      </c>
      <c r="G22" s="70">
        <v>120000</v>
      </c>
      <c r="H22" s="70">
        <v>500000</v>
      </c>
      <c r="I22" s="70">
        <v>500000</v>
      </c>
      <c r="J22" s="70">
        <f t="shared" si="0"/>
        <v>7381192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70">
        <v>0</v>
      </c>
      <c r="T22" s="70">
        <v>65693</v>
      </c>
      <c r="U22" s="70">
        <v>22144</v>
      </c>
      <c r="V22" s="70">
        <v>273104</v>
      </c>
      <c r="W22" s="70">
        <v>147624</v>
      </c>
      <c r="X22" s="70">
        <v>147624</v>
      </c>
      <c r="Y22" s="70">
        <v>73812</v>
      </c>
      <c r="Z22" s="70">
        <v>295248</v>
      </c>
      <c r="AA22" s="70">
        <v>73812</v>
      </c>
      <c r="AB22" s="70">
        <v>0</v>
      </c>
      <c r="AC22" s="70">
        <v>0</v>
      </c>
      <c r="AD22" s="70">
        <v>0</v>
      </c>
      <c r="AE22" s="70">
        <v>0</v>
      </c>
      <c r="AF22" s="70">
        <v>0</v>
      </c>
      <c r="AG22" s="70">
        <v>0</v>
      </c>
      <c r="AH22" s="70">
        <v>0</v>
      </c>
      <c r="AI22" s="70">
        <v>0</v>
      </c>
      <c r="AJ22" s="70">
        <v>58230</v>
      </c>
      <c r="AK22" s="70">
        <v>7027714</v>
      </c>
      <c r="AL22" s="70">
        <v>0</v>
      </c>
      <c r="AM22" s="70">
        <v>0</v>
      </c>
      <c r="AN22" s="69" t="s">
        <v>2369</v>
      </c>
      <c r="AO22" s="71">
        <v>8</v>
      </c>
    </row>
    <row r="23" spans="1:41" x14ac:dyDescent="0.3">
      <c r="A23" s="68">
        <v>462</v>
      </c>
      <c r="B23" s="68">
        <v>1000070</v>
      </c>
      <c r="C23" s="69" t="s">
        <v>84</v>
      </c>
      <c r="D23" s="23">
        <v>40299</v>
      </c>
      <c r="E23" s="23">
        <v>45560</v>
      </c>
      <c r="F23" s="70">
        <v>5925549</v>
      </c>
      <c r="G23" s="70">
        <v>0</v>
      </c>
      <c r="H23" s="70">
        <v>430000</v>
      </c>
      <c r="I23" s="70">
        <v>430000</v>
      </c>
      <c r="J23" s="70">
        <f t="shared" si="0"/>
        <v>6785549</v>
      </c>
      <c r="K23" s="70">
        <v>0</v>
      </c>
      <c r="L23" s="70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  <c r="T23" s="70">
        <v>60391</v>
      </c>
      <c r="U23" s="70">
        <v>20357</v>
      </c>
      <c r="V23" s="70">
        <v>251065</v>
      </c>
      <c r="W23" s="70">
        <v>135711</v>
      </c>
      <c r="X23" s="70">
        <v>135711</v>
      </c>
      <c r="Y23" s="70">
        <v>67855</v>
      </c>
      <c r="Z23" s="70">
        <v>271422</v>
      </c>
      <c r="AA23" s="70">
        <v>67855</v>
      </c>
      <c r="AB23" s="70">
        <v>0</v>
      </c>
      <c r="AC23" s="70">
        <v>0</v>
      </c>
      <c r="AD23" s="70">
        <v>0</v>
      </c>
      <c r="AE23" s="70">
        <v>0</v>
      </c>
      <c r="AF23" s="70">
        <v>0</v>
      </c>
      <c r="AG23" s="70">
        <v>0</v>
      </c>
      <c r="AH23" s="70">
        <v>0</v>
      </c>
      <c r="AI23" s="70">
        <v>0</v>
      </c>
      <c r="AJ23" s="70">
        <v>53527</v>
      </c>
      <c r="AK23" s="70">
        <v>6460601</v>
      </c>
      <c r="AL23" s="70">
        <v>0</v>
      </c>
      <c r="AM23" s="70">
        <v>0</v>
      </c>
      <c r="AN23" s="69" t="s">
        <v>2383</v>
      </c>
      <c r="AO23" s="71">
        <v>8</v>
      </c>
    </row>
    <row r="24" spans="1:41" x14ac:dyDescent="0.3">
      <c r="A24" s="68">
        <v>91</v>
      </c>
      <c r="B24" s="68">
        <v>1000071</v>
      </c>
      <c r="C24" s="69" t="s">
        <v>1501</v>
      </c>
      <c r="D24" s="23">
        <v>36739</v>
      </c>
      <c r="E24" s="23">
        <v>45560</v>
      </c>
      <c r="F24" s="70">
        <v>6336694</v>
      </c>
      <c r="G24" s="70">
        <v>120000</v>
      </c>
      <c r="H24" s="70">
        <v>480000</v>
      </c>
      <c r="I24" s="70">
        <v>510000</v>
      </c>
      <c r="J24" s="70">
        <f t="shared" si="0"/>
        <v>7446694</v>
      </c>
      <c r="K24" s="70">
        <v>0</v>
      </c>
      <c r="L24" s="70">
        <v>0</v>
      </c>
      <c r="M24" s="70">
        <v>0</v>
      </c>
      <c r="N24" s="70">
        <v>0</v>
      </c>
      <c r="O24" s="70">
        <v>0</v>
      </c>
      <c r="P24" s="70">
        <v>0</v>
      </c>
      <c r="Q24" s="70">
        <v>0</v>
      </c>
      <c r="R24" s="70">
        <v>0</v>
      </c>
      <c r="S24" s="70">
        <v>0</v>
      </c>
      <c r="T24" s="70">
        <v>66276</v>
      </c>
      <c r="U24" s="70">
        <v>22340</v>
      </c>
      <c r="V24" s="70">
        <v>275528</v>
      </c>
      <c r="W24" s="70">
        <v>148934</v>
      </c>
      <c r="X24" s="70">
        <v>148934</v>
      </c>
      <c r="Y24" s="70">
        <v>74467</v>
      </c>
      <c r="Z24" s="70">
        <v>297868</v>
      </c>
      <c r="AA24" s="70">
        <v>74467</v>
      </c>
      <c r="AB24" s="70">
        <v>0</v>
      </c>
      <c r="AC24" s="70">
        <v>0</v>
      </c>
      <c r="AD24" s="70">
        <v>0</v>
      </c>
      <c r="AE24" s="70">
        <v>0</v>
      </c>
      <c r="AF24" s="70">
        <v>0</v>
      </c>
      <c r="AG24" s="70">
        <v>0</v>
      </c>
      <c r="AH24" s="70">
        <v>0</v>
      </c>
      <c r="AI24" s="70">
        <v>0</v>
      </c>
      <c r="AJ24" s="70">
        <v>78330</v>
      </c>
      <c r="AK24" s="70">
        <v>7070496</v>
      </c>
      <c r="AL24" s="70">
        <v>0</v>
      </c>
      <c r="AM24" s="70">
        <v>0</v>
      </c>
      <c r="AN24" s="69" t="s">
        <v>2384</v>
      </c>
      <c r="AO24" s="71">
        <v>8</v>
      </c>
    </row>
    <row r="25" spans="1:41" x14ac:dyDescent="0.3">
      <c r="A25" s="68">
        <v>270</v>
      </c>
      <c r="B25" s="68">
        <v>1000074</v>
      </c>
      <c r="C25" s="69" t="s">
        <v>674</v>
      </c>
      <c r="D25" s="23">
        <v>40519</v>
      </c>
      <c r="E25" s="23">
        <v>45560</v>
      </c>
      <c r="F25" s="70">
        <v>6008721</v>
      </c>
      <c r="G25" s="70">
        <v>0</v>
      </c>
      <c r="H25" s="70">
        <v>440000</v>
      </c>
      <c r="I25" s="70">
        <v>440000</v>
      </c>
      <c r="J25" s="70">
        <f t="shared" si="0"/>
        <v>6888721</v>
      </c>
      <c r="K25" s="70">
        <v>0</v>
      </c>
      <c r="L25" s="70">
        <v>0</v>
      </c>
      <c r="M25" s="70">
        <v>0</v>
      </c>
      <c r="N25" s="70">
        <v>0</v>
      </c>
      <c r="O25" s="70">
        <v>0</v>
      </c>
      <c r="P25" s="70">
        <v>0</v>
      </c>
      <c r="Q25" s="70">
        <v>0</v>
      </c>
      <c r="R25" s="70">
        <v>0</v>
      </c>
      <c r="S25" s="70">
        <v>0</v>
      </c>
      <c r="T25" s="70">
        <v>61310</v>
      </c>
      <c r="U25" s="70">
        <v>20666</v>
      </c>
      <c r="V25" s="70">
        <v>254883</v>
      </c>
      <c r="W25" s="70">
        <v>137774</v>
      </c>
      <c r="X25" s="70">
        <v>137774</v>
      </c>
      <c r="Y25" s="70">
        <v>68887</v>
      </c>
      <c r="Z25" s="70">
        <v>275549</v>
      </c>
      <c r="AA25" s="70">
        <v>68887</v>
      </c>
      <c r="AB25" s="70">
        <v>0</v>
      </c>
      <c r="AC25" s="70">
        <v>0</v>
      </c>
      <c r="AD25" s="70">
        <v>0</v>
      </c>
      <c r="AE25" s="70">
        <v>0</v>
      </c>
      <c r="AF25" s="70">
        <v>1391300</v>
      </c>
      <c r="AG25" s="70">
        <v>100000</v>
      </c>
      <c r="AH25" s="70">
        <v>0</v>
      </c>
      <c r="AI25" s="70">
        <v>0</v>
      </c>
      <c r="AJ25" s="70">
        <v>0</v>
      </c>
      <c r="AK25" s="70">
        <v>5121873</v>
      </c>
      <c r="AL25" s="70">
        <v>0</v>
      </c>
      <c r="AM25" s="70">
        <v>0</v>
      </c>
      <c r="AN25" s="69" t="s">
        <v>2385</v>
      </c>
      <c r="AO25" s="71">
        <v>8</v>
      </c>
    </row>
    <row r="26" spans="1:41" x14ac:dyDescent="0.3">
      <c r="A26" s="68">
        <v>36</v>
      </c>
      <c r="B26" s="68">
        <v>1000075</v>
      </c>
      <c r="C26" s="69" t="s">
        <v>758</v>
      </c>
      <c r="D26" s="23">
        <v>36739</v>
      </c>
      <c r="E26" s="23">
        <v>45560</v>
      </c>
      <c r="F26" s="70">
        <v>6299873</v>
      </c>
      <c r="G26" s="70">
        <v>120000</v>
      </c>
      <c r="H26" s="70">
        <v>480000</v>
      </c>
      <c r="I26" s="70">
        <v>510000</v>
      </c>
      <c r="J26" s="70">
        <f t="shared" si="0"/>
        <v>7409873</v>
      </c>
      <c r="K26" s="70">
        <v>0</v>
      </c>
      <c r="L26" s="70">
        <v>0</v>
      </c>
      <c r="M26" s="70">
        <v>0</v>
      </c>
      <c r="N26" s="70">
        <v>0</v>
      </c>
      <c r="O26" s="70">
        <v>0</v>
      </c>
      <c r="P26" s="70">
        <v>0</v>
      </c>
      <c r="Q26" s="70">
        <v>0</v>
      </c>
      <c r="R26" s="70">
        <v>0</v>
      </c>
      <c r="S26" s="70">
        <v>0</v>
      </c>
      <c r="T26" s="70">
        <v>65948</v>
      </c>
      <c r="U26" s="70">
        <v>22230</v>
      </c>
      <c r="V26" s="70">
        <v>274165</v>
      </c>
      <c r="W26" s="70">
        <v>148197</v>
      </c>
      <c r="X26" s="70">
        <v>148197</v>
      </c>
      <c r="Y26" s="70">
        <v>74099</v>
      </c>
      <c r="Z26" s="70">
        <v>296395</v>
      </c>
      <c r="AA26" s="70">
        <v>74099</v>
      </c>
      <c r="AB26" s="70">
        <v>0</v>
      </c>
      <c r="AC26" s="70">
        <v>0</v>
      </c>
      <c r="AD26" s="70">
        <v>0</v>
      </c>
      <c r="AE26" s="70">
        <v>0</v>
      </c>
      <c r="AF26" s="70">
        <v>390500</v>
      </c>
      <c r="AG26" s="70">
        <v>100000</v>
      </c>
      <c r="AH26" s="70">
        <v>0</v>
      </c>
      <c r="AI26" s="70">
        <v>0</v>
      </c>
      <c r="AJ26" s="70">
        <v>55522</v>
      </c>
      <c r="AK26" s="70">
        <v>6567456</v>
      </c>
      <c r="AL26" s="70">
        <v>0</v>
      </c>
      <c r="AM26" s="70">
        <v>0</v>
      </c>
      <c r="AN26" s="69" t="s">
        <v>2386</v>
      </c>
      <c r="AO26" s="71">
        <v>8</v>
      </c>
    </row>
    <row r="27" spans="1:41" x14ac:dyDescent="0.3">
      <c r="A27" s="68">
        <v>300</v>
      </c>
      <c r="B27" s="68">
        <v>1000076</v>
      </c>
      <c r="C27" s="69" t="s">
        <v>387</v>
      </c>
      <c r="D27" s="23">
        <v>38215</v>
      </c>
      <c r="E27" s="23">
        <v>45560</v>
      </c>
      <c r="F27" s="70">
        <v>6138055</v>
      </c>
      <c r="G27" s="70">
        <v>120000</v>
      </c>
      <c r="H27" s="70">
        <v>470000</v>
      </c>
      <c r="I27" s="70">
        <v>470000</v>
      </c>
      <c r="J27" s="70">
        <f t="shared" si="0"/>
        <v>7198055</v>
      </c>
      <c r="K27" s="70">
        <v>0</v>
      </c>
      <c r="L27" s="70">
        <v>0</v>
      </c>
      <c r="M27" s="70">
        <v>0</v>
      </c>
      <c r="N27" s="70">
        <v>0</v>
      </c>
      <c r="O27" s="70">
        <v>0</v>
      </c>
      <c r="P27" s="70">
        <v>0</v>
      </c>
      <c r="Q27" s="70">
        <v>0</v>
      </c>
      <c r="R27" s="70">
        <v>0</v>
      </c>
      <c r="S27" s="70">
        <v>0</v>
      </c>
      <c r="T27" s="70">
        <v>64063</v>
      </c>
      <c r="U27" s="70">
        <v>21594</v>
      </c>
      <c r="V27" s="70">
        <v>266328</v>
      </c>
      <c r="W27" s="70">
        <v>143961</v>
      </c>
      <c r="X27" s="70">
        <v>143961</v>
      </c>
      <c r="Y27" s="70">
        <v>71981</v>
      </c>
      <c r="Z27" s="70">
        <v>287922</v>
      </c>
      <c r="AA27" s="70">
        <v>71981</v>
      </c>
      <c r="AB27" s="70">
        <v>0</v>
      </c>
      <c r="AC27" s="70">
        <v>0</v>
      </c>
      <c r="AD27" s="70">
        <v>0</v>
      </c>
      <c r="AE27" s="70">
        <v>239935</v>
      </c>
      <c r="AF27" s="70">
        <v>0</v>
      </c>
      <c r="AG27" s="70">
        <v>0</v>
      </c>
      <c r="AH27" s="70">
        <v>0</v>
      </c>
      <c r="AI27" s="70">
        <v>0</v>
      </c>
      <c r="AJ27" s="70">
        <v>73310</v>
      </c>
      <c r="AK27" s="70">
        <v>6596887</v>
      </c>
      <c r="AL27" s="70">
        <v>0</v>
      </c>
      <c r="AM27" s="70">
        <v>0</v>
      </c>
      <c r="AN27" s="69" t="s">
        <v>2387</v>
      </c>
      <c r="AO27" s="71">
        <v>8</v>
      </c>
    </row>
    <row r="28" spans="1:41" x14ac:dyDescent="0.3">
      <c r="A28" s="68">
        <v>146</v>
      </c>
      <c r="B28" s="68">
        <v>1000078</v>
      </c>
      <c r="C28" s="69" t="s">
        <v>68</v>
      </c>
      <c r="D28" s="23">
        <v>36861</v>
      </c>
      <c r="E28" s="23">
        <v>45560</v>
      </c>
      <c r="F28" s="70">
        <v>6288499</v>
      </c>
      <c r="G28" s="70">
        <v>120000</v>
      </c>
      <c r="H28" s="70">
        <v>500000</v>
      </c>
      <c r="I28" s="70">
        <v>500000</v>
      </c>
      <c r="J28" s="70">
        <f t="shared" si="0"/>
        <v>7408499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  <c r="R28" s="70">
        <v>0</v>
      </c>
      <c r="S28" s="70">
        <v>0</v>
      </c>
      <c r="T28" s="70">
        <v>65936</v>
      </c>
      <c r="U28" s="70">
        <v>22225</v>
      </c>
      <c r="V28" s="70">
        <v>274114</v>
      </c>
      <c r="W28" s="70">
        <v>148170</v>
      </c>
      <c r="X28" s="70">
        <v>148170</v>
      </c>
      <c r="Y28" s="70">
        <v>74085</v>
      </c>
      <c r="Z28" s="70">
        <v>296340</v>
      </c>
      <c r="AA28" s="70">
        <v>74085</v>
      </c>
      <c r="AB28" s="70">
        <v>0</v>
      </c>
      <c r="AC28" s="70">
        <v>0</v>
      </c>
      <c r="AD28" s="70">
        <v>0</v>
      </c>
      <c r="AE28" s="70">
        <v>0</v>
      </c>
      <c r="AF28" s="70">
        <v>0</v>
      </c>
      <c r="AG28" s="70">
        <v>0</v>
      </c>
      <c r="AH28" s="70">
        <v>0</v>
      </c>
      <c r="AI28" s="70">
        <v>0</v>
      </c>
      <c r="AJ28" s="70">
        <v>58447</v>
      </c>
      <c r="AK28" s="70">
        <v>7053712</v>
      </c>
      <c r="AL28" s="70">
        <v>0</v>
      </c>
      <c r="AM28" s="70">
        <v>0</v>
      </c>
      <c r="AN28" s="69" t="s">
        <v>2388</v>
      </c>
      <c r="AO28" s="71">
        <v>8</v>
      </c>
    </row>
    <row r="29" spans="1:41" x14ac:dyDescent="0.3">
      <c r="A29" s="68">
        <v>211</v>
      </c>
      <c r="B29" s="68">
        <v>1000079</v>
      </c>
      <c r="C29" s="69" t="s">
        <v>1729</v>
      </c>
      <c r="D29" s="23">
        <v>37074</v>
      </c>
      <c r="E29" s="23">
        <v>45560</v>
      </c>
      <c r="F29" s="70">
        <v>6410449</v>
      </c>
      <c r="G29" s="70">
        <v>0</v>
      </c>
      <c r="H29" s="70">
        <v>460000</v>
      </c>
      <c r="I29" s="70">
        <v>500000</v>
      </c>
      <c r="J29" s="70">
        <f t="shared" si="0"/>
        <v>7370449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70">
        <v>0</v>
      </c>
      <c r="Q29" s="70">
        <v>0</v>
      </c>
      <c r="R29" s="70">
        <v>0</v>
      </c>
      <c r="S29" s="70">
        <v>0</v>
      </c>
      <c r="T29" s="70">
        <v>65597</v>
      </c>
      <c r="U29" s="70">
        <v>22111</v>
      </c>
      <c r="V29" s="70">
        <v>272707</v>
      </c>
      <c r="W29" s="70">
        <v>147409</v>
      </c>
      <c r="X29" s="70">
        <v>147409</v>
      </c>
      <c r="Y29" s="70">
        <v>73704</v>
      </c>
      <c r="Z29" s="70">
        <v>294818</v>
      </c>
      <c r="AA29" s="70">
        <v>73704</v>
      </c>
      <c r="AB29" s="70">
        <v>0</v>
      </c>
      <c r="AC29" s="70">
        <v>0</v>
      </c>
      <c r="AD29" s="70">
        <v>0</v>
      </c>
      <c r="AE29" s="70">
        <v>0</v>
      </c>
      <c r="AF29" s="70">
        <v>0</v>
      </c>
      <c r="AG29" s="70">
        <v>0</v>
      </c>
      <c r="AH29" s="70">
        <v>0</v>
      </c>
      <c r="AI29" s="70">
        <v>0</v>
      </c>
      <c r="AJ29" s="70">
        <v>77520</v>
      </c>
      <c r="AK29" s="70">
        <v>6998112</v>
      </c>
      <c r="AL29" s="70">
        <v>0</v>
      </c>
      <c r="AM29" s="70">
        <v>0</v>
      </c>
      <c r="AN29" s="69" t="s">
        <v>2379</v>
      </c>
      <c r="AO29" s="71">
        <v>8</v>
      </c>
    </row>
    <row r="30" spans="1:41" x14ac:dyDescent="0.3">
      <c r="A30" s="68">
        <v>214</v>
      </c>
      <c r="B30" s="68">
        <v>1000084</v>
      </c>
      <c r="C30" s="69" t="s">
        <v>2082</v>
      </c>
      <c r="D30" s="23">
        <v>40299</v>
      </c>
      <c r="E30" s="23">
        <v>45560</v>
      </c>
      <c r="F30" s="70">
        <v>5977388</v>
      </c>
      <c r="G30" s="70">
        <v>0</v>
      </c>
      <c r="H30" s="70">
        <v>450000</v>
      </c>
      <c r="I30" s="70">
        <v>440000</v>
      </c>
      <c r="J30" s="70">
        <f t="shared" si="0"/>
        <v>6867388</v>
      </c>
      <c r="K30" s="70">
        <v>0</v>
      </c>
      <c r="L30" s="70">
        <v>0</v>
      </c>
      <c r="M30" s="70">
        <v>0</v>
      </c>
      <c r="N30" s="70">
        <v>0</v>
      </c>
      <c r="O30" s="70">
        <v>0</v>
      </c>
      <c r="P30" s="70">
        <v>0</v>
      </c>
      <c r="Q30" s="70">
        <v>0</v>
      </c>
      <c r="R30" s="70">
        <v>0</v>
      </c>
      <c r="S30" s="70">
        <v>0</v>
      </c>
      <c r="T30" s="70">
        <v>61120</v>
      </c>
      <c r="U30" s="70">
        <v>20602</v>
      </c>
      <c r="V30" s="70">
        <v>254093</v>
      </c>
      <c r="W30" s="70">
        <v>137348</v>
      </c>
      <c r="X30" s="70">
        <v>137348</v>
      </c>
      <c r="Y30" s="70">
        <v>68674</v>
      </c>
      <c r="Z30" s="70">
        <v>274696</v>
      </c>
      <c r="AA30" s="70">
        <v>68674</v>
      </c>
      <c r="AB30" s="70">
        <v>0</v>
      </c>
      <c r="AC30" s="70">
        <v>0</v>
      </c>
      <c r="AD30" s="70">
        <v>0</v>
      </c>
      <c r="AE30" s="70">
        <v>0</v>
      </c>
      <c r="AF30" s="70">
        <v>1275000</v>
      </c>
      <c r="AG30" s="70">
        <v>100000</v>
      </c>
      <c r="AH30" s="70">
        <v>0</v>
      </c>
      <c r="AI30" s="70">
        <v>0</v>
      </c>
      <c r="AJ30" s="70">
        <v>0</v>
      </c>
      <c r="AK30" s="70">
        <v>5217692</v>
      </c>
      <c r="AL30" s="70">
        <v>0</v>
      </c>
      <c r="AM30" s="70">
        <v>0</v>
      </c>
      <c r="AN30" s="69" t="s">
        <v>2379</v>
      </c>
      <c r="AO30" s="71">
        <v>8</v>
      </c>
    </row>
    <row r="31" spans="1:41" x14ac:dyDescent="0.3">
      <c r="A31" s="68">
        <v>21</v>
      </c>
      <c r="B31" s="68">
        <v>1000085</v>
      </c>
      <c r="C31" s="69" t="s">
        <v>1737</v>
      </c>
      <c r="D31" s="23">
        <v>35129</v>
      </c>
      <c r="E31" s="23">
        <v>45560</v>
      </c>
      <c r="F31" s="70">
        <v>6273429</v>
      </c>
      <c r="G31" s="70">
        <v>120000</v>
      </c>
      <c r="H31" s="70">
        <v>510000</v>
      </c>
      <c r="I31" s="70">
        <v>500000</v>
      </c>
      <c r="J31" s="70">
        <f t="shared" si="0"/>
        <v>7403429</v>
      </c>
      <c r="K31" s="70">
        <v>0</v>
      </c>
      <c r="L31" s="70">
        <v>0</v>
      </c>
      <c r="M31" s="70">
        <v>0</v>
      </c>
      <c r="N31" s="70">
        <v>0</v>
      </c>
      <c r="O31" s="70">
        <v>0</v>
      </c>
      <c r="P31" s="70">
        <v>0</v>
      </c>
      <c r="Q31" s="70">
        <v>0</v>
      </c>
      <c r="R31" s="70">
        <v>0</v>
      </c>
      <c r="S31" s="70">
        <v>0</v>
      </c>
      <c r="T31" s="70">
        <v>65891</v>
      </c>
      <c r="U31" s="70">
        <v>22210</v>
      </c>
      <c r="V31" s="70">
        <v>273927</v>
      </c>
      <c r="W31" s="70">
        <v>148069</v>
      </c>
      <c r="X31" s="70">
        <v>148069</v>
      </c>
      <c r="Y31" s="70">
        <v>74034</v>
      </c>
      <c r="Z31" s="70">
        <v>296137</v>
      </c>
      <c r="AA31" s="70">
        <v>74034</v>
      </c>
      <c r="AB31" s="70">
        <v>0</v>
      </c>
      <c r="AC31" s="70">
        <v>0</v>
      </c>
      <c r="AD31" s="70">
        <v>0</v>
      </c>
      <c r="AE31" s="70">
        <v>0</v>
      </c>
      <c r="AF31" s="70">
        <v>647500</v>
      </c>
      <c r="AG31" s="70">
        <v>100000</v>
      </c>
      <c r="AH31" s="70">
        <v>0</v>
      </c>
      <c r="AI31" s="70">
        <v>0</v>
      </c>
      <c r="AJ31" s="70">
        <v>53550</v>
      </c>
      <c r="AK31" s="70">
        <v>6306242</v>
      </c>
      <c r="AL31" s="70">
        <v>0</v>
      </c>
      <c r="AM31" s="70">
        <v>0</v>
      </c>
      <c r="AN31" s="69" t="s">
        <v>2374</v>
      </c>
      <c r="AO31" s="71">
        <v>8</v>
      </c>
    </row>
    <row r="32" spans="1:41" x14ac:dyDescent="0.3">
      <c r="A32" s="68">
        <v>125</v>
      </c>
      <c r="B32" s="68">
        <v>1000088</v>
      </c>
      <c r="C32" s="69" t="s">
        <v>1769</v>
      </c>
      <c r="D32" s="23">
        <v>33990</v>
      </c>
      <c r="E32" s="23">
        <v>45560</v>
      </c>
      <c r="F32" s="70">
        <v>6491131</v>
      </c>
      <c r="G32" s="70">
        <v>0</v>
      </c>
      <c r="H32" s="70">
        <v>530000</v>
      </c>
      <c r="I32" s="70">
        <v>560000</v>
      </c>
      <c r="J32" s="70">
        <f t="shared" si="0"/>
        <v>7581131</v>
      </c>
      <c r="K32" s="70">
        <v>0</v>
      </c>
      <c r="L32" s="70">
        <v>0</v>
      </c>
      <c r="M32" s="70">
        <v>0</v>
      </c>
      <c r="N32" s="70">
        <v>0</v>
      </c>
      <c r="O32" s="70">
        <v>0</v>
      </c>
      <c r="P32" s="70">
        <v>0</v>
      </c>
      <c r="Q32" s="70">
        <v>0</v>
      </c>
      <c r="R32" s="70">
        <v>0</v>
      </c>
      <c r="S32" s="70">
        <v>0</v>
      </c>
      <c r="T32" s="70">
        <v>67472</v>
      </c>
      <c r="U32" s="70">
        <v>22743</v>
      </c>
      <c r="V32" s="70">
        <v>280502</v>
      </c>
      <c r="W32" s="70">
        <v>151623</v>
      </c>
      <c r="X32" s="70">
        <v>151623</v>
      </c>
      <c r="Y32" s="70">
        <v>75811</v>
      </c>
      <c r="Z32" s="70">
        <v>303245</v>
      </c>
      <c r="AA32" s="70">
        <v>75811</v>
      </c>
      <c r="AB32" s="70">
        <v>0</v>
      </c>
      <c r="AC32" s="70">
        <v>0</v>
      </c>
      <c r="AD32" s="70">
        <v>0</v>
      </c>
      <c r="AE32" s="70">
        <v>0</v>
      </c>
      <c r="AF32" s="70">
        <v>0</v>
      </c>
      <c r="AG32" s="70">
        <v>0</v>
      </c>
      <c r="AH32" s="70">
        <v>0</v>
      </c>
      <c r="AI32" s="70">
        <v>0</v>
      </c>
      <c r="AJ32" s="70">
        <v>79740</v>
      </c>
      <c r="AK32" s="70">
        <v>7198146</v>
      </c>
      <c r="AL32" s="70">
        <v>0</v>
      </c>
      <c r="AM32" s="70">
        <v>0</v>
      </c>
      <c r="AN32" s="69" t="s">
        <v>2389</v>
      </c>
      <c r="AO32" s="71">
        <v>8</v>
      </c>
    </row>
    <row r="33" spans="1:41" x14ac:dyDescent="0.3">
      <c r="A33" s="68">
        <v>93</v>
      </c>
      <c r="B33" s="68">
        <v>1000091</v>
      </c>
      <c r="C33" s="69" t="s">
        <v>1694</v>
      </c>
      <c r="D33" s="23">
        <v>41512</v>
      </c>
      <c r="E33" s="23">
        <v>45560</v>
      </c>
      <c r="F33" s="70">
        <v>5953563</v>
      </c>
      <c r="G33" s="70">
        <v>0</v>
      </c>
      <c r="H33" s="70">
        <v>430000</v>
      </c>
      <c r="I33" s="70">
        <v>420000</v>
      </c>
      <c r="J33" s="70">
        <f t="shared" si="0"/>
        <v>6803563</v>
      </c>
      <c r="K33" s="70">
        <v>0</v>
      </c>
      <c r="L33" s="70">
        <v>0</v>
      </c>
      <c r="M33" s="70">
        <v>0</v>
      </c>
      <c r="N33" s="70">
        <v>0</v>
      </c>
      <c r="O33" s="70">
        <v>0</v>
      </c>
      <c r="P33" s="70">
        <v>0</v>
      </c>
      <c r="Q33" s="70">
        <v>0</v>
      </c>
      <c r="R33" s="70">
        <v>0</v>
      </c>
      <c r="S33" s="70">
        <v>0</v>
      </c>
      <c r="T33" s="70">
        <v>60552</v>
      </c>
      <c r="U33" s="70">
        <v>20411</v>
      </c>
      <c r="V33" s="70">
        <v>251732</v>
      </c>
      <c r="W33" s="70">
        <v>136071</v>
      </c>
      <c r="X33" s="70">
        <v>136071</v>
      </c>
      <c r="Y33" s="70">
        <v>68036</v>
      </c>
      <c r="Z33" s="70">
        <v>272143</v>
      </c>
      <c r="AA33" s="70">
        <v>68036</v>
      </c>
      <c r="AB33" s="70">
        <v>0</v>
      </c>
      <c r="AC33" s="70">
        <v>0</v>
      </c>
      <c r="AD33" s="70">
        <v>0</v>
      </c>
      <c r="AE33" s="70">
        <v>0</v>
      </c>
      <c r="AF33" s="70">
        <v>136500</v>
      </c>
      <c r="AG33" s="70">
        <v>100000</v>
      </c>
      <c r="AH33" s="70">
        <v>0</v>
      </c>
      <c r="AI33" s="70">
        <v>0</v>
      </c>
      <c r="AJ33" s="70">
        <v>52650</v>
      </c>
      <c r="AK33" s="70">
        <v>6242270</v>
      </c>
      <c r="AL33" s="70">
        <v>0</v>
      </c>
      <c r="AM33" s="70">
        <v>0</v>
      </c>
      <c r="AN33" s="69" t="s">
        <v>2384</v>
      </c>
      <c r="AO33" s="71">
        <v>8</v>
      </c>
    </row>
    <row r="34" spans="1:41" x14ac:dyDescent="0.3">
      <c r="A34" s="68">
        <v>329</v>
      </c>
      <c r="B34" s="68">
        <v>1000094</v>
      </c>
      <c r="C34" s="69" t="s">
        <v>1588</v>
      </c>
      <c r="D34" s="23">
        <v>36770</v>
      </c>
      <c r="E34" s="23">
        <v>45560</v>
      </c>
      <c r="F34" s="70">
        <v>6018029</v>
      </c>
      <c r="G34" s="70">
        <v>0</v>
      </c>
      <c r="H34" s="70">
        <v>480000</v>
      </c>
      <c r="I34" s="70">
        <v>480000</v>
      </c>
      <c r="J34" s="70">
        <f t="shared" si="0"/>
        <v>6978029</v>
      </c>
      <c r="K34" s="70">
        <v>0</v>
      </c>
      <c r="L34" s="70">
        <v>0</v>
      </c>
      <c r="M34" s="70">
        <v>0</v>
      </c>
      <c r="N34" s="70">
        <v>0</v>
      </c>
      <c r="O34" s="70">
        <v>0</v>
      </c>
      <c r="P34" s="70">
        <v>0</v>
      </c>
      <c r="Q34" s="70">
        <v>0</v>
      </c>
      <c r="R34" s="70">
        <v>0</v>
      </c>
      <c r="S34" s="70">
        <v>0</v>
      </c>
      <c r="T34" s="70">
        <v>62104</v>
      </c>
      <c r="U34" s="70">
        <v>20934</v>
      </c>
      <c r="V34" s="70">
        <v>258187</v>
      </c>
      <c r="W34" s="70">
        <v>139561</v>
      </c>
      <c r="X34" s="70">
        <v>139561</v>
      </c>
      <c r="Y34" s="70">
        <v>69780</v>
      </c>
      <c r="Z34" s="70">
        <v>279121</v>
      </c>
      <c r="AA34" s="70">
        <v>69780</v>
      </c>
      <c r="AB34" s="70">
        <v>0</v>
      </c>
      <c r="AC34" s="70">
        <v>0</v>
      </c>
      <c r="AD34" s="70">
        <v>0</v>
      </c>
      <c r="AE34" s="70">
        <v>704449</v>
      </c>
      <c r="AF34" s="70">
        <v>0</v>
      </c>
      <c r="AG34" s="70">
        <v>0</v>
      </c>
      <c r="AH34" s="70">
        <v>0</v>
      </c>
      <c r="AI34" s="70">
        <v>0</v>
      </c>
      <c r="AJ34" s="70">
        <v>33175</v>
      </c>
      <c r="AK34" s="70">
        <v>5961284</v>
      </c>
      <c r="AL34" s="70">
        <v>0</v>
      </c>
      <c r="AM34" s="70">
        <v>0</v>
      </c>
      <c r="AN34" s="69" t="s">
        <v>2390</v>
      </c>
      <c r="AO34" s="71">
        <v>8</v>
      </c>
    </row>
    <row r="35" spans="1:41" x14ac:dyDescent="0.3">
      <c r="A35" s="68">
        <v>144</v>
      </c>
      <c r="B35" s="68">
        <v>1000096</v>
      </c>
      <c r="C35" s="69" t="s">
        <v>954</v>
      </c>
      <c r="D35" s="23">
        <v>36801</v>
      </c>
      <c r="E35" s="23">
        <v>45560</v>
      </c>
      <c r="F35" s="70">
        <v>5920268</v>
      </c>
      <c r="G35" s="70">
        <v>0</v>
      </c>
      <c r="H35" s="70">
        <v>470000</v>
      </c>
      <c r="I35" s="70">
        <v>470000</v>
      </c>
      <c r="J35" s="70">
        <f t="shared" si="0"/>
        <v>6860268</v>
      </c>
      <c r="K35" s="70">
        <v>0</v>
      </c>
      <c r="L35" s="70">
        <v>0</v>
      </c>
      <c r="M35" s="70">
        <v>0</v>
      </c>
      <c r="N35" s="70">
        <v>0</v>
      </c>
      <c r="O35" s="70">
        <v>0</v>
      </c>
      <c r="P35" s="70">
        <v>0</v>
      </c>
      <c r="Q35" s="70">
        <v>0</v>
      </c>
      <c r="R35" s="70">
        <v>0</v>
      </c>
      <c r="S35" s="70">
        <v>0</v>
      </c>
      <c r="T35" s="70">
        <v>61056</v>
      </c>
      <c r="U35" s="70">
        <v>20581</v>
      </c>
      <c r="V35" s="70">
        <v>253830</v>
      </c>
      <c r="W35" s="70">
        <v>137205</v>
      </c>
      <c r="X35" s="70">
        <v>137205</v>
      </c>
      <c r="Y35" s="70">
        <v>68603</v>
      </c>
      <c r="Z35" s="70">
        <v>274411</v>
      </c>
      <c r="AA35" s="70">
        <v>68603</v>
      </c>
      <c r="AB35" s="70">
        <v>0</v>
      </c>
      <c r="AC35" s="70">
        <v>0</v>
      </c>
      <c r="AD35" s="70">
        <v>0</v>
      </c>
      <c r="AE35" s="70">
        <v>0</v>
      </c>
      <c r="AF35" s="70">
        <v>0</v>
      </c>
      <c r="AG35" s="70">
        <v>100000</v>
      </c>
      <c r="AH35" s="70">
        <v>0</v>
      </c>
      <c r="AI35" s="70">
        <v>0</v>
      </c>
      <c r="AJ35" s="70">
        <v>54120</v>
      </c>
      <c r="AK35" s="70">
        <v>6431737</v>
      </c>
      <c r="AL35" s="70">
        <v>0</v>
      </c>
      <c r="AM35" s="70">
        <v>0</v>
      </c>
      <c r="AN35" s="69" t="s">
        <v>2391</v>
      </c>
      <c r="AO35" s="71">
        <v>8</v>
      </c>
    </row>
    <row r="36" spans="1:41" x14ac:dyDescent="0.3">
      <c r="A36" s="68">
        <v>50</v>
      </c>
      <c r="B36" s="68">
        <v>1000097</v>
      </c>
      <c r="C36" s="69" t="s">
        <v>1945</v>
      </c>
      <c r="D36" s="23">
        <v>40299</v>
      </c>
      <c r="E36" s="23">
        <v>45560</v>
      </c>
      <c r="F36" s="70">
        <v>5988760</v>
      </c>
      <c r="G36" s="70">
        <v>0</v>
      </c>
      <c r="H36" s="70">
        <v>450000</v>
      </c>
      <c r="I36" s="70">
        <v>450000</v>
      </c>
      <c r="J36" s="70">
        <f t="shared" si="0"/>
        <v>6888760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  <c r="S36" s="70">
        <v>0</v>
      </c>
      <c r="T36" s="70">
        <v>61310</v>
      </c>
      <c r="U36" s="70">
        <v>20666</v>
      </c>
      <c r="V36" s="70">
        <v>254884</v>
      </c>
      <c r="W36" s="70">
        <v>137775</v>
      </c>
      <c r="X36" s="70">
        <v>137775</v>
      </c>
      <c r="Y36" s="70">
        <v>68888</v>
      </c>
      <c r="Z36" s="70">
        <v>275550</v>
      </c>
      <c r="AA36" s="70">
        <v>68888</v>
      </c>
      <c r="AB36" s="70">
        <v>0</v>
      </c>
      <c r="AC36" s="70">
        <v>0</v>
      </c>
      <c r="AD36" s="70">
        <v>0</v>
      </c>
      <c r="AE36" s="70">
        <v>0</v>
      </c>
      <c r="AF36" s="70">
        <v>0</v>
      </c>
      <c r="AG36" s="70">
        <v>0</v>
      </c>
      <c r="AH36" s="70">
        <v>0</v>
      </c>
      <c r="AI36" s="70">
        <v>0</v>
      </c>
      <c r="AJ36" s="70">
        <v>54345</v>
      </c>
      <c r="AK36" s="70">
        <v>6558864</v>
      </c>
      <c r="AL36" s="70">
        <v>0</v>
      </c>
      <c r="AM36" s="70">
        <v>0</v>
      </c>
      <c r="AN36" s="69" t="s">
        <v>2386</v>
      </c>
      <c r="AO36" s="71">
        <v>8</v>
      </c>
    </row>
    <row r="37" spans="1:41" x14ac:dyDescent="0.3">
      <c r="A37" s="68">
        <v>53</v>
      </c>
      <c r="B37" s="68">
        <v>1000098</v>
      </c>
      <c r="C37" s="69" t="s">
        <v>188</v>
      </c>
      <c r="D37" s="23">
        <v>36801</v>
      </c>
      <c r="E37" s="23">
        <v>45560</v>
      </c>
      <c r="F37" s="70">
        <v>6157608</v>
      </c>
      <c r="G37" s="70">
        <v>0</v>
      </c>
      <c r="H37" s="70">
        <v>450000</v>
      </c>
      <c r="I37" s="70">
        <v>400000</v>
      </c>
      <c r="J37" s="70">
        <f t="shared" si="0"/>
        <v>7007608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  <c r="S37" s="70">
        <v>0</v>
      </c>
      <c r="T37" s="70">
        <v>62368</v>
      </c>
      <c r="U37" s="70">
        <v>21023</v>
      </c>
      <c r="V37" s="70">
        <v>259281</v>
      </c>
      <c r="W37" s="70">
        <v>140152</v>
      </c>
      <c r="X37" s="70">
        <v>140152</v>
      </c>
      <c r="Y37" s="70">
        <v>70076</v>
      </c>
      <c r="Z37" s="70">
        <v>280304</v>
      </c>
      <c r="AA37" s="70">
        <v>70076</v>
      </c>
      <c r="AB37" s="70">
        <v>0</v>
      </c>
      <c r="AC37" s="70">
        <v>0</v>
      </c>
      <c r="AD37" s="70">
        <v>0</v>
      </c>
      <c r="AE37" s="70">
        <v>0</v>
      </c>
      <c r="AF37" s="70">
        <v>0</v>
      </c>
      <c r="AG37" s="70">
        <v>0</v>
      </c>
      <c r="AH37" s="70">
        <v>0</v>
      </c>
      <c r="AI37" s="70">
        <v>0</v>
      </c>
      <c r="AJ37" s="70">
        <v>73710</v>
      </c>
      <c r="AK37" s="70">
        <v>6653594</v>
      </c>
      <c r="AL37" s="70">
        <v>0</v>
      </c>
      <c r="AM37" s="70">
        <v>0</v>
      </c>
      <c r="AN37" s="69" t="s">
        <v>2392</v>
      </c>
      <c r="AO37" s="71">
        <v>8</v>
      </c>
    </row>
    <row r="38" spans="1:41" x14ac:dyDescent="0.3">
      <c r="A38" s="68">
        <v>471</v>
      </c>
      <c r="B38" s="68">
        <v>1000100</v>
      </c>
      <c r="C38" s="69" t="s">
        <v>1014</v>
      </c>
      <c r="D38" s="23">
        <v>36770</v>
      </c>
      <c r="E38" s="23">
        <v>45560</v>
      </c>
      <c r="F38" s="70">
        <v>6106827</v>
      </c>
      <c r="G38" s="70">
        <v>0</v>
      </c>
      <c r="H38" s="70">
        <v>490000</v>
      </c>
      <c r="I38" s="70">
        <v>490000</v>
      </c>
      <c r="J38" s="70">
        <f t="shared" si="0"/>
        <v>7086827</v>
      </c>
      <c r="K38" s="70">
        <v>0</v>
      </c>
      <c r="L38" s="70">
        <v>0</v>
      </c>
      <c r="M38" s="70">
        <v>0</v>
      </c>
      <c r="N38" s="70">
        <v>0</v>
      </c>
      <c r="O38" s="70">
        <v>0</v>
      </c>
      <c r="P38" s="70">
        <v>0</v>
      </c>
      <c r="Q38" s="70">
        <v>0</v>
      </c>
      <c r="R38" s="70">
        <v>0</v>
      </c>
      <c r="S38" s="70">
        <v>0</v>
      </c>
      <c r="T38" s="70">
        <v>63073</v>
      </c>
      <c r="U38" s="70">
        <v>21260</v>
      </c>
      <c r="V38" s="70">
        <v>262213</v>
      </c>
      <c r="W38" s="70">
        <v>141737</v>
      </c>
      <c r="X38" s="70">
        <v>141737</v>
      </c>
      <c r="Y38" s="70">
        <v>70868</v>
      </c>
      <c r="Z38" s="70">
        <v>283473</v>
      </c>
      <c r="AA38" s="70">
        <v>70868</v>
      </c>
      <c r="AB38" s="70">
        <v>0</v>
      </c>
      <c r="AC38" s="70">
        <v>0</v>
      </c>
      <c r="AD38" s="70">
        <v>0</v>
      </c>
      <c r="AE38" s="70">
        <v>0</v>
      </c>
      <c r="AF38" s="70">
        <v>103000</v>
      </c>
      <c r="AG38" s="70">
        <v>100000</v>
      </c>
      <c r="AH38" s="70">
        <v>0</v>
      </c>
      <c r="AI38" s="70">
        <v>0</v>
      </c>
      <c r="AJ38" s="70">
        <v>55132</v>
      </c>
      <c r="AK38" s="70">
        <v>6545222</v>
      </c>
      <c r="AL38" s="70">
        <v>0</v>
      </c>
      <c r="AM38" s="70">
        <v>0</v>
      </c>
      <c r="AN38" s="69" t="s">
        <v>2383</v>
      </c>
      <c r="AO38" s="71">
        <v>8</v>
      </c>
    </row>
    <row r="39" spans="1:41" x14ac:dyDescent="0.3">
      <c r="A39" s="68">
        <v>352</v>
      </c>
      <c r="B39" s="68">
        <v>1000104</v>
      </c>
      <c r="C39" s="69" t="s">
        <v>1892</v>
      </c>
      <c r="D39" s="23">
        <v>36770</v>
      </c>
      <c r="E39" s="23">
        <v>45560</v>
      </c>
      <c r="F39" s="70">
        <v>5973268</v>
      </c>
      <c r="G39" s="70">
        <v>0</v>
      </c>
      <c r="H39" s="70">
        <v>480000</v>
      </c>
      <c r="I39" s="70">
        <v>480000</v>
      </c>
      <c r="J39" s="70">
        <f t="shared" si="0"/>
        <v>6933268</v>
      </c>
      <c r="K39" s="70">
        <v>0</v>
      </c>
      <c r="L39" s="70">
        <v>0</v>
      </c>
      <c r="M39" s="70">
        <v>0</v>
      </c>
      <c r="N39" s="70">
        <v>0</v>
      </c>
      <c r="O39" s="70">
        <v>0</v>
      </c>
      <c r="P39" s="70">
        <v>0</v>
      </c>
      <c r="Q39" s="70">
        <v>0</v>
      </c>
      <c r="R39" s="70">
        <v>0</v>
      </c>
      <c r="S39" s="70">
        <v>0</v>
      </c>
      <c r="T39" s="70">
        <v>61706</v>
      </c>
      <c r="U39" s="70">
        <v>20800</v>
      </c>
      <c r="V39" s="70">
        <v>256531</v>
      </c>
      <c r="W39" s="70">
        <v>138665</v>
      </c>
      <c r="X39" s="70">
        <v>138665</v>
      </c>
      <c r="Y39" s="70">
        <v>69333</v>
      </c>
      <c r="Z39" s="70">
        <v>277331</v>
      </c>
      <c r="AA39" s="70">
        <v>69333</v>
      </c>
      <c r="AB39" s="70">
        <v>0</v>
      </c>
      <c r="AC39" s="70">
        <v>0</v>
      </c>
      <c r="AD39" s="70">
        <v>0</v>
      </c>
      <c r="AE39" s="70">
        <v>0</v>
      </c>
      <c r="AF39" s="70">
        <v>0</v>
      </c>
      <c r="AG39" s="70">
        <v>0</v>
      </c>
      <c r="AH39" s="70">
        <v>0</v>
      </c>
      <c r="AI39" s="70">
        <v>0</v>
      </c>
      <c r="AJ39" s="70">
        <v>54697</v>
      </c>
      <c r="AK39" s="70">
        <v>6601240</v>
      </c>
      <c r="AL39" s="70">
        <v>0</v>
      </c>
      <c r="AM39" s="70">
        <v>0</v>
      </c>
      <c r="AN39" s="69" t="s">
        <v>2393</v>
      </c>
      <c r="AO39" s="71">
        <v>8</v>
      </c>
    </row>
    <row r="40" spans="1:41" x14ac:dyDescent="0.3">
      <c r="A40" s="68">
        <v>465</v>
      </c>
      <c r="B40" s="68">
        <v>1000106</v>
      </c>
      <c r="C40" s="69" t="s">
        <v>515</v>
      </c>
      <c r="D40" s="23">
        <v>36431</v>
      </c>
      <c r="E40" s="23">
        <v>45560</v>
      </c>
      <c r="F40" s="70">
        <v>6388593</v>
      </c>
      <c r="G40" s="70">
        <v>120000</v>
      </c>
      <c r="H40" s="70">
        <v>520000</v>
      </c>
      <c r="I40" s="70">
        <v>540000</v>
      </c>
      <c r="J40" s="70">
        <f t="shared" si="0"/>
        <v>7568593</v>
      </c>
      <c r="K40" s="70">
        <v>0</v>
      </c>
      <c r="L40" s="70">
        <v>0</v>
      </c>
      <c r="M40" s="70">
        <v>0</v>
      </c>
      <c r="N40" s="70">
        <v>0</v>
      </c>
      <c r="O40" s="70">
        <v>0</v>
      </c>
      <c r="P40" s="70">
        <v>0</v>
      </c>
      <c r="Q40" s="70">
        <v>0</v>
      </c>
      <c r="R40" s="70">
        <v>0</v>
      </c>
      <c r="S40" s="70">
        <v>0</v>
      </c>
      <c r="T40" s="70">
        <v>67360</v>
      </c>
      <c r="U40" s="70">
        <v>22706</v>
      </c>
      <c r="V40" s="70">
        <v>280038</v>
      </c>
      <c r="W40" s="70">
        <v>151372</v>
      </c>
      <c r="X40" s="70">
        <v>151372</v>
      </c>
      <c r="Y40" s="70">
        <v>75686</v>
      </c>
      <c r="Z40" s="70">
        <v>302744</v>
      </c>
      <c r="AA40" s="70">
        <v>75686</v>
      </c>
      <c r="AB40" s="70">
        <v>0</v>
      </c>
      <c r="AC40" s="70">
        <v>0</v>
      </c>
      <c r="AD40" s="70">
        <v>0</v>
      </c>
      <c r="AE40" s="70">
        <v>0</v>
      </c>
      <c r="AF40" s="70">
        <v>0</v>
      </c>
      <c r="AG40" s="70">
        <v>100000</v>
      </c>
      <c r="AH40" s="70">
        <v>0</v>
      </c>
      <c r="AI40" s="70">
        <v>0</v>
      </c>
      <c r="AJ40" s="70">
        <v>79610</v>
      </c>
      <c r="AK40" s="70">
        <v>7086239</v>
      </c>
      <c r="AL40" s="70">
        <v>0</v>
      </c>
      <c r="AM40" s="70">
        <v>0</v>
      </c>
      <c r="AN40" s="69" t="s">
        <v>2383</v>
      </c>
      <c r="AO40" s="71">
        <v>8</v>
      </c>
    </row>
    <row r="41" spans="1:41" x14ac:dyDescent="0.3">
      <c r="A41" s="68">
        <v>377</v>
      </c>
      <c r="B41" s="68">
        <v>1000107</v>
      </c>
      <c r="C41" s="69" t="s">
        <v>2162</v>
      </c>
      <c r="D41" s="23">
        <v>36391</v>
      </c>
      <c r="E41" s="23">
        <v>45560</v>
      </c>
      <c r="F41" s="70">
        <v>6154888</v>
      </c>
      <c r="G41" s="70">
        <v>0</v>
      </c>
      <c r="H41" s="70">
        <v>490000</v>
      </c>
      <c r="I41" s="70">
        <v>500000</v>
      </c>
      <c r="J41" s="70">
        <f t="shared" si="0"/>
        <v>7144888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  <c r="S41" s="70">
        <v>0</v>
      </c>
      <c r="T41" s="70">
        <v>63590</v>
      </c>
      <c r="U41" s="70">
        <v>21435</v>
      </c>
      <c r="V41" s="70">
        <v>264361</v>
      </c>
      <c r="W41" s="70">
        <v>142898</v>
      </c>
      <c r="X41" s="70">
        <v>142898</v>
      </c>
      <c r="Y41" s="70">
        <v>71449</v>
      </c>
      <c r="Z41" s="70">
        <v>285796</v>
      </c>
      <c r="AA41" s="70">
        <v>71449</v>
      </c>
      <c r="AB41" s="70">
        <v>0</v>
      </c>
      <c r="AC41" s="70">
        <v>0</v>
      </c>
      <c r="AD41" s="70">
        <v>0</v>
      </c>
      <c r="AE41" s="70">
        <v>0</v>
      </c>
      <c r="AF41" s="70">
        <v>0</v>
      </c>
      <c r="AG41" s="70">
        <v>100000</v>
      </c>
      <c r="AH41" s="70">
        <v>0</v>
      </c>
      <c r="AI41" s="70">
        <v>0</v>
      </c>
      <c r="AJ41" s="70">
        <v>75150</v>
      </c>
      <c r="AK41" s="70">
        <v>6683942</v>
      </c>
      <c r="AL41" s="70">
        <v>0</v>
      </c>
      <c r="AM41" s="70">
        <v>0</v>
      </c>
      <c r="AN41" s="69" t="s">
        <v>2376</v>
      </c>
      <c r="AO41" s="71">
        <v>8</v>
      </c>
    </row>
    <row r="42" spans="1:41" x14ac:dyDescent="0.3">
      <c r="A42" s="68">
        <v>103</v>
      </c>
      <c r="B42" s="68">
        <v>1000109</v>
      </c>
      <c r="C42" s="69" t="s">
        <v>1329</v>
      </c>
      <c r="D42" s="23">
        <v>40299</v>
      </c>
      <c r="E42" s="23">
        <v>45560</v>
      </c>
      <c r="F42" s="70">
        <v>5974781</v>
      </c>
      <c r="G42" s="70">
        <v>0</v>
      </c>
      <c r="H42" s="70">
        <v>450000</v>
      </c>
      <c r="I42" s="70">
        <v>350000</v>
      </c>
      <c r="J42" s="70">
        <f t="shared" si="0"/>
        <v>6774781</v>
      </c>
      <c r="K42" s="70">
        <v>0</v>
      </c>
      <c r="L42" s="70">
        <v>0</v>
      </c>
      <c r="M42" s="70">
        <v>0</v>
      </c>
      <c r="N42" s="70">
        <v>0</v>
      </c>
      <c r="O42" s="70">
        <v>0</v>
      </c>
      <c r="P42" s="70">
        <v>0</v>
      </c>
      <c r="Q42" s="70">
        <v>0</v>
      </c>
      <c r="R42" s="70">
        <v>0</v>
      </c>
      <c r="S42" s="70">
        <v>0</v>
      </c>
      <c r="T42" s="70">
        <v>60296</v>
      </c>
      <c r="U42" s="70">
        <v>20324</v>
      </c>
      <c r="V42" s="70">
        <v>250667</v>
      </c>
      <c r="W42" s="70">
        <v>135496</v>
      </c>
      <c r="X42" s="70">
        <v>135496</v>
      </c>
      <c r="Y42" s="70">
        <v>67748</v>
      </c>
      <c r="Z42" s="70">
        <v>270991</v>
      </c>
      <c r="AA42" s="70">
        <v>67748</v>
      </c>
      <c r="AB42" s="70">
        <v>0</v>
      </c>
      <c r="AC42" s="70">
        <v>0</v>
      </c>
      <c r="AD42" s="70">
        <v>0</v>
      </c>
      <c r="AE42" s="70">
        <v>417779</v>
      </c>
      <c r="AF42" s="70">
        <v>0</v>
      </c>
      <c r="AG42" s="70">
        <v>100000</v>
      </c>
      <c r="AH42" s="70">
        <v>0</v>
      </c>
      <c r="AI42" s="70">
        <v>0</v>
      </c>
      <c r="AJ42" s="70">
        <v>33540</v>
      </c>
      <c r="AK42" s="70">
        <v>5952470</v>
      </c>
      <c r="AL42" s="70">
        <v>0</v>
      </c>
      <c r="AM42" s="70">
        <v>0</v>
      </c>
      <c r="AN42" s="69" t="s">
        <v>2378</v>
      </c>
      <c r="AO42" s="71">
        <v>8</v>
      </c>
    </row>
    <row r="43" spans="1:41" x14ac:dyDescent="0.3">
      <c r="A43" s="68">
        <v>342</v>
      </c>
      <c r="B43" s="68">
        <v>1000110</v>
      </c>
      <c r="C43" s="69" t="s">
        <v>2003</v>
      </c>
      <c r="D43" s="23">
        <v>36770</v>
      </c>
      <c r="E43" s="23">
        <v>45560</v>
      </c>
      <c r="F43" s="70">
        <v>5951787</v>
      </c>
      <c r="G43" s="70">
        <v>0</v>
      </c>
      <c r="H43" s="70">
        <v>470000</v>
      </c>
      <c r="I43" s="70">
        <v>470000</v>
      </c>
      <c r="J43" s="70">
        <f t="shared" si="0"/>
        <v>6891787</v>
      </c>
      <c r="K43" s="70">
        <v>0</v>
      </c>
      <c r="L43" s="70">
        <v>0</v>
      </c>
      <c r="M43" s="70">
        <v>0</v>
      </c>
      <c r="N43" s="70">
        <v>0</v>
      </c>
      <c r="O43" s="70">
        <v>0</v>
      </c>
      <c r="P43" s="70">
        <v>0</v>
      </c>
      <c r="Q43" s="70">
        <v>0</v>
      </c>
      <c r="R43" s="70">
        <v>0</v>
      </c>
      <c r="S43" s="70">
        <v>0</v>
      </c>
      <c r="T43" s="70">
        <v>61337</v>
      </c>
      <c r="U43" s="70">
        <v>20675</v>
      </c>
      <c r="V43" s="70">
        <v>254996</v>
      </c>
      <c r="W43" s="70">
        <v>137836</v>
      </c>
      <c r="X43" s="70">
        <v>137836</v>
      </c>
      <c r="Y43" s="70">
        <v>68918</v>
      </c>
      <c r="Z43" s="70">
        <v>275671</v>
      </c>
      <c r="AA43" s="70">
        <v>68918</v>
      </c>
      <c r="AB43" s="70">
        <v>0</v>
      </c>
      <c r="AC43" s="70">
        <v>0</v>
      </c>
      <c r="AD43" s="70">
        <v>0</v>
      </c>
      <c r="AE43" s="70">
        <v>131272</v>
      </c>
      <c r="AF43" s="70">
        <v>1885300</v>
      </c>
      <c r="AG43" s="70">
        <v>100000</v>
      </c>
      <c r="AH43" s="70">
        <v>0</v>
      </c>
      <c r="AI43" s="70">
        <v>0</v>
      </c>
      <c r="AJ43" s="70">
        <v>0</v>
      </c>
      <c r="AK43" s="70">
        <v>4499543</v>
      </c>
      <c r="AL43" s="70">
        <v>0</v>
      </c>
      <c r="AM43" s="70">
        <v>0</v>
      </c>
      <c r="AN43" s="69" t="s">
        <v>2390</v>
      </c>
      <c r="AO43" s="71">
        <v>8</v>
      </c>
    </row>
    <row r="44" spans="1:41" x14ac:dyDescent="0.3">
      <c r="A44" s="68">
        <v>108</v>
      </c>
      <c r="B44" s="68">
        <v>1000112</v>
      </c>
      <c r="C44" s="69" t="s">
        <v>1868</v>
      </c>
      <c r="D44" s="23">
        <v>40299</v>
      </c>
      <c r="E44" s="23">
        <v>45560</v>
      </c>
      <c r="F44" s="70">
        <v>6038073</v>
      </c>
      <c r="G44" s="70">
        <v>0</v>
      </c>
      <c r="H44" s="70">
        <v>420000</v>
      </c>
      <c r="I44" s="70">
        <v>430000</v>
      </c>
      <c r="J44" s="70">
        <f t="shared" si="0"/>
        <v>6888073</v>
      </c>
      <c r="K44" s="70">
        <v>0</v>
      </c>
      <c r="L44" s="70">
        <v>0</v>
      </c>
      <c r="M44" s="70">
        <v>0</v>
      </c>
      <c r="N44" s="70">
        <v>0</v>
      </c>
      <c r="O44" s="70">
        <v>0</v>
      </c>
      <c r="P44" s="70">
        <v>0</v>
      </c>
      <c r="Q44" s="70">
        <v>0</v>
      </c>
      <c r="R44" s="70">
        <v>0</v>
      </c>
      <c r="S44" s="70">
        <v>0</v>
      </c>
      <c r="T44" s="70">
        <v>61304</v>
      </c>
      <c r="U44" s="70">
        <v>20664</v>
      </c>
      <c r="V44" s="70">
        <v>254859</v>
      </c>
      <c r="W44" s="70">
        <v>137761</v>
      </c>
      <c r="X44" s="70">
        <v>137761</v>
      </c>
      <c r="Y44" s="70">
        <v>68881</v>
      </c>
      <c r="Z44" s="70">
        <v>275523</v>
      </c>
      <c r="AA44" s="70">
        <v>68881</v>
      </c>
      <c r="AB44" s="70">
        <v>0</v>
      </c>
      <c r="AC44" s="70">
        <v>0</v>
      </c>
      <c r="AD44" s="70">
        <v>0</v>
      </c>
      <c r="AE44" s="70">
        <v>0</v>
      </c>
      <c r="AF44" s="70">
        <v>87500</v>
      </c>
      <c r="AG44" s="70">
        <v>100000</v>
      </c>
      <c r="AH44" s="70">
        <v>0</v>
      </c>
      <c r="AI44" s="70">
        <v>0</v>
      </c>
      <c r="AJ44" s="70">
        <v>89475</v>
      </c>
      <c r="AK44" s="70">
        <v>6335575</v>
      </c>
      <c r="AL44" s="70">
        <v>0</v>
      </c>
      <c r="AM44" s="70">
        <v>0</v>
      </c>
      <c r="AN44" s="69" t="s">
        <v>2378</v>
      </c>
      <c r="AO44" s="71">
        <v>8</v>
      </c>
    </row>
    <row r="45" spans="1:41" x14ac:dyDescent="0.3">
      <c r="A45" s="68">
        <v>137</v>
      </c>
      <c r="B45" s="68">
        <v>1000118</v>
      </c>
      <c r="C45" s="69" t="s">
        <v>1273</v>
      </c>
      <c r="D45" s="23">
        <v>39934</v>
      </c>
      <c r="E45" s="23">
        <v>45560</v>
      </c>
      <c r="F45" s="70">
        <v>6093656</v>
      </c>
      <c r="G45" s="70">
        <v>120000</v>
      </c>
      <c r="H45" s="70">
        <v>460000</v>
      </c>
      <c r="I45" s="70">
        <v>460000</v>
      </c>
      <c r="J45" s="70">
        <f t="shared" si="0"/>
        <v>7133656</v>
      </c>
      <c r="K45" s="70">
        <v>0</v>
      </c>
      <c r="L45" s="70">
        <v>0</v>
      </c>
      <c r="M45" s="70">
        <v>0</v>
      </c>
      <c r="N45" s="70">
        <v>0</v>
      </c>
      <c r="O45" s="70">
        <v>0</v>
      </c>
      <c r="P45" s="70">
        <v>0</v>
      </c>
      <c r="Q45" s="70">
        <v>0</v>
      </c>
      <c r="R45" s="70">
        <v>0</v>
      </c>
      <c r="S45" s="70">
        <v>0</v>
      </c>
      <c r="T45" s="70">
        <v>63490</v>
      </c>
      <c r="U45" s="70">
        <v>21401</v>
      </c>
      <c r="V45" s="70">
        <v>263945</v>
      </c>
      <c r="W45" s="70">
        <v>142673</v>
      </c>
      <c r="X45" s="70">
        <v>142673</v>
      </c>
      <c r="Y45" s="70">
        <v>71337</v>
      </c>
      <c r="Z45" s="70">
        <v>285346</v>
      </c>
      <c r="AA45" s="70">
        <v>71337</v>
      </c>
      <c r="AB45" s="70">
        <v>0</v>
      </c>
      <c r="AC45" s="70">
        <v>0</v>
      </c>
      <c r="AD45" s="70">
        <v>0</v>
      </c>
      <c r="AE45" s="70">
        <v>442174</v>
      </c>
      <c r="AF45" s="70">
        <v>0</v>
      </c>
      <c r="AG45" s="70">
        <v>0</v>
      </c>
      <c r="AH45" s="70">
        <v>0</v>
      </c>
      <c r="AI45" s="70">
        <v>0</v>
      </c>
      <c r="AJ45" s="70">
        <v>52957</v>
      </c>
      <c r="AK45" s="70">
        <v>6353178</v>
      </c>
      <c r="AL45" s="70">
        <v>0</v>
      </c>
      <c r="AM45" s="70">
        <v>0</v>
      </c>
      <c r="AN45" s="69" t="s">
        <v>2394</v>
      </c>
      <c r="AO45" s="71">
        <v>8</v>
      </c>
    </row>
    <row r="46" spans="1:41" x14ac:dyDescent="0.3">
      <c r="A46" s="68">
        <v>202</v>
      </c>
      <c r="B46" s="68">
        <v>1000122</v>
      </c>
      <c r="C46" s="69" t="s">
        <v>1912</v>
      </c>
      <c r="D46" s="23">
        <v>35006</v>
      </c>
      <c r="E46" s="23">
        <v>45560</v>
      </c>
      <c r="F46" s="70">
        <v>6532386</v>
      </c>
      <c r="G46" s="70">
        <v>190000</v>
      </c>
      <c r="H46" s="70">
        <v>530000</v>
      </c>
      <c r="I46" s="70">
        <v>540000</v>
      </c>
      <c r="J46" s="70">
        <f t="shared" si="0"/>
        <v>7792386</v>
      </c>
      <c r="K46" s="70">
        <v>0</v>
      </c>
      <c r="L46" s="70">
        <v>0</v>
      </c>
      <c r="M46" s="70">
        <v>0</v>
      </c>
      <c r="N46" s="70">
        <v>0</v>
      </c>
      <c r="O46" s="70">
        <v>0</v>
      </c>
      <c r="P46" s="70">
        <v>0</v>
      </c>
      <c r="Q46" s="70">
        <v>0</v>
      </c>
      <c r="R46" s="70">
        <v>0</v>
      </c>
      <c r="S46" s="70">
        <v>0</v>
      </c>
      <c r="T46" s="70">
        <v>69352</v>
      </c>
      <c r="U46" s="70">
        <v>23377</v>
      </c>
      <c r="V46" s="70">
        <v>288318</v>
      </c>
      <c r="W46" s="70">
        <v>155848</v>
      </c>
      <c r="X46" s="70">
        <v>155848</v>
      </c>
      <c r="Y46" s="70">
        <v>77924</v>
      </c>
      <c r="Z46" s="70">
        <v>311695</v>
      </c>
      <c r="AA46" s="70">
        <v>77924</v>
      </c>
      <c r="AB46" s="70">
        <v>0</v>
      </c>
      <c r="AC46" s="70">
        <v>0</v>
      </c>
      <c r="AD46" s="70">
        <v>0</v>
      </c>
      <c r="AE46" s="70">
        <v>0</v>
      </c>
      <c r="AF46" s="70">
        <v>0</v>
      </c>
      <c r="AG46" s="70">
        <v>0</v>
      </c>
      <c r="AH46" s="70">
        <v>0</v>
      </c>
      <c r="AI46" s="70">
        <v>500000</v>
      </c>
      <c r="AJ46" s="70">
        <v>81960</v>
      </c>
      <c r="AK46" s="70">
        <v>6898730</v>
      </c>
      <c r="AL46" s="70">
        <v>0</v>
      </c>
      <c r="AM46" s="70">
        <v>0</v>
      </c>
      <c r="AN46" s="69" t="s">
        <v>2381</v>
      </c>
      <c r="AO46" s="71">
        <v>8</v>
      </c>
    </row>
    <row r="47" spans="1:41" x14ac:dyDescent="0.3">
      <c r="A47" s="68">
        <v>117</v>
      </c>
      <c r="B47" s="68">
        <v>1000126</v>
      </c>
      <c r="C47" s="69" t="s">
        <v>228</v>
      </c>
      <c r="D47" s="23">
        <v>40299</v>
      </c>
      <c r="E47" s="23">
        <v>45560</v>
      </c>
      <c r="F47" s="70">
        <v>5978421</v>
      </c>
      <c r="G47" s="70">
        <v>0</v>
      </c>
      <c r="H47" s="70">
        <v>440000</v>
      </c>
      <c r="I47" s="70">
        <v>440000</v>
      </c>
      <c r="J47" s="70">
        <f t="shared" si="0"/>
        <v>6858421</v>
      </c>
      <c r="K47" s="70">
        <v>0</v>
      </c>
      <c r="L47" s="70">
        <v>0</v>
      </c>
      <c r="M47" s="70">
        <v>0</v>
      </c>
      <c r="N47" s="70">
        <v>0</v>
      </c>
      <c r="O47" s="70">
        <v>0</v>
      </c>
      <c r="P47" s="70">
        <v>0</v>
      </c>
      <c r="Q47" s="70">
        <v>0</v>
      </c>
      <c r="R47" s="70">
        <v>0</v>
      </c>
      <c r="S47" s="70">
        <v>0</v>
      </c>
      <c r="T47" s="70">
        <v>61040</v>
      </c>
      <c r="U47" s="70">
        <v>20575</v>
      </c>
      <c r="V47" s="70">
        <v>253762</v>
      </c>
      <c r="W47" s="70">
        <v>137168</v>
      </c>
      <c r="X47" s="70">
        <v>137168</v>
      </c>
      <c r="Y47" s="70">
        <v>68584</v>
      </c>
      <c r="Z47" s="70">
        <v>274337</v>
      </c>
      <c r="AA47" s="70">
        <v>68584</v>
      </c>
      <c r="AB47" s="70">
        <v>0</v>
      </c>
      <c r="AC47" s="70">
        <v>0</v>
      </c>
      <c r="AD47" s="70">
        <v>0</v>
      </c>
      <c r="AE47" s="70">
        <v>0</v>
      </c>
      <c r="AF47" s="70">
        <v>0</v>
      </c>
      <c r="AG47" s="70">
        <v>0</v>
      </c>
      <c r="AH47" s="70">
        <v>0</v>
      </c>
      <c r="AI47" s="70">
        <v>0</v>
      </c>
      <c r="AJ47" s="70">
        <v>54105</v>
      </c>
      <c r="AK47" s="70">
        <v>6529980</v>
      </c>
      <c r="AL47" s="70">
        <v>0</v>
      </c>
      <c r="AM47" s="70">
        <v>0</v>
      </c>
      <c r="AN47" s="69" t="s">
        <v>2389</v>
      </c>
      <c r="AO47" s="71">
        <v>8</v>
      </c>
    </row>
    <row r="48" spans="1:41" x14ac:dyDescent="0.3">
      <c r="A48" s="68">
        <v>128</v>
      </c>
      <c r="B48" s="68">
        <v>1000127</v>
      </c>
      <c r="C48" s="69" t="s">
        <v>742</v>
      </c>
      <c r="D48" s="23">
        <v>36777</v>
      </c>
      <c r="E48" s="23">
        <v>45560</v>
      </c>
      <c r="F48" s="70">
        <v>6168378</v>
      </c>
      <c r="G48" s="70">
        <v>120000</v>
      </c>
      <c r="H48" s="70">
        <v>470000</v>
      </c>
      <c r="I48" s="70">
        <v>490000</v>
      </c>
      <c r="J48" s="70">
        <f t="shared" si="0"/>
        <v>7248378</v>
      </c>
      <c r="K48" s="70">
        <v>0</v>
      </c>
      <c r="L48" s="70">
        <v>0</v>
      </c>
      <c r="M48" s="70">
        <v>0</v>
      </c>
      <c r="N48" s="70">
        <v>0</v>
      </c>
      <c r="O48" s="70">
        <v>0</v>
      </c>
      <c r="P48" s="70">
        <v>0</v>
      </c>
      <c r="Q48" s="70">
        <v>0</v>
      </c>
      <c r="R48" s="70">
        <v>0</v>
      </c>
      <c r="S48" s="70">
        <v>0</v>
      </c>
      <c r="T48" s="70">
        <v>64511</v>
      </c>
      <c r="U48" s="70">
        <v>21745</v>
      </c>
      <c r="V48" s="70">
        <v>268190</v>
      </c>
      <c r="W48" s="70">
        <v>144968</v>
      </c>
      <c r="X48" s="70">
        <v>144968</v>
      </c>
      <c r="Y48" s="70">
        <v>72484</v>
      </c>
      <c r="Z48" s="70">
        <v>289935</v>
      </c>
      <c r="AA48" s="70">
        <v>72484</v>
      </c>
      <c r="AB48" s="70">
        <v>0</v>
      </c>
      <c r="AC48" s="70">
        <v>0</v>
      </c>
      <c r="AD48" s="70">
        <v>0</v>
      </c>
      <c r="AE48" s="70">
        <v>0</v>
      </c>
      <c r="AF48" s="70">
        <v>1643800</v>
      </c>
      <c r="AG48" s="70">
        <v>100000</v>
      </c>
      <c r="AH48" s="70">
        <v>0</v>
      </c>
      <c r="AI48" s="70">
        <v>0</v>
      </c>
      <c r="AJ48" s="70">
        <v>0</v>
      </c>
      <c r="AK48" s="70">
        <v>5214642</v>
      </c>
      <c r="AL48" s="70">
        <v>0</v>
      </c>
      <c r="AM48" s="70">
        <v>0</v>
      </c>
      <c r="AN48" s="69" t="s">
        <v>2395</v>
      </c>
      <c r="AO48" s="71">
        <v>8</v>
      </c>
    </row>
    <row r="49" spans="1:41" x14ac:dyDescent="0.3">
      <c r="A49" s="68">
        <v>458</v>
      </c>
      <c r="B49" s="68">
        <v>1000128</v>
      </c>
      <c r="C49" s="69" t="s">
        <v>802</v>
      </c>
      <c r="D49" s="23">
        <v>39250</v>
      </c>
      <c r="E49" s="23">
        <v>45560</v>
      </c>
      <c r="F49" s="70">
        <v>5753386</v>
      </c>
      <c r="G49" s="70">
        <v>120000</v>
      </c>
      <c r="H49" s="70">
        <v>440000</v>
      </c>
      <c r="I49" s="70">
        <v>430000</v>
      </c>
      <c r="J49" s="70">
        <f t="shared" si="0"/>
        <v>6743386</v>
      </c>
      <c r="K49" s="70">
        <v>0</v>
      </c>
      <c r="L49" s="70">
        <v>0</v>
      </c>
      <c r="M49" s="70">
        <v>0</v>
      </c>
      <c r="N49" s="70">
        <v>0</v>
      </c>
      <c r="O49" s="70">
        <v>0</v>
      </c>
      <c r="P49" s="70">
        <v>0</v>
      </c>
      <c r="Q49" s="70">
        <v>0</v>
      </c>
      <c r="R49" s="70">
        <v>0</v>
      </c>
      <c r="S49" s="70">
        <v>0</v>
      </c>
      <c r="T49" s="70">
        <v>60016</v>
      </c>
      <c r="U49" s="70">
        <v>20230</v>
      </c>
      <c r="V49" s="70">
        <v>249505</v>
      </c>
      <c r="W49" s="70">
        <v>134868</v>
      </c>
      <c r="X49" s="70">
        <v>134868</v>
      </c>
      <c r="Y49" s="70">
        <v>67434</v>
      </c>
      <c r="Z49" s="70">
        <v>269735</v>
      </c>
      <c r="AA49" s="70">
        <v>67434</v>
      </c>
      <c r="AB49" s="70">
        <v>0</v>
      </c>
      <c r="AC49" s="70">
        <v>0</v>
      </c>
      <c r="AD49" s="70">
        <v>0</v>
      </c>
      <c r="AE49" s="70">
        <v>342522</v>
      </c>
      <c r="AF49" s="70">
        <v>0</v>
      </c>
      <c r="AG49" s="70">
        <v>0</v>
      </c>
      <c r="AH49" s="70">
        <v>0</v>
      </c>
      <c r="AI49" s="70">
        <v>0</v>
      </c>
      <c r="AJ49" s="70">
        <v>33750</v>
      </c>
      <c r="AK49" s="70">
        <v>6097378</v>
      </c>
      <c r="AL49" s="70">
        <v>0</v>
      </c>
      <c r="AM49" s="70">
        <v>0</v>
      </c>
      <c r="AN49" s="69" t="s">
        <v>2396</v>
      </c>
      <c r="AO49" s="71">
        <v>8</v>
      </c>
    </row>
    <row r="50" spans="1:41" x14ac:dyDescent="0.3">
      <c r="A50" s="68">
        <v>163</v>
      </c>
      <c r="B50" s="68">
        <v>1000132</v>
      </c>
      <c r="C50" s="69" t="s">
        <v>1437</v>
      </c>
      <c r="D50" s="23">
        <v>36831</v>
      </c>
      <c r="E50" s="23">
        <v>45560</v>
      </c>
      <c r="F50" s="70">
        <v>5927260</v>
      </c>
      <c r="G50" s="70">
        <v>0</v>
      </c>
      <c r="H50" s="70">
        <v>470000</v>
      </c>
      <c r="I50" s="70">
        <v>470000</v>
      </c>
      <c r="J50" s="70">
        <f t="shared" si="0"/>
        <v>6867260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  <c r="R50" s="70">
        <v>0</v>
      </c>
      <c r="S50" s="70">
        <v>0</v>
      </c>
      <c r="T50" s="70">
        <v>61119</v>
      </c>
      <c r="U50" s="70">
        <v>20602</v>
      </c>
      <c r="V50" s="70">
        <v>254089</v>
      </c>
      <c r="W50" s="70">
        <v>137345</v>
      </c>
      <c r="X50" s="70">
        <v>137345</v>
      </c>
      <c r="Y50" s="70">
        <v>68673</v>
      </c>
      <c r="Z50" s="70">
        <v>274690</v>
      </c>
      <c r="AA50" s="70">
        <v>68673</v>
      </c>
      <c r="AB50" s="70">
        <v>0</v>
      </c>
      <c r="AC50" s="70">
        <v>0</v>
      </c>
      <c r="AD50" s="70">
        <v>0</v>
      </c>
      <c r="AE50" s="70">
        <v>0</v>
      </c>
      <c r="AF50" s="70">
        <v>0</v>
      </c>
      <c r="AG50" s="70">
        <v>100000</v>
      </c>
      <c r="AH50" s="70">
        <v>0</v>
      </c>
      <c r="AI50" s="70">
        <v>0</v>
      </c>
      <c r="AJ50" s="70">
        <v>54172</v>
      </c>
      <c r="AK50" s="70">
        <v>6438397</v>
      </c>
      <c r="AL50" s="70">
        <v>0</v>
      </c>
      <c r="AM50" s="70">
        <v>0</v>
      </c>
      <c r="AN50" s="69" t="s">
        <v>2397</v>
      </c>
      <c r="AO50" s="71">
        <v>8</v>
      </c>
    </row>
    <row r="51" spans="1:41" x14ac:dyDescent="0.3">
      <c r="A51" s="68">
        <v>56</v>
      </c>
      <c r="B51" s="68">
        <v>1000133</v>
      </c>
      <c r="C51" s="69" t="s">
        <v>1481</v>
      </c>
      <c r="D51" s="23">
        <v>36893</v>
      </c>
      <c r="E51" s="23">
        <v>45560</v>
      </c>
      <c r="F51" s="70">
        <v>6216846</v>
      </c>
      <c r="G51" s="70">
        <v>0</v>
      </c>
      <c r="H51" s="70">
        <v>470000</v>
      </c>
      <c r="I51" s="70">
        <v>500000</v>
      </c>
      <c r="J51" s="70">
        <f t="shared" si="0"/>
        <v>7186846</v>
      </c>
      <c r="K51" s="70">
        <v>0</v>
      </c>
      <c r="L51" s="70">
        <v>0</v>
      </c>
      <c r="M51" s="70">
        <v>0</v>
      </c>
      <c r="N51" s="70">
        <v>0</v>
      </c>
      <c r="O51" s="70">
        <v>0</v>
      </c>
      <c r="P51" s="70">
        <v>0</v>
      </c>
      <c r="Q51" s="70">
        <v>0</v>
      </c>
      <c r="R51" s="70">
        <v>0</v>
      </c>
      <c r="S51" s="70">
        <v>0</v>
      </c>
      <c r="T51" s="70">
        <v>63963</v>
      </c>
      <c r="U51" s="70">
        <v>21561</v>
      </c>
      <c r="V51" s="70">
        <v>265913</v>
      </c>
      <c r="W51" s="70">
        <v>143737</v>
      </c>
      <c r="X51" s="70">
        <v>143737</v>
      </c>
      <c r="Y51" s="70">
        <v>71868</v>
      </c>
      <c r="Z51" s="70">
        <v>287474</v>
      </c>
      <c r="AA51" s="70">
        <v>71868</v>
      </c>
      <c r="AB51" s="70">
        <v>0</v>
      </c>
      <c r="AC51" s="70">
        <v>0</v>
      </c>
      <c r="AD51" s="70">
        <v>0</v>
      </c>
      <c r="AE51" s="70">
        <v>0</v>
      </c>
      <c r="AF51" s="70">
        <v>382000</v>
      </c>
      <c r="AG51" s="70">
        <v>100000</v>
      </c>
      <c r="AH51" s="70">
        <v>0</v>
      </c>
      <c r="AI51" s="70">
        <v>0</v>
      </c>
      <c r="AJ51" s="70">
        <v>53827</v>
      </c>
      <c r="AK51" s="70">
        <v>6363546</v>
      </c>
      <c r="AL51" s="70">
        <v>0</v>
      </c>
      <c r="AM51" s="70">
        <v>0</v>
      </c>
      <c r="AN51" s="69" t="s">
        <v>2392</v>
      </c>
      <c r="AO51" s="71">
        <v>8</v>
      </c>
    </row>
    <row r="52" spans="1:41" x14ac:dyDescent="0.3">
      <c r="A52" s="68">
        <v>216</v>
      </c>
      <c r="B52" s="68">
        <v>1000135</v>
      </c>
      <c r="C52" s="69" t="s">
        <v>292</v>
      </c>
      <c r="D52" s="23">
        <v>36831</v>
      </c>
      <c r="E52" s="23">
        <v>45560</v>
      </c>
      <c r="F52" s="70">
        <v>6196356</v>
      </c>
      <c r="G52" s="70">
        <v>0</v>
      </c>
      <c r="H52" s="70">
        <v>500000</v>
      </c>
      <c r="I52" s="70">
        <v>500000</v>
      </c>
      <c r="J52" s="70">
        <f t="shared" si="0"/>
        <v>7196356</v>
      </c>
      <c r="K52" s="70">
        <v>0</v>
      </c>
      <c r="L52" s="70">
        <v>0</v>
      </c>
      <c r="M52" s="70">
        <v>0</v>
      </c>
      <c r="N52" s="70">
        <v>0</v>
      </c>
      <c r="O52" s="70">
        <v>0</v>
      </c>
      <c r="P52" s="70">
        <v>0</v>
      </c>
      <c r="Q52" s="70">
        <v>0</v>
      </c>
      <c r="R52" s="70">
        <v>0</v>
      </c>
      <c r="S52" s="70">
        <v>0</v>
      </c>
      <c r="T52" s="70">
        <v>64048</v>
      </c>
      <c r="U52" s="70">
        <v>21589</v>
      </c>
      <c r="V52" s="70">
        <v>266265</v>
      </c>
      <c r="W52" s="70">
        <v>143927</v>
      </c>
      <c r="X52" s="70">
        <v>143927</v>
      </c>
      <c r="Y52" s="70">
        <v>71964</v>
      </c>
      <c r="Z52" s="70">
        <v>287854</v>
      </c>
      <c r="AA52" s="70">
        <v>71964</v>
      </c>
      <c r="AB52" s="70">
        <v>0</v>
      </c>
      <c r="AC52" s="70">
        <v>0</v>
      </c>
      <c r="AD52" s="70">
        <v>0</v>
      </c>
      <c r="AE52" s="70">
        <v>0</v>
      </c>
      <c r="AF52" s="70">
        <v>0</v>
      </c>
      <c r="AG52" s="70">
        <v>0</v>
      </c>
      <c r="AH52" s="70">
        <v>0</v>
      </c>
      <c r="AI52" s="70">
        <v>0</v>
      </c>
      <c r="AJ52" s="70">
        <v>75690</v>
      </c>
      <c r="AK52" s="70">
        <v>6832811</v>
      </c>
      <c r="AL52" s="70">
        <v>0</v>
      </c>
      <c r="AM52" s="70">
        <v>0</v>
      </c>
      <c r="AN52" s="69" t="s">
        <v>2369</v>
      </c>
      <c r="AO52" s="71">
        <v>8</v>
      </c>
    </row>
    <row r="53" spans="1:41" x14ac:dyDescent="0.3">
      <c r="A53" s="68">
        <v>133</v>
      </c>
      <c r="B53" s="68">
        <v>1000136</v>
      </c>
      <c r="C53" s="69" t="s">
        <v>590</v>
      </c>
      <c r="D53" s="23">
        <v>37530</v>
      </c>
      <c r="E53" s="23">
        <v>45560</v>
      </c>
      <c r="F53" s="70">
        <v>6390514</v>
      </c>
      <c r="G53" s="70">
        <v>190000</v>
      </c>
      <c r="H53" s="70">
        <v>510000</v>
      </c>
      <c r="I53" s="70">
        <v>510000</v>
      </c>
      <c r="J53" s="70">
        <f t="shared" si="0"/>
        <v>7600514</v>
      </c>
      <c r="K53" s="70">
        <v>0</v>
      </c>
      <c r="L53" s="70">
        <v>0</v>
      </c>
      <c r="M53" s="70">
        <v>0</v>
      </c>
      <c r="N53" s="70">
        <v>0</v>
      </c>
      <c r="O53" s="70">
        <v>0</v>
      </c>
      <c r="P53" s="70">
        <v>0</v>
      </c>
      <c r="Q53" s="70">
        <v>0</v>
      </c>
      <c r="R53" s="70">
        <v>0</v>
      </c>
      <c r="S53" s="70">
        <v>0</v>
      </c>
      <c r="T53" s="70">
        <v>67645</v>
      </c>
      <c r="U53" s="70">
        <v>22802</v>
      </c>
      <c r="V53" s="70">
        <v>281219</v>
      </c>
      <c r="W53" s="70">
        <v>152010</v>
      </c>
      <c r="X53" s="70">
        <v>152010</v>
      </c>
      <c r="Y53" s="70">
        <v>76005</v>
      </c>
      <c r="Z53" s="70">
        <v>304021</v>
      </c>
      <c r="AA53" s="70">
        <v>76005</v>
      </c>
      <c r="AB53" s="70">
        <v>0</v>
      </c>
      <c r="AC53" s="70">
        <v>0</v>
      </c>
      <c r="AD53" s="70">
        <v>0</v>
      </c>
      <c r="AE53" s="70">
        <v>0</v>
      </c>
      <c r="AF53" s="70">
        <v>326000</v>
      </c>
      <c r="AG53" s="70">
        <v>100000</v>
      </c>
      <c r="AH53" s="70">
        <v>0</v>
      </c>
      <c r="AI53" s="70">
        <v>0</v>
      </c>
      <c r="AJ53" s="70">
        <v>76680</v>
      </c>
      <c r="AK53" s="70">
        <v>6793814</v>
      </c>
      <c r="AL53" s="70">
        <v>0</v>
      </c>
      <c r="AM53" s="70">
        <v>0</v>
      </c>
      <c r="AN53" s="69" t="s">
        <v>2398</v>
      </c>
      <c r="AO53" s="71">
        <v>8</v>
      </c>
    </row>
    <row r="54" spans="1:41" x14ac:dyDescent="0.3">
      <c r="A54" s="68">
        <v>123</v>
      </c>
      <c r="B54" s="68">
        <v>1000137</v>
      </c>
      <c r="C54" s="69" t="s">
        <v>1675</v>
      </c>
      <c r="D54" s="23">
        <v>37530</v>
      </c>
      <c r="E54" s="23">
        <v>45560</v>
      </c>
      <c r="F54" s="70">
        <v>6226085</v>
      </c>
      <c r="G54" s="70">
        <v>190000</v>
      </c>
      <c r="H54" s="70">
        <v>490000</v>
      </c>
      <c r="I54" s="70">
        <v>490000</v>
      </c>
      <c r="J54" s="70">
        <f t="shared" si="0"/>
        <v>7396085</v>
      </c>
      <c r="K54" s="70">
        <v>0</v>
      </c>
      <c r="L54" s="70">
        <v>0</v>
      </c>
      <c r="M54" s="70">
        <v>0</v>
      </c>
      <c r="N54" s="70">
        <v>0</v>
      </c>
      <c r="O54" s="70">
        <v>0</v>
      </c>
      <c r="P54" s="70">
        <v>0</v>
      </c>
      <c r="Q54" s="70">
        <v>0</v>
      </c>
      <c r="R54" s="70">
        <v>0</v>
      </c>
      <c r="S54" s="70">
        <v>0</v>
      </c>
      <c r="T54" s="70">
        <v>65825</v>
      </c>
      <c r="U54" s="70">
        <v>22188</v>
      </c>
      <c r="V54" s="70">
        <v>273655</v>
      </c>
      <c r="W54" s="70">
        <v>147922</v>
      </c>
      <c r="X54" s="70">
        <v>147922</v>
      </c>
      <c r="Y54" s="70">
        <v>73961</v>
      </c>
      <c r="Z54" s="70">
        <v>295843</v>
      </c>
      <c r="AA54" s="70">
        <v>73961</v>
      </c>
      <c r="AB54" s="70">
        <v>0</v>
      </c>
      <c r="AC54" s="70">
        <v>0</v>
      </c>
      <c r="AD54" s="70">
        <v>0</v>
      </c>
      <c r="AE54" s="70">
        <v>0</v>
      </c>
      <c r="AF54" s="70">
        <v>0</v>
      </c>
      <c r="AG54" s="70">
        <v>0</v>
      </c>
      <c r="AH54" s="70">
        <v>0</v>
      </c>
      <c r="AI54" s="70">
        <v>0</v>
      </c>
      <c r="AJ54" s="70">
        <v>58342</v>
      </c>
      <c r="AK54" s="70">
        <v>7041899</v>
      </c>
      <c r="AL54" s="70">
        <v>0</v>
      </c>
      <c r="AM54" s="70">
        <v>0</v>
      </c>
      <c r="AN54" s="69" t="s">
        <v>2389</v>
      </c>
      <c r="AO54" s="71">
        <v>8</v>
      </c>
    </row>
    <row r="55" spans="1:41" x14ac:dyDescent="0.3">
      <c r="A55" s="68">
        <v>219</v>
      </c>
      <c r="B55" s="68">
        <v>1000138</v>
      </c>
      <c r="C55" s="69" t="s">
        <v>818</v>
      </c>
      <c r="D55" s="23">
        <v>34869</v>
      </c>
      <c r="E55" s="23">
        <v>45560</v>
      </c>
      <c r="F55" s="70">
        <v>6492260</v>
      </c>
      <c r="G55" s="70">
        <v>190000</v>
      </c>
      <c r="H55" s="70">
        <v>540000</v>
      </c>
      <c r="I55" s="70">
        <v>560000</v>
      </c>
      <c r="J55" s="70">
        <f t="shared" si="0"/>
        <v>7782260</v>
      </c>
      <c r="K55" s="70">
        <v>0</v>
      </c>
      <c r="L55" s="70">
        <v>0</v>
      </c>
      <c r="M55" s="70">
        <v>0</v>
      </c>
      <c r="N55" s="70">
        <v>0</v>
      </c>
      <c r="O55" s="70">
        <v>0</v>
      </c>
      <c r="P55" s="70">
        <v>0</v>
      </c>
      <c r="Q55" s="70">
        <v>0</v>
      </c>
      <c r="R55" s="70">
        <v>0</v>
      </c>
      <c r="S55" s="70">
        <v>0</v>
      </c>
      <c r="T55" s="70">
        <v>69262</v>
      </c>
      <c r="U55" s="70">
        <v>23347</v>
      </c>
      <c r="V55" s="70">
        <v>287944</v>
      </c>
      <c r="W55" s="70">
        <v>155645</v>
      </c>
      <c r="X55" s="70">
        <v>155645</v>
      </c>
      <c r="Y55" s="70">
        <v>77823</v>
      </c>
      <c r="Z55" s="70">
        <v>311290</v>
      </c>
      <c r="AA55" s="70">
        <v>77823</v>
      </c>
      <c r="AB55" s="70">
        <v>0</v>
      </c>
      <c r="AC55" s="70">
        <v>0</v>
      </c>
      <c r="AD55" s="70">
        <v>0</v>
      </c>
      <c r="AE55" s="70">
        <v>259409</v>
      </c>
      <c r="AF55" s="70">
        <v>0</v>
      </c>
      <c r="AG55" s="70">
        <v>0</v>
      </c>
      <c r="AH55" s="70">
        <v>0</v>
      </c>
      <c r="AI55" s="70">
        <v>0</v>
      </c>
      <c r="AJ55" s="70">
        <v>79260</v>
      </c>
      <c r="AK55" s="70">
        <v>7132300</v>
      </c>
      <c r="AL55" s="70">
        <v>0</v>
      </c>
      <c r="AM55" s="70">
        <v>0</v>
      </c>
      <c r="AN55" s="69" t="s">
        <v>2369</v>
      </c>
      <c r="AO55" s="71">
        <v>8</v>
      </c>
    </row>
    <row r="56" spans="1:41" x14ac:dyDescent="0.3">
      <c r="A56" s="68">
        <v>251</v>
      </c>
      <c r="B56" s="68">
        <v>1000142</v>
      </c>
      <c r="C56" s="69" t="s">
        <v>1584</v>
      </c>
      <c r="D56" s="23">
        <v>36923</v>
      </c>
      <c r="E56" s="23">
        <v>45560</v>
      </c>
      <c r="F56" s="70">
        <v>6113242</v>
      </c>
      <c r="G56" s="70">
        <v>120000</v>
      </c>
      <c r="H56" s="70">
        <v>490000</v>
      </c>
      <c r="I56" s="70">
        <v>480000</v>
      </c>
      <c r="J56" s="70">
        <f t="shared" si="0"/>
        <v>7203242</v>
      </c>
      <c r="K56" s="70">
        <v>0</v>
      </c>
      <c r="L56" s="70">
        <v>0</v>
      </c>
      <c r="M56" s="70">
        <v>0</v>
      </c>
      <c r="N56" s="70">
        <v>0</v>
      </c>
      <c r="O56" s="70">
        <v>0</v>
      </c>
      <c r="P56" s="70">
        <v>0</v>
      </c>
      <c r="Q56" s="70">
        <v>0</v>
      </c>
      <c r="R56" s="70">
        <v>0</v>
      </c>
      <c r="S56" s="70">
        <v>0</v>
      </c>
      <c r="T56" s="70">
        <v>64109</v>
      </c>
      <c r="U56" s="70">
        <v>21610</v>
      </c>
      <c r="V56" s="70">
        <v>266520</v>
      </c>
      <c r="W56" s="70">
        <v>144065</v>
      </c>
      <c r="X56" s="70">
        <v>144065</v>
      </c>
      <c r="Y56" s="70">
        <v>72032</v>
      </c>
      <c r="Z56" s="70">
        <v>288130</v>
      </c>
      <c r="AA56" s="70">
        <v>72032</v>
      </c>
      <c r="AB56" s="70">
        <v>0</v>
      </c>
      <c r="AC56" s="70">
        <v>0</v>
      </c>
      <c r="AD56" s="70">
        <v>0</v>
      </c>
      <c r="AE56" s="70">
        <v>0</v>
      </c>
      <c r="AF56" s="70">
        <v>1606000</v>
      </c>
      <c r="AG56" s="70">
        <v>100000</v>
      </c>
      <c r="AH56" s="70">
        <v>0</v>
      </c>
      <c r="AI56" s="70">
        <v>0</v>
      </c>
      <c r="AJ56" s="70">
        <v>0</v>
      </c>
      <c r="AK56" s="70">
        <v>5209113</v>
      </c>
      <c r="AL56" s="70">
        <v>0</v>
      </c>
      <c r="AM56" s="70">
        <v>0</v>
      </c>
      <c r="AN56" s="69" t="s">
        <v>2399</v>
      </c>
      <c r="AO56" s="71">
        <v>8</v>
      </c>
    </row>
    <row r="57" spans="1:41" x14ac:dyDescent="0.3">
      <c r="A57" s="68">
        <v>110</v>
      </c>
      <c r="B57" s="68">
        <v>1000144</v>
      </c>
      <c r="C57" s="69" t="s">
        <v>2066</v>
      </c>
      <c r="D57" s="23">
        <v>37530</v>
      </c>
      <c r="E57" s="23">
        <v>45560</v>
      </c>
      <c r="F57" s="70">
        <v>6026993</v>
      </c>
      <c r="G57" s="70">
        <v>0</v>
      </c>
      <c r="H57" s="70">
        <v>460000</v>
      </c>
      <c r="I57" s="70">
        <v>470000</v>
      </c>
      <c r="J57" s="70">
        <f t="shared" si="0"/>
        <v>6956993</v>
      </c>
      <c r="K57" s="70">
        <v>0</v>
      </c>
      <c r="L57" s="70">
        <v>0</v>
      </c>
      <c r="M57" s="70">
        <v>0</v>
      </c>
      <c r="N57" s="70">
        <v>0</v>
      </c>
      <c r="O57" s="70">
        <v>0</v>
      </c>
      <c r="P57" s="70">
        <v>0</v>
      </c>
      <c r="Q57" s="70">
        <v>0</v>
      </c>
      <c r="R57" s="70">
        <v>0</v>
      </c>
      <c r="S57" s="70">
        <v>0</v>
      </c>
      <c r="T57" s="70">
        <v>61917</v>
      </c>
      <c r="U57" s="70">
        <v>20871</v>
      </c>
      <c r="V57" s="70">
        <v>257409</v>
      </c>
      <c r="W57" s="70">
        <v>139140</v>
      </c>
      <c r="X57" s="70">
        <v>139140</v>
      </c>
      <c r="Y57" s="70">
        <v>69570</v>
      </c>
      <c r="Z57" s="70">
        <v>278280</v>
      </c>
      <c r="AA57" s="70">
        <v>69570</v>
      </c>
      <c r="AB57" s="70">
        <v>0</v>
      </c>
      <c r="AC57" s="70">
        <v>0</v>
      </c>
      <c r="AD57" s="70">
        <v>0</v>
      </c>
      <c r="AE57" s="70">
        <v>0</v>
      </c>
      <c r="AF57" s="70">
        <v>0</v>
      </c>
      <c r="AG57" s="70">
        <v>100000</v>
      </c>
      <c r="AH57" s="70">
        <v>0</v>
      </c>
      <c r="AI57" s="70">
        <v>0</v>
      </c>
      <c r="AJ57" s="70">
        <v>73180</v>
      </c>
      <c r="AK57" s="70">
        <v>6505533</v>
      </c>
      <c r="AL57" s="70">
        <v>0</v>
      </c>
      <c r="AM57" s="70">
        <v>0</v>
      </c>
      <c r="AN57" s="69" t="s">
        <v>2378</v>
      </c>
      <c r="AO57" s="71">
        <v>8</v>
      </c>
    </row>
    <row r="58" spans="1:41" x14ac:dyDescent="0.3">
      <c r="A58" s="68">
        <v>418</v>
      </c>
      <c r="B58" s="68">
        <v>1000147</v>
      </c>
      <c r="C58" s="69" t="s">
        <v>1988</v>
      </c>
      <c r="D58" s="23">
        <v>36923</v>
      </c>
      <c r="E58" s="23">
        <v>45560</v>
      </c>
      <c r="F58" s="70">
        <v>6239877</v>
      </c>
      <c r="G58" s="70">
        <v>190000</v>
      </c>
      <c r="H58" s="70">
        <v>500000</v>
      </c>
      <c r="I58" s="70">
        <v>500000</v>
      </c>
      <c r="J58" s="70">
        <f t="shared" si="0"/>
        <v>7429877</v>
      </c>
      <c r="K58" s="70">
        <v>0</v>
      </c>
      <c r="L58" s="70">
        <v>0</v>
      </c>
      <c r="M58" s="70">
        <v>0</v>
      </c>
      <c r="N58" s="70">
        <v>0</v>
      </c>
      <c r="O58" s="70">
        <v>0</v>
      </c>
      <c r="P58" s="70">
        <v>0</v>
      </c>
      <c r="Q58" s="70">
        <v>0</v>
      </c>
      <c r="R58" s="70">
        <v>0</v>
      </c>
      <c r="S58" s="70">
        <v>0</v>
      </c>
      <c r="T58" s="70">
        <v>66126</v>
      </c>
      <c r="U58" s="70">
        <v>22290</v>
      </c>
      <c r="V58" s="70">
        <v>274905</v>
      </c>
      <c r="W58" s="70">
        <v>148598</v>
      </c>
      <c r="X58" s="70">
        <v>148598</v>
      </c>
      <c r="Y58" s="70">
        <v>74299</v>
      </c>
      <c r="Z58" s="70">
        <v>297195</v>
      </c>
      <c r="AA58" s="70">
        <v>74299</v>
      </c>
      <c r="AB58" s="70">
        <v>0</v>
      </c>
      <c r="AC58" s="70">
        <v>0</v>
      </c>
      <c r="AD58" s="70">
        <v>0</v>
      </c>
      <c r="AE58" s="70">
        <v>0</v>
      </c>
      <c r="AF58" s="70">
        <v>0</v>
      </c>
      <c r="AG58" s="70">
        <v>0</v>
      </c>
      <c r="AH58" s="70">
        <v>0</v>
      </c>
      <c r="AI58" s="70">
        <v>0</v>
      </c>
      <c r="AJ58" s="70">
        <v>78150</v>
      </c>
      <c r="AK58" s="70">
        <v>7054531</v>
      </c>
      <c r="AL58" s="70">
        <v>0</v>
      </c>
      <c r="AM58" s="70">
        <v>0</v>
      </c>
      <c r="AN58" s="69" t="s">
        <v>2380</v>
      </c>
      <c r="AO58" s="71">
        <v>8</v>
      </c>
    </row>
    <row r="59" spans="1:41" x14ac:dyDescent="0.3">
      <c r="A59" s="68">
        <v>248</v>
      </c>
      <c r="B59" s="68">
        <v>1000148</v>
      </c>
      <c r="C59" s="69" t="s">
        <v>966</v>
      </c>
      <c r="D59" s="23">
        <v>36923</v>
      </c>
      <c r="E59" s="23">
        <v>45560</v>
      </c>
      <c r="F59" s="70">
        <v>6100734</v>
      </c>
      <c r="G59" s="70">
        <v>120000</v>
      </c>
      <c r="H59" s="70">
        <v>470000</v>
      </c>
      <c r="I59" s="70">
        <v>480000</v>
      </c>
      <c r="J59" s="70">
        <f t="shared" si="0"/>
        <v>7170734</v>
      </c>
      <c r="K59" s="70">
        <v>0</v>
      </c>
      <c r="L59" s="70">
        <v>0</v>
      </c>
      <c r="M59" s="70">
        <v>0</v>
      </c>
      <c r="N59" s="70">
        <v>0</v>
      </c>
      <c r="O59" s="70">
        <v>0</v>
      </c>
      <c r="P59" s="70">
        <v>0</v>
      </c>
      <c r="Q59" s="70">
        <v>0</v>
      </c>
      <c r="R59" s="70">
        <v>0</v>
      </c>
      <c r="S59" s="70">
        <v>0</v>
      </c>
      <c r="T59" s="70">
        <v>63820</v>
      </c>
      <c r="U59" s="70">
        <v>21512</v>
      </c>
      <c r="V59" s="70">
        <v>265317</v>
      </c>
      <c r="W59" s="70">
        <v>143415</v>
      </c>
      <c r="X59" s="70">
        <v>143415</v>
      </c>
      <c r="Y59" s="70">
        <v>71707</v>
      </c>
      <c r="Z59" s="70">
        <v>286829</v>
      </c>
      <c r="AA59" s="70">
        <v>71707</v>
      </c>
      <c r="AB59" s="70">
        <v>0</v>
      </c>
      <c r="AC59" s="70">
        <v>0</v>
      </c>
      <c r="AD59" s="70">
        <v>0</v>
      </c>
      <c r="AE59" s="70">
        <v>0</v>
      </c>
      <c r="AF59" s="70">
        <v>199000</v>
      </c>
      <c r="AG59" s="70">
        <v>100000</v>
      </c>
      <c r="AH59" s="70">
        <v>0</v>
      </c>
      <c r="AI59" s="70">
        <v>0</v>
      </c>
      <c r="AJ59" s="70">
        <v>73430</v>
      </c>
      <c r="AK59" s="70">
        <v>6511475</v>
      </c>
      <c r="AL59" s="70">
        <v>0</v>
      </c>
      <c r="AM59" s="70">
        <v>0</v>
      </c>
      <c r="AN59" s="69" t="s">
        <v>2399</v>
      </c>
      <c r="AO59" s="71">
        <v>8</v>
      </c>
    </row>
    <row r="60" spans="1:41" x14ac:dyDescent="0.3">
      <c r="A60" s="68">
        <v>432</v>
      </c>
      <c r="B60" s="68">
        <v>1000150</v>
      </c>
      <c r="C60" s="69" t="s">
        <v>1241</v>
      </c>
      <c r="D60" s="23">
        <v>35156</v>
      </c>
      <c r="E60" s="23">
        <v>45560</v>
      </c>
      <c r="F60" s="70">
        <v>6473580</v>
      </c>
      <c r="G60" s="70">
        <v>120000</v>
      </c>
      <c r="H60" s="70">
        <v>530000</v>
      </c>
      <c r="I60" s="70">
        <v>560000</v>
      </c>
      <c r="J60" s="70">
        <f t="shared" si="0"/>
        <v>7683580</v>
      </c>
      <c r="K60" s="70">
        <v>0</v>
      </c>
      <c r="L60" s="70">
        <v>0</v>
      </c>
      <c r="M60" s="70">
        <v>0</v>
      </c>
      <c r="N60" s="70">
        <v>0</v>
      </c>
      <c r="O60" s="70">
        <v>0</v>
      </c>
      <c r="P60" s="70">
        <v>0</v>
      </c>
      <c r="Q60" s="70">
        <v>0</v>
      </c>
      <c r="R60" s="70">
        <v>0</v>
      </c>
      <c r="S60" s="70">
        <v>0</v>
      </c>
      <c r="T60" s="70">
        <v>68384</v>
      </c>
      <c r="U60" s="70">
        <v>23051</v>
      </c>
      <c r="V60" s="70">
        <v>284292</v>
      </c>
      <c r="W60" s="70">
        <v>153672</v>
      </c>
      <c r="X60" s="70">
        <v>153672</v>
      </c>
      <c r="Y60" s="70">
        <v>76836</v>
      </c>
      <c r="Z60" s="70">
        <v>307343</v>
      </c>
      <c r="AA60" s="70">
        <v>76836</v>
      </c>
      <c r="AB60" s="70">
        <v>0</v>
      </c>
      <c r="AC60" s="70">
        <v>0</v>
      </c>
      <c r="AD60" s="70">
        <v>0</v>
      </c>
      <c r="AE60" s="70">
        <v>0</v>
      </c>
      <c r="AF60" s="70">
        <v>0</v>
      </c>
      <c r="AG60" s="70">
        <v>0</v>
      </c>
      <c r="AH60" s="70">
        <v>0</v>
      </c>
      <c r="AI60" s="70">
        <v>0</v>
      </c>
      <c r="AJ60" s="70">
        <v>80820</v>
      </c>
      <c r="AK60" s="70">
        <v>7295416</v>
      </c>
      <c r="AL60" s="70">
        <v>0</v>
      </c>
      <c r="AM60" s="70">
        <v>0</v>
      </c>
      <c r="AN60" s="69" t="s">
        <v>2372</v>
      </c>
      <c r="AO60" s="71">
        <v>8</v>
      </c>
    </row>
    <row r="61" spans="1:41" x14ac:dyDescent="0.3">
      <c r="A61" s="68">
        <v>190</v>
      </c>
      <c r="B61" s="68">
        <v>1000154</v>
      </c>
      <c r="C61" s="69" t="s">
        <v>363</v>
      </c>
      <c r="D61" s="23">
        <v>40575</v>
      </c>
      <c r="E61" s="23">
        <v>45560</v>
      </c>
      <c r="F61" s="70">
        <v>5927931</v>
      </c>
      <c r="G61" s="70">
        <v>0</v>
      </c>
      <c r="H61" s="70">
        <v>440000</v>
      </c>
      <c r="I61" s="70">
        <v>440000</v>
      </c>
      <c r="J61" s="70">
        <f t="shared" si="0"/>
        <v>6807931</v>
      </c>
      <c r="K61" s="70">
        <v>0</v>
      </c>
      <c r="L61" s="70">
        <v>0</v>
      </c>
      <c r="M61" s="70">
        <v>0</v>
      </c>
      <c r="N61" s="70">
        <v>0</v>
      </c>
      <c r="O61" s="70">
        <v>0</v>
      </c>
      <c r="P61" s="70">
        <v>0</v>
      </c>
      <c r="Q61" s="70">
        <v>0</v>
      </c>
      <c r="R61" s="70">
        <v>0</v>
      </c>
      <c r="S61" s="70">
        <v>0</v>
      </c>
      <c r="T61" s="70">
        <v>60591</v>
      </c>
      <c r="U61" s="70">
        <v>20424</v>
      </c>
      <c r="V61" s="70">
        <v>251893</v>
      </c>
      <c r="W61" s="70">
        <v>136159</v>
      </c>
      <c r="X61" s="70">
        <v>136159</v>
      </c>
      <c r="Y61" s="70">
        <v>68079</v>
      </c>
      <c r="Z61" s="70">
        <v>272317</v>
      </c>
      <c r="AA61" s="70">
        <v>68079</v>
      </c>
      <c r="AB61" s="70">
        <v>0</v>
      </c>
      <c r="AC61" s="70">
        <v>0</v>
      </c>
      <c r="AD61" s="70">
        <v>0</v>
      </c>
      <c r="AE61" s="70">
        <v>0</v>
      </c>
      <c r="AF61" s="70">
        <v>20000</v>
      </c>
      <c r="AG61" s="70">
        <v>100000</v>
      </c>
      <c r="AH61" s="70">
        <v>0</v>
      </c>
      <c r="AI61" s="70">
        <v>0</v>
      </c>
      <c r="AJ61" s="70">
        <v>35705</v>
      </c>
      <c r="AK61" s="70">
        <v>6379909</v>
      </c>
      <c r="AL61" s="70">
        <v>0</v>
      </c>
      <c r="AM61" s="70">
        <v>0</v>
      </c>
      <c r="AN61" s="69" t="s">
        <v>2400</v>
      </c>
      <c r="AO61" s="71">
        <v>8</v>
      </c>
    </row>
    <row r="62" spans="1:41" x14ac:dyDescent="0.3">
      <c r="A62" s="68">
        <v>508</v>
      </c>
      <c r="B62" s="68">
        <v>1000158</v>
      </c>
      <c r="C62" s="69" t="s">
        <v>1365</v>
      </c>
      <c r="D62" s="23">
        <v>38215</v>
      </c>
      <c r="E62" s="23">
        <v>45560</v>
      </c>
      <c r="F62" s="70">
        <v>6116137</v>
      </c>
      <c r="G62" s="70">
        <v>120000</v>
      </c>
      <c r="H62" s="70">
        <v>470000</v>
      </c>
      <c r="I62" s="70">
        <v>470000</v>
      </c>
      <c r="J62" s="70">
        <f t="shared" si="0"/>
        <v>7176137</v>
      </c>
      <c r="K62" s="70">
        <v>0</v>
      </c>
      <c r="L62" s="70">
        <v>0</v>
      </c>
      <c r="M62" s="70">
        <v>0</v>
      </c>
      <c r="N62" s="70">
        <v>0</v>
      </c>
      <c r="O62" s="70">
        <v>0</v>
      </c>
      <c r="P62" s="70">
        <v>0</v>
      </c>
      <c r="Q62" s="70">
        <v>0</v>
      </c>
      <c r="R62" s="70">
        <v>0</v>
      </c>
      <c r="S62" s="70">
        <v>0</v>
      </c>
      <c r="T62" s="70">
        <v>63868</v>
      </c>
      <c r="U62" s="70">
        <v>21528</v>
      </c>
      <c r="V62" s="70">
        <v>265517</v>
      </c>
      <c r="W62" s="70">
        <v>143523</v>
      </c>
      <c r="X62" s="70">
        <v>143523</v>
      </c>
      <c r="Y62" s="70">
        <v>71761</v>
      </c>
      <c r="Z62" s="70">
        <v>287045</v>
      </c>
      <c r="AA62" s="70">
        <v>71761</v>
      </c>
      <c r="AB62" s="70">
        <v>0</v>
      </c>
      <c r="AC62" s="70">
        <v>0</v>
      </c>
      <c r="AD62" s="70">
        <v>0</v>
      </c>
      <c r="AE62" s="70">
        <v>0</v>
      </c>
      <c r="AF62" s="70">
        <v>0</v>
      </c>
      <c r="AG62" s="70">
        <v>100000</v>
      </c>
      <c r="AH62" s="70">
        <v>0</v>
      </c>
      <c r="AI62" s="70">
        <v>0</v>
      </c>
      <c r="AJ62" s="70">
        <v>56610</v>
      </c>
      <c r="AK62" s="70">
        <v>6732482</v>
      </c>
      <c r="AL62" s="70">
        <v>0</v>
      </c>
      <c r="AM62" s="70">
        <v>0</v>
      </c>
      <c r="AN62" s="69" t="s">
        <v>2377</v>
      </c>
      <c r="AO62" s="71">
        <v>8</v>
      </c>
    </row>
    <row r="63" spans="1:41" x14ac:dyDescent="0.3">
      <c r="A63" s="68">
        <v>176</v>
      </c>
      <c r="B63" s="68">
        <v>1000161</v>
      </c>
      <c r="C63" s="69" t="s">
        <v>1209</v>
      </c>
      <c r="D63" s="23">
        <v>40299</v>
      </c>
      <c r="E63" s="23">
        <v>45560</v>
      </c>
      <c r="F63" s="70">
        <v>6184338</v>
      </c>
      <c r="G63" s="70">
        <v>0</v>
      </c>
      <c r="H63" s="70">
        <v>430000</v>
      </c>
      <c r="I63" s="70">
        <v>440000</v>
      </c>
      <c r="J63" s="70">
        <f t="shared" si="0"/>
        <v>7054338</v>
      </c>
      <c r="K63" s="70">
        <v>0</v>
      </c>
      <c r="L63" s="70">
        <v>0</v>
      </c>
      <c r="M63" s="70">
        <v>0</v>
      </c>
      <c r="N63" s="70">
        <v>0</v>
      </c>
      <c r="O63" s="70">
        <v>0</v>
      </c>
      <c r="P63" s="70">
        <v>0</v>
      </c>
      <c r="Q63" s="70">
        <v>0</v>
      </c>
      <c r="R63" s="70">
        <v>0</v>
      </c>
      <c r="S63" s="70">
        <v>0</v>
      </c>
      <c r="T63" s="70">
        <v>62784</v>
      </c>
      <c r="U63" s="70">
        <v>21163</v>
      </c>
      <c r="V63" s="70">
        <v>261011</v>
      </c>
      <c r="W63" s="70">
        <v>141087</v>
      </c>
      <c r="X63" s="70">
        <v>141087</v>
      </c>
      <c r="Y63" s="70">
        <v>70543</v>
      </c>
      <c r="Z63" s="70">
        <v>282174</v>
      </c>
      <c r="AA63" s="70">
        <v>70543</v>
      </c>
      <c r="AB63" s="70">
        <v>0</v>
      </c>
      <c r="AC63" s="70">
        <v>0</v>
      </c>
      <c r="AD63" s="70">
        <v>0</v>
      </c>
      <c r="AE63" s="70">
        <v>0</v>
      </c>
      <c r="AF63" s="70">
        <v>0</v>
      </c>
      <c r="AG63" s="70">
        <v>100000</v>
      </c>
      <c r="AH63" s="70">
        <v>0</v>
      </c>
      <c r="AI63" s="70">
        <v>0</v>
      </c>
      <c r="AJ63" s="70">
        <v>74200</v>
      </c>
      <c r="AK63" s="70">
        <v>6597965</v>
      </c>
      <c r="AL63" s="70">
        <v>0</v>
      </c>
      <c r="AM63" s="70">
        <v>0</v>
      </c>
      <c r="AN63" s="69" t="s">
        <v>2401</v>
      </c>
      <c r="AO63" s="71">
        <v>8</v>
      </c>
    </row>
    <row r="64" spans="1:41" x14ac:dyDescent="0.3">
      <c r="A64" s="68">
        <v>246</v>
      </c>
      <c r="B64" s="68">
        <v>1000170</v>
      </c>
      <c r="C64" s="69" t="s">
        <v>686</v>
      </c>
      <c r="D64" s="23">
        <v>41409</v>
      </c>
      <c r="E64" s="23">
        <v>45560</v>
      </c>
      <c r="F64" s="70">
        <v>5995808</v>
      </c>
      <c r="G64" s="70">
        <v>0</v>
      </c>
      <c r="H64" s="70">
        <v>420000</v>
      </c>
      <c r="I64" s="70">
        <v>420000</v>
      </c>
      <c r="J64" s="70">
        <f t="shared" si="0"/>
        <v>6835808</v>
      </c>
      <c r="K64" s="70">
        <v>0</v>
      </c>
      <c r="L64" s="70">
        <v>0</v>
      </c>
      <c r="M64" s="70">
        <v>0</v>
      </c>
      <c r="N64" s="70">
        <v>0</v>
      </c>
      <c r="O64" s="70">
        <v>0</v>
      </c>
      <c r="P64" s="70">
        <v>0</v>
      </c>
      <c r="Q64" s="70">
        <v>0</v>
      </c>
      <c r="R64" s="70">
        <v>0</v>
      </c>
      <c r="S64" s="70">
        <v>0</v>
      </c>
      <c r="T64" s="70">
        <v>60839</v>
      </c>
      <c r="U64" s="70">
        <v>20507</v>
      </c>
      <c r="V64" s="70">
        <v>252925</v>
      </c>
      <c r="W64" s="70">
        <v>136716</v>
      </c>
      <c r="X64" s="70">
        <v>136716</v>
      </c>
      <c r="Y64" s="70">
        <v>68358</v>
      </c>
      <c r="Z64" s="70">
        <v>273432</v>
      </c>
      <c r="AA64" s="70">
        <v>68358</v>
      </c>
      <c r="AB64" s="70">
        <v>0</v>
      </c>
      <c r="AC64" s="70">
        <v>0</v>
      </c>
      <c r="AD64" s="70">
        <v>0</v>
      </c>
      <c r="AE64" s="70">
        <v>0</v>
      </c>
      <c r="AF64" s="70">
        <v>869500</v>
      </c>
      <c r="AG64" s="70">
        <v>100000</v>
      </c>
      <c r="AH64" s="70">
        <v>0</v>
      </c>
      <c r="AI64" s="70">
        <v>0</v>
      </c>
      <c r="AJ64" s="70">
        <v>63210</v>
      </c>
      <c r="AK64" s="70">
        <v>5529666</v>
      </c>
      <c r="AL64" s="70">
        <v>0</v>
      </c>
      <c r="AM64" s="70">
        <v>0</v>
      </c>
      <c r="AN64" s="69" t="s">
        <v>2399</v>
      </c>
      <c r="AO64" s="71">
        <v>8</v>
      </c>
    </row>
    <row r="65" spans="1:41" x14ac:dyDescent="0.3">
      <c r="A65" s="68">
        <v>317</v>
      </c>
      <c r="B65" s="68">
        <v>1000173</v>
      </c>
      <c r="C65" s="69" t="s">
        <v>858</v>
      </c>
      <c r="D65" s="23">
        <v>37047</v>
      </c>
      <c r="E65" s="23">
        <v>45560</v>
      </c>
      <c r="F65" s="70">
        <v>6254431</v>
      </c>
      <c r="G65" s="70">
        <v>0</v>
      </c>
      <c r="H65" s="70">
        <v>480000</v>
      </c>
      <c r="I65" s="70">
        <v>500000</v>
      </c>
      <c r="J65" s="70">
        <f t="shared" si="0"/>
        <v>7234431</v>
      </c>
      <c r="K65" s="70">
        <v>0</v>
      </c>
      <c r="L65" s="70">
        <v>0</v>
      </c>
      <c r="M65" s="70">
        <v>0</v>
      </c>
      <c r="N65" s="70">
        <v>0</v>
      </c>
      <c r="O65" s="70">
        <v>0</v>
      </c>
      <c r="P65" s="70">
        <v>0</v>
      </c>
      <c r="Q65" s="70">
        <v>0</v>
      </c>
      <c r="R65" s="70">
        <v>0</v>
      </c>
      <c r="S65" s="70">
        <v>0</v>
      </c>
      <c r="T65" s="70">
        <v>64386</v>
      </c>
      <c r="U65" s="70">
        <v>21703</v>
      </c>
      <c r="V65" s="70">
        <v>267674</v>
      </c>
      <c r="W65" s="70">
        <v>144689</v>
      </c>
      <c r="X65" s="70">
        <v>144689</v>
      </c>
      <c r="Y65" s="70">
        <v>72344</v>
      </c>
      <c r="Z65" s="70">
        <v>289377</v>
      </c>
      <c r="AA65" s="70">
        <v>72344</v>
      </c>
      <c r="AB65" s="70">
        <v>0</v>
      </c>
      <c r="AC65" s="70">
        <v>0</v>
      </c>
      <c r="AD65" s="70">
        <v>0</v>
      </c>
      <c r="AE65" s="70">
        <v>93015</v>
      </c>
      <c r="AF65" s="70">
        <v>1861900</v>
      </c>
      <c r="AG65" s="70">
        <v>100000</v>
      </c>
      <c r="AH65" s="70">
        <v>0</v>
      </c>
      <c r="AI65" s="70">
        <v>0</v>
      </c>
      <c r="AJ65" s="70">
        <v>0</v>
      </c>
      <c r="AK65" s="70">
        <v>4890139</v>
      </c>
      <c r="AL65" s="70">
        <v>0</v>
      </c>
      <c r="AM65" s="70">
        <v>0</v>
      </c>
      <c r="AN65" s="69" t="s">
        <v>2390</v>
      </c>
      <c r="AO65" s="71">
        <v>8</v>
      </c>
    </row>
    <row r="66" spans="1:41" x14ac:dyDescent="0.3">
      <c r="A66" s="68">
        <v>259</v>
      </c>
      <c r="B66" s="68">
        <v>1000176</v>
      </c>
      <c r="C66" s="69" t="s">
        <v>1916</v>
      </c>
      <c r="D66" s="23">
        <v>36563</v>
      </c>
      <c r="E66" s="23">
        <v>45560</v>
      </c>
      <c r="F66" s="70">
        <v>6031087</v>
      </c>
      <c r="G66" s="70">
        <v>0</v>
      </c>
      <c r="H66" s="70">
        <v>480000</v>
      </c>
      <c r="I66" s="70">
        <v>500000</v>
      </c>
      <c r="J66" s="70">
        <f t="shared" si="0"/>
        <v>7011087</v>
      </c>
      <c r="K66" s="70">
        <v>0</v>
      </c>
      <c r="L66" s="70">
        <v>0</v>
      </c>
      <c r="M66" s="70">
        <v>0</v>
      </c>
      <c r="N66" s="70">
        <v>0</v>
      </c>
      <c r="O66" s="70">
        <v>0</v>
      </c>
      <c r="P66" s="70">
        <v>0</v>
      </c>
      <c r="Q66" s="70">
        <v>0</v>
      </c>
      <c r="R66" s="70">
        <v>0</v>
      </c>
      <c r="S66" s="70">
        <v>0</v>
      </c>
      <c r="T66" s="70">
        <v>62399</v>
      </c>
      <c r="U66" s="70">
        <v>21033</v>
      </c>
      <c r="V66" s="70">
        <v>259410</v>
      </c>
      <c r="W66" s="70">
        <v>140222</v>
      </c>
      <c r="X66" s="70">
        <v>140222</v>
      </c>
      <c r="Y66" s="70">
        <v>70111</v>
      </c>
      <c r="Z66" s="70">
        <v>280443</v>
      </c>
      <c r="AA66" s="70">
        <v>70111</v>
      </c>
      <c r="AB66" s="70">
        <v>0</v>
      </c>
      <c r="AC66" s="70">
        <v>0</v>
      </c>
      <c r="AD66" s="70">
        <v>0</v>
      </c>
      <c r="AE66" s="70">
        <v>0</v>
      </c>
      <c r="AF66" s="70">
        <v>0</v>
      </c>
      <c r="AG66" s="70">
        <v>0</v>
      </c>
      <c r="AH66" s="70">
        <v>0</v>
      </c>
      <c r="AI66" s="70">
        <v>0</v>
      </c>
      <c r="AJ66" s="70">
        <v>73740</v>
      </c>
      <c r="AK66" s="70">
        <v>6656903</v>
      </c>
      <c r="AL66" s="70">
        <v>0</v>
      </c>
      <c r="AM66" s="70">
        <v>0</v>
      </c>
      <c r="AN66" s="69" t="s">
        <v>2402</v>
      </c>
      <c r="AO66" s="71">
        <v>8</v>
      </c>
    </row>
    <row r="67" spans="1:41" x14ac:dyDescent="0.3">
      <c r="A67" s="68">
        <v>242</v>
      </c>
      <c r="B67" s="68">
        <v>1000180</v>
      </c>
      <c r="C67" s="69" t="s">
        <v>148</v>
      </c>
      <c r="D67" s="23">
        <v>41005</v>
      </c>
      <c r="E67" s="23">
        <v>45560</v>
      </c>
      <c r="F67" s="70">
        <v>6010643</v>
      </c>
      <c r="G67" s="70">
        <v>190000</v>
      </c>
      <c r="H67" s="70">
        <v>440000</v>
      </c>
      <c r="I67" s="70">
        <v>440000</v>
      </c>
      <c r="J67" s="70">
        <f t="shared" ref="J67:J130" si="1">F67+G67+H67+I67</f>
        <v>7080643</v>
      </c>
      <c r="K67" s="70">
        <v>0</v>
      </c>
      <c r="L67" s="70">
        <v>0</v>
      </c>
      <c r="M67" s="70">
        <v>0</v>
      </c>
      <c r="N67" s="70">
        <v>0</v>
      </c>
      <c r="O67" s="70">
        <v>0</v>
      </c>
      <c r="P67" s="70">
        <v>0</v>
      </c>
      <c r="Q67" s="70">
        <v>0</v>
      </c>
      <c r="R67" s="70">
        <v>0</v>
      </c>
      <c r="S67" s="70">
        <v>0</v>
      </c>
      <c r="T67" s="70">
        <v>63018</v>
      </c>
      <c r="U67" s="70">
        <v>21242</v>
      </c>
      <c r="V67" s="70">
        <v>261984</v>
      </c>
      <c r="W67" s="70">
        <v>141613</v>
      </c>
      <c r="X67" s="70">
        <v>141613</v>
      </c>
      <c r="Y67" s="70">
        <v>70806</v>
      </c>
      <c r="Z67" s="70">
        <v>283226</v>
      </c>
      <c r="AA67" s="70">
        <v>70806</v>
      </c>
      <c r="AB67" s="70">
        <v>0</v>
      </c>
      <c r="AC67" s="70">
        <v>0</v>
      </c>
      <c r="AD67" s="70">
        <v>0</v>
      </c>
      <c r="AE67" s="70">
        <v>0</v>
      </c>
      <c r="AF67" s="70">
        <v>455000</v>
      </c>
      <c r="AG67" s="70">
        <v>100000</v>
      </c>
      <c r="AH67" s="70">
        <v>0</v>
      </c>
      <c r="AI67" s="70">
        <v>0</v>
      </c>
      <c r="AJ67" s="70">
        <v>52447</v>
      </c>
      <c r="AK67" s="70">
        <v>6189971</v>
      </c>
      <c r="AL67" s="70">
        <v>0</v>
      </c>
      <c r="AM67" s="70">
        <v>0</v>
      </c>
      <c r="AN67" s="69" t="s">
        <v>2399</v>
      </c>
      <c r="AO67" s="71">
        <v>8</v>
      </c>
    </row>
    <row r="68" spans="1:41" x14ac:dyDescent="0.3">
      <c r="A68" s="68">
        <v>359</v>
      </c>
      <c r="B68" s="68">
        <v>1000181</v>
      </c>
      <c r="C68" s="69" t="s">
        <v>962</v>
      </c>
      <c r="D68" s="23">
        <v>40299</v>
      </c>
      <c r="E68" s="23">
        <v>45560</v>
      </c>
      <c r="F68" s="70">
        <v>5822921</v>
      </c>
      <c r="G68" s="70">
        <v>0</v>
      </c>
      <c r="H68" s="70">
        <v>440000</v>
      </c>
      <c r="I68" s="70">
        <v>430000</v>
      </c>
      <c r="J68" s="70">
        <f t="shared" si="1"/>
        <v>6692921</v>
      </c>
      <c r="K68" s="70">
        <v>0</v>
      </c>
      <c r="L68" s="70">
        <v>0</v>
      </c>
      <c r="M68" s="70">
        <v>0</v>
      </c>
      <c r="N68" s="70">
        <v>0</v>
      </c>
      <c r="O68" s="70">
        <v>0</v>
      </c>
      <c r="P68" s="70">
        <v>0</v>
      </c>
      <c r="Q68" s="70">
        <v>0</v>
      </c>
      <c r="R68" s="70">
        <v>0</v>
      </c>
      <c r="S68" s="70">
        <v>0</v>
      </c>
      <c r="T68" s="70">
        <v>59567</v>
      </c>
      <c r="U68" s="70">
        <v>20079</v>
      </c>
      <c r="V68" s="70">
        <v>247638</v>
      </c>
      <c r="W68" s="70">
        <v>133858</v>
      </c>
      <c r="X68" s="70">
        <v>133858</v>
      </c>
      <c r="Y68" s="70">
        <v>66929</v>
      </c>
      <c r="Z68" s="70">
        <v>267717</v>
      </c>
      <c r="AA68" s="70">
        <v>66929</v>
      </c>
      <c r="AB68" s="70">
        <v>0</v>
      </c>
      <c r="AC68" s="70">
        <v>0</v>
      </c>
      <c r="AD68" s="70">
        <v>0</v>
      </c>
      <c r="AE68" s="70">
        <v>223097</v>
      </c>
      <c r="AF68" s="70">
        <v>0</v>
      </c>
      <c r="AG68" s="70">
        <v>100000</v>
      </c>
      <c r="AH68" s="70">
        <v>0</v>
      </c>
      <c r="AI68" s="70">
        <v>0</v>
      </c>
      <c r="AJ68" s="70">
        <v>85212</v>
      </c>
      <c r="AK68" s="70">
        <v>6016896</v>
      </c>
      <c r="AL68" s="70">
        <v>0</v>
      </c>
      <c r="AM68" s="70">
        <v>0</v>
      </c>
      <c r="AN68" s="69" t="s">
        <v>2376</v>
      </c>
      <c r="AO68" s="71">
        <v>8</v>
      </c>
    </row>
    <row r="69" spans="1:41" x14ac:dyDescent="0.3">
      <c r="A69" s="68">
        <v>107</v>
      </c>
      <c r="B69" s="68">
        <v>1000182</v>
      </c>
      <c r="C69" s="69" t="s">
        <v>1837</v>
      </c>
      <c r="D69" s="23">
        <v>32946</v>
      </c>
      <c r="E69" s="23">
        <v>45560</v>
      </c>
      <c r="F69" s="70">
        <v>6652022</v>
      </c>
      <c r="G69" s="70">
        <v>120000</v>
      </c>
      <c r="H69" s="70">
        <v>550000</v>
      </c>
      <c r="I69" s="70">
        <v>570000</v>
      </c>
      <c r="J69" s="70">
        <f t="shared" si="1"/>
        <v>7892022</v>
      </c>
      <c r="K69" s="70">
        <v>0</v>
      </c>
      <c r="L69" s="70">
        <v>0</v>
      </c>
      <c r="M69" s="70">
        <v>0</v>
      </c>
      <c r="N69" s="70">
        <v>0</v>
      </c>
      <c r="O69" s="70">
        <v>0</v>
      </c>
      <c r="P69" s="70">
        <v>0</v>
      </c>
      <c r="Q69" s="70">
        <v>0</v>
      </c>
      <c r="R69" s="70">
        <v>0</v>
      </c>
      <c r="S69" s="70">
        <v>0</v>
      </c>
      <c r="T69" s="70">
        <v>70239</v>
      </c>
      <c r="U69" s="70">
        <v>23676</v>
      </c>
      <c r="V69" s="70">
        <v>292005</v>
      </c>
      <c r="W69" s="70">
        <v>157840</v>
      </c>
      <c r="X69" s="70">
        <v>157840</v>
      </c>
      <c r="Y69" s="70">
        <v>78920</v>
      </c>
      <c r="Z69" s="70">
        <v>315681</v>
      </c>
      <c r="AA69" s="70">
        <v>78920</v>
      </c>
      <c r="AB69" s="70">
        <v>0</v>
      </c>
      <c r="AC69" s="70">
        <v>0</v>
      </c>
      <c r="AD69" s="70">
        <v>0</v>
      </c>
      <c r="AE69" s="70">
        <v>0</v>
      </c>
      <c r="AF69" s="70">
        <v>0</v>
      </c>
      <c r="AG69" s="70">
        <v>100000</v>
      </c>
      <c r="AH69" s="70">
        <v>0</v>
      </c>
      <c r="AI69" s="70">
        <v>0</v>
      </c>
      <c r="AJ69" s="70">
        <v>83010</v>
      </c>
      <c r="AK69" s="70">
        <v>7393332</v>
      </c>
      <c r="AL69" s="70">
        <v>0</v>
      </c>
      <c r="AM69" s="70">
        <v>0</v>
      </c>
      <c r="AN69" s="69" t="s">
        <v>2378</v>
      </c>
      <c r="AO69" s="71">
        <v>8</v>
      </c>
    </row>
    <row r="70" spans="1:41" x14ac:dyDescent="0.3">
      <c r="A70" s="68">
        <v>357</v>
      </c>
      <c r="B70" s="68">
        <v>1000184</v>
      </c>
      <c r="C70" s="69" t="s">
        <v>886</v>
      </c>
      <c r="D70" s="23">
        <v>40299</v>
      </c>
      <c r="E70" s="23">
        <v>45560</v>
      </c>
      <c r="F70" s="70">
        <v>5745784</v>
      </c>
      <c r="G70" s="70">
        <v>0</v>
      </c>
      <c r="H70" s="70">
        <v>430000</v>
      </c>
      <c r="I70" s="70">
        <v>430000</v>
      </c>
      <c r="J70" s="70">
        <f t="shared" si="1"/>
        <v>6605784</v>
      </c>
      <c r="K70" s="70">
        <v>0</v>
      </c>
      <c r="L70" s="70">
        <v>0</v>
      </c>
      <c r="M70" s="70">
        <v>0</v>
      </c>
      <c r="N70" s="70">
        <v>0</v>
      </c>
      <c r="O70" s="70">
        <v>0</v>
      </c>
      <c r="P70" s="70">
        <v>0</v>
      </c>
      <c r="Q70" s="70">
        <v>0</v>
      </c>
      <c r="R70" s="70">
        <v>0</v>
      </c>
      <c r="S70" s="70">
        <v>0</v>
      </c>
      <c r="T70" s="70">
        <v>58791</v>
      </c>
      <c r="U70" s="70">
        <v>19817</v>
      </c>
      <c r="V70" s="70">
        <v>244414</v>
      </c>
      <c r="W70" s="70">
        <v>132116</v>
      </c>
      <c r="X70" s="70">
        <v>132116</v>
      </c>
      <c r="Y70" s="70">
        <v>66058</v>
      </c>
      <c r="Z70" s="70">
        <v>264231</v>
      </c>
      <c r="AA70" s="70">
        <v>66058</v>
      </c>
      <c r="AB70" s="70">
        <v>0</v>
      </c>
      <c r="AC70" s="70">
        <v>0</v>
      </c>
      <c r="AD70" s="70">
        <v>0</v>
      </c>
      <c r="AE70" s="70">
        <v>0</v>
      </c>
      <c r="AF70" s="70">
        <v>209000</v>
      </c>
      <c r="AG70" s="70">
        <v>100000</v>
      </c>
      <c r="AH70" s="70">
        <v>0</v>
      </c>
      <c r="AI70" s="70">
        <v>0</v>
      </c>
      <c r="AJ70" s="70">
        <v>67390</v>
      </c>
      <c r="AK70" s="70">
        <v>5965162</v>
      </c>
      <c r="AL70" s="70">
        <v>0</v>
      </c>
      <c r="AM70" s="70">
        <v>0</v>
      </c>
      <c r="AN70" s="69" t="s">
        <v>2376</v>
      </c>
      <c r="AO70" s="71">
        <v>8</v>
      </c>
    </row>
    <row r="71" spans="1:41" x14ac:dyDescent="0.3">
      <c r="A71" s="68">
        <v>295</v>
      </c>
      <c r="B71" s="68">
        <v>1000187</v>
      </c>
      <c r="C71" s="69" t="s">
        <v>2098</v>
      </c>
      <c r="D71" s="23">
        <v>36969</v>
      </c>
      <c r="E71" s="23">
        <v>45560</v>
      </c>
      <c r="F71" s="70">
        <v>6022465</v>
      </c>
      <c r="G71" s="70">
        <v>120000</v>
      </c>
      <c r="H71" s="70">
        <v>460000</v>
      </c>
      <c r="I71" s="70">
        <v>480000</v>
      </c>
      <c r="J71" s="70">
        <f t="shared" si="1"/>
        <v>7082465</v>
      </c>
      <c r="K71" s="70">
        <v>0</v>
      </c>
      <c r="L71" s="70">
        <v>0</v>
      </c>
      <c r="M71" s="70">
        <v>0</v>
      </c>
      <c r="N71" s="70">
        <v>0</v>
      </c>
      <c r="O71" s="70">
        <v>0</v>
      </c>
      <c r="P71" s="70">
        <v>0</v>
      </c>
      <c r="Q71" s="70">
        <v>0</v>
      </c>
      <c r="R71" s="70">
        <v>0</v>
      </c>
      <c r="S71" s="70">
        <v>0</v>
      </c>
      <c r="T71" s="70">
        <v>63034</v>
      </c>
      <c r="U71" s="70">
        <v>21247</v>
      </c>
      <c r="V71" s="70">
        <v>262051</v>
      </c>
      <c r="W71" s="70">
        <v>141649</v>
      </c>
      <c r="X71" s="70">
        <v>141649</v>
      </c>
      <c r="Y71" s="70">
        <v>70825</v>
      </c>
      <c r="Z71" s="70">
        <v>283299</v>
      </c>
      <c r="AA71" s="70">
        <v>70825</v>
      </c>
      <c r="AB71" s="70">
        <v>0</v>
      </c>
      <c r="AC71" s="70">
        <v>0</v>
      </c>
      <c r="AD71" s="70">
        <v>0</v>
      </c>
      <c r="AE71" s="70">
        <v>0</v>
      </c>
      <c r="AF71" s="70">
        <v>0</v>
      </c>
      <c r="AG71" s="70">
        <v>0</v>
      </c>
      <c r="AH71" s="70">
        <v>0</v>
      </c>
      <c r="AI71" s="70">
        <v>0</v>
      </c>
      <c r="AJ71" s="70">
        <v>74500</v>
      </c>
      <c r="AK71" s="70">
        <v>6724666</v>
      </c>
      <c r="AL71" s="70">
        <v>0</v>
      </c>
      <c r="AM71" s="70">
        <v>0</v>
      </c>
      <c r="AN71" s="69" t="s">
        <v>2403</v>
      </c>
      <c r="AO71" s="71">
        <v>8</v>
      </c>
    </row>
    <row r="72" spans="1:41" x14ac:dyDescent="0.3">
      <c r="A72" s="68">
        <v>97</v>
      </c>
      <c r="B72" s="68">
        <v>1000192</v>
      </c>
      <c r="C72" s="69" t="s">
        <v>180</v>
      </c>
      <c r="D72" s="23">
        <v>37104</v>
      </c>
      <c r="E72" s="23">
        <v>45560</v>
      </c>
      <c r="F72" s="70">
        <v>6127891</v>
      </c>
      <c r="G72" s="70">
        <v>0</v>
      </c>
      <c r="H72" s="70">
        <v>470000</v>
      </c>
      <c r="I72" s="70">
        <v>490000</v>
      </c>
      <c r="J72" s="70">
        <f t="shared" si="1"/>
        <v>7087891</v>
      </c>
      <c r="K72" s="70">
        <v>0</v>
      </c>
      <c r="L72" s="70">
        <v>0</v>
      </c>
      <c r="M72" s="70">
        <v>0</v>
      </c>
      <c r="N72" s="70">
        <v>0</v>
      </c>
      <c r="O72" s="70">
        <v>0</v>
      </c>
      <c r="P72" s="70">
        <v>0</v>
      </c>
      <c r="Q72" s="70">
        <v>0</v>
      </c>
      <c r="R72" s="70">
        <v>0</v>
      </c>
      <c r="S72" s="70">
        <v>0</v>
      </c>
      <c r="T72" s="70">
        <v>63082</v>
      </c>
      <c r="U72" s="70">
        <v>21264</v>
      </c>
      <c r="V72" s="70">
        <v>262252</v>
      </c>
      <c r="W72" s="70">
        <v>141758</v>
      </c>
      <c r="X72" s="70">
        <v>141758</v>
      </c>
      <c r="Y72" s="70">
        <v>70879</v>
      </c>
      <c r="Z72" s="70">
        <v>283516</v>
      </c>
      <c r="AA72" s="70">
        <v>70879</v>
      </c>
      <c r="AB72" s="70">
        <v>0</v>
      </c>
      <c r="AC72" s="70">
        <v>0</v>
      </c>
      <c r="AD72" s="70">
        <v>0</v>
      </c>
      <c r="AE72" s="70">
        <v>0</v>
      </c>
      <c r="AF72" s="70">
        <v>374500</v>
      </c>
      <c r="AG72" s="70">
        <v>100000</v>
      </c>
      <c r="AH72" s="70">
        <v>0</v>
      </c>
      <c r="AI72" s="70">
        <v>0</v>
      </c>
      <c r="AJ72" s="70">
        <v>35405</v>
      </c>
      <c r="AK72" s="70">
        <v>6294470</v>
      </c>
      <c r="AL72" s="70">
        <v>0</v>
      </c>
      <c r="AM72" s="70">
        <v>0</v>
      </c>
      <c r="AN72" s="69" t="s">
        <v>2378</v>
      </c>
      <c r="AO72" s="71">
        <v>8</v>
      </c>
    </row>
    <row r="73" spans="1:41" x14ac:dyDescent="0.3">
      <c r="A73" s="68">
        <v>379</v>
      </c>
      <c r="B73" s="68">
        <v>1000194</v>
      </c>
      <c r="C73" s="69" t="s">
        <v>2235</v>
      </c>
      <c r="D73" s="23">
        <v>37530</v>
      </c>
      <c r="E73" s="23">
        <v>45560</v>
      </c>
      <c r="F73" s="70">
        <v>6110143</v>
      </c>
      <c r="G73" s="70">
        <v>0</v>
      </c>
      <c r="H73" s="70">
        <v>480000</v>
      </c>
      <c r="I73" s="70">
        <v>480000</v>
      </c>
      <c r="J73" s="70">
        <f t="shared" si="1"/>
        <v>7070143</v>
      </c>
      <c r="K73" s="70">
        <v>0</v>
      </c>
      <c r="L73" s="70">
        <v>0</v>
      </c>
      <c r="M73" s="70">
        <v>0</v>
      </c>
      <c r="N73" s="70">
        <v>0</v>
      </c>
      <c r="O73" s="70">
        <v>0</v>
      </c>
      <c r="P73" s="70">
        <v>0</v>
      </c>
      <c r="Q73" s="70">
        <v>0</v>
      </c>
      <c r="R73" s="70">
        <v>0</v>
      </c>
      <c r="S73" s="70">
        <v>0</v>
      </c>
      <c r="T73" s="70">
        <v>62924</v>
      </c>
      <c r="U73" s="70">
        <v>21210</v>
      </c>
      <c r="V73" s="70">
        <v>261595</v>
      </c>
      <c r="W73" s="70">
        <v>141403</v>
      </c>
      <c r="X73" s="70">
        <v>141403</v>
      </c>
      <c r="Y73" s="70">
        <v>70701</v>
      </c>
      <c r="Z73" s="70">
        <v>282806</v>
      </c>
      <c r="AA73" s="70">
        <v>70701</v>
      </c>
      <c r="AB73" s="70">
        <v>0</v>
      </c>
      <c r="AC73" s="70">
        <v>0</v>
      </c>
      <c r="AD73" s="70">
        <v>0</v>
      </c>
      <c r="AE73" s="70">
        <v>0</v>
      </c>
      <c r="AF73" s="70">
        <v>524000</v>
      </c>
      <c r="AG73" s="70">
        <v>100000</v>
      </c>
      <c r="AH73" s="70">
        <v>0</v>
      </c>
      <c r="AI73" s="70">
        <v>0</v>
      </c>
      <c r="AJ73" s="70">
        <v>17282</v>
      </c>
      <c r="AK73" s="70">
        <v>6146056</v>
      </c>
      <c r="AL73" s="70">
        <v>0</v>
      </c>
      <c r="AM73" s="70">
        <v>0</v>
      </c>
      <c r="AN73" s="69" t="s">
        <v>2376</v>
      </c>
      <c r="AO73" s="71">
        <v>8</v>
      </c>
    </row>
    <row r="74" spans="1:41" x14ac:dyDescent="0.3">
      <c r="A74" s="68">
        <v>355</v>
      </c>
      <c r="B74" s="68">
        <v>1000196</v>
      </c>
      <c r="C74" s="69" t="s">
        <v>315</v>
      </c>
      <c r="D74" s="23">
        <v>40299</v>
      </c>
      <c r="E74" s="23">
        <v>45560</v>
      </c>
      <c r="F74" s="70">
        <v>5960930</v>
      </c>
      <c r="G74" s="70">
        <v>0</v>
      </c>
      <c r="H74" s="70">
        <v>440000</v>
      </c>
      <c r="I74" s="70">
        <v>440000</v>
      </c>
      <c r="J74" s="70">
        <f t="shared" si="1"/>
        <v>6840930</v>
      </c>
      <c r="K74" s="70">
        <v>0</v>
      </c>
      <c r="L74" s="70">
        <v>0</v>
      </c>
      <c r="M74" s="70">
        <v>0</v>
      </c>
      <c r="N74" s="70">
        <v>0</v>
      </c>
      <c r="O74" s="70">
        <v>0</v>
      </c>
      <c r="P74" s="70">
        <v>0</v>
      </c>
      <c r="Q74" s="70">
        <v>0</v>
      </c>
      <c r="R74" s="70">
        <v>0</v>
      </c>
      <c r="S74" s="70">
        <v>0</v>
      </c>
      <c r="T74" s="70">
        <v>60884</v>
      </c>
      <c r="U74" s="70">
        <v>20523</v>
      </c>
      <c r="V74" s="70">
        <v>253114</v>
      </c>
      <c r="W74" s="70">
        <v>136819</v>
      </c>
      <c r="X74" s="70">
        <v>136819</v>
      </c>
      <c r="Y74" s="70">
        <v>68409</v>
      </c>
      <c r="Z74" s="70">
        <v>273637</v>
      </c>
      <c r="AA74" s="70">
        <v>68409</v>
      </c>
      <c r="AB74" s="70">
        <v>0</v>
      </c>
      <c r="AC74" s="70">
        <v>0</v>
      </c>
      <c r="AD74" s="70">
        <v>0</v>
      </c>
      <c r="AE74" s="70">
        <v>0</v>
      </c>
      <c r="AF74" s="70">
        <v>0</v>
      </c>
      <c r="AG74" s="70">
        <v>0</v>
      </c>
      <c r="AH74" s="70">
        <v>0</v>
      </c>
      <c r="AI74" s="70">
        <v>0</v>
      </c>
      <c r="AJ74" s="70">
        <v>53962</v>
      </c>
      <c r="AK74" s="70">
        <v>6513331</v>
      </c>
      <c r="AL74" s="70">
        <v>0</v>
      </c>
      <c r="AM74" s="70">
        <v>0</v>
      </c>
      <c r="AN74" s="69" t="s">
        <v>2376</v>
      </c>
      <c r="AO74" s="71">
        <v>8</v>
      </c>
    </row>
    <row r="75" spans="1:41" x14ac:dyDescent="0.3">
      <c r="A75" s="68">
        <v>175</v>
      </c>
      <c r="B75" s="68">
        <v>1000197</v>
      </c>
      <c r="C75" s="69" t="s">
        <v>1097</v>
      </c>
      <c r="D75" s="23">
        <v>37109</v>
      </c>
      <c r="E75" s="23">
        <v>45560</v>
      </c>
      <c r="F75" s="70">
        <v>6255436</v>
      </c>
      <c r="G75" s="70">
        <v>0</v>
      </c>
      <c r="H75" s="70">
        <v>480000</v>
      </c>
      <c r="I75" s="70">
        <v>500000</v>
      </c>
      <c r="J75" s="70">
        <f t="shared" si="1"/>
        <v>7235436</v>
      </c>
      <c r="K75" s="70">
        <v>0</v>
      </c>
      <c r="L75" s="70">
        <v>0</v>
      </c>
      <c r="M75" s="70">
        <v>0</v>
      </c>
      <c r="N75" s="70">
        <v>0</v>
      </c>
      <c r="O75" s="70">
        <v>0</v>
      </c>
      <c r="P75" s="70">
        <v>0</v>
      </c>
      <c r="Q75" s="70">
        <v>0</v>
      </c>
      <c r="R75" s="70">
        <v>0</v>
      </c>
      <c r="S75" s="70">
        <v>0</v>
      </c>
      <c r="T75" s="70">
        <v>64395</v>
      </c>
      <c r="U75" s="70">
        <v>21706</v>
      </c>
      <c r="V75" s="70">
        <v>267711</v>
      </c>
      <c r="W75" s="70">
        <v>144709</v>
      </c>
      <c r="X75" s="70">
        <v>144709</v>
      </c>
      <c r="Y75" s="70">
        <v>72354</v>
      </c>
      <c r="Z75" s="70">
        <v>289417</v>
      </c>
      <c r="AA75" s="70">
        <v>72354</v>
      </c>
      <c r="AB75" s="70">
        <v>0</v>
      </c>
      <c r="AC75" s="70">
        <v>0</v>
      </c>
      <c r="AD75" s="70">
        <v>0</v>
      </c>
      <c r="AE75" s="70">
        <v>0</v>
      </c>
      <c r="AF75" s="70">
        <v>0</v>
      </c>
      <c r="AG75" s="70">
        <v>100000</v>
      </c>
      <c r="AH75" s="70">
        <v>0</v>
      </c>
      <c r="AI75" s="70">
        <v>0</v>
      </c>
      <c r="AJ75" s="70">
        <v>76100</v>
      </c>
      <c r="AK75" s="70">
        <v>6769919</v>
      </c>
      <c r="AL75" s="70">
        <v>0</v>
      </c>
      <c r="AM75" s="70">
        <v>0</v>
      </c>
      <c r="AN75" s="69" t="s">
        <v>2401</v>
      </c>
      <c r="AO75" s="71">
        <v>8</v>
      </c>
    </row>
    <row r="76" spans="1:41" x14ac:dyDescent="0.3">
      <c r="A76" s="68">
        <v>55</v>
      </c>
      <c r="B76" s="68">
        <v>1000198</v>
      </c>
      <c r="C76" s="69" t="s">
        <v>582</v>
      </c>
      <c r="D76" s="23">
        <v>37104</v>
      </c>
      <c r="E76" s="23">
        <v>45560</v>
      </c>
      <c r="F76" s="70">
        <v>6128626</v>
      </c>
      <c r="G76" s="70">
        <v>0</v>
      </c>
      <c r="H76" s="70">
        <v>470000</v>
      </c>
      <c r="I76" s="70">
        <v>490000</v>
      </c>
      <c r="J76" s="70">
        <f t="shared" si="1"/>
        <v>7088626</v>
      </c>
      <c r="K76" s="70">
        <v>0</v>
      </c>
      <c r="L76" s="70">
        <v>0</v>
      </c>
      <c r="M76" s="70">
        <v>0</v>
      </c>
      <c r="N76" s="70">
        <v>0</v>
      </c>
      <c r="O76" s="70">
        <v>0</v>
      </c>
      <c r="P76" s="70">
        <v>0</v>
      </c>
      <c r="Q76" s="70">
        <v>0</v>
      </c>
      <c r="R76" s="70">
        <v>0</v>
      </c>
      <c r="S76" s="70">
        <v>0</v>
      </c>
      <c r="T76" s="70">
        <v>63089</v>
      </c>
      <c r="U76" s="70">
        <v>21266</v>
      </c>
      <c r="V76" s="70">
        <v>262279</v>
      </c>
      <c r="W76" s="70">
        <v>141773</v>
      </c>
      <c r="X76" s="70">
        <v>141773</v>
      </c>
      <c r="Y76" s="70">
        <v>70886</v>
      </c>
      <c r="Z76" s="70">
        <v>283545</v>
      </c>
      <c r="AA76" s="70">
        <v>70886</v>
      </c>
      <c r="AB76" s="70">
        <v>0</v>
      </c>
      <c r="AC76" s="70">
        <v>0</v>
      </c>
      <c r="AD76" s="70">
        <v>0</v>
      </c>
      <c r="AE76" s="70">
        <v>0</v>
      </c>
      <c r="AF76" s="70">
        <v>1527000</v>
      </c>
      <c r="AG76" s="70">
        <v>100000</v>
      </c>
      <c r="AH76" s="70">
        <v>0</v>
      </c>
      <c r="AI76" s="70">
        <v>0</v>
      </c>
      <c r="AJ76" s="70">
        <v>0</v>
      </c>
      <c r="AK76" s="70">
        <v>5178081</v>
      </c>
      <c r="AL76" s="70">
        <v>0</v>
      </c>
      <c r="AM76" s="70">
        <v>0</v>
      </c>
      <c r="AN76" s="69" t="s">
        <v>2392</v>
      </c>
      <c r="AO76" s="71">
        <v>8</v>
      </c>
    </row>
    <row r="77" spans="1:41" x14ac:dyDescent="0.3">
      <c r="A77" s="68">
        <v>90</v>
      </c>
      <c r="B77" s="68">
        <v>1000200</v>
      </c>
      <c r="C77" s="69" t="s">
        <v>1497</v>
      </c>
      <c r="D77" s="23">
        <v>37530</v>
      </c>
      <c r="E77" s="23">
        <v>45560</v>
      </c>
      <c r="F77" s="70">
        <v>6145226</v>
      </c>
      <c r="G77" s="70">
        <v>120000</v>
      </c>
      <c r="H77" s="70">
        <v>470000</v>
      </c>
      <c r="I77" s="70">
        <v>480000</v>
      </c>
      <c r="J77" s="70">
        <f t="shared" si="1"/>
        <v>7215226</v>
      </c>
      <c r="K77" s="70">
        <v>0</v>
      </c>
      <c r="L77" s="70">
        <v>0</v>
      </c>
      <c r="M77" s="70">
        <v>0</v>
      </c>
      <c r="N77" s="70">
        <v>0</v>
      </c>
      <c r="O77" s="70">
        <v>0</v>
      </c>
      <c r="P77" s="70">
        <v>0</v>
      </c>
      <c r="Q77" s="70">
        <v>0</v>
      </c>
      <c r="R77" s="70">
        <v>0</v>
      </c>
      <c r="S77" s="70">
        <v>0</v>
      </c>
      <c r="T77" s="70">
        <v>64216</v>
      </c>
      <c r="U77" s="70">
        <v>21646</v>
      </c>
      <c r="V77" s="70">
        <v>266963</v>
      </c>
      <c r="W77" s="70">
        <v>144305</v>
      </c>
      <c r="X77" s="70">
        <v>144305</v>
      </c>
      <c r="Y77" s="70">
        <v>72152</v>
      </c>
      <c r="Z77" s="70">
        <v>288609</v>
      </c>
      <c r="AA77" s="70">
        <v>72152</v>
      </c>
      <c r="AB77" s="70">
        <v>0</v>
      </c>
      <c r="AC77" s="70">
        <v>0</v>
      </c>
      <c r="AD77" s="70">
        <v>0</v>
      </c>
      <c r="AE77" s="70">
        <v>0</v>
      </c>
      <c r="AF77" s="70">
        <v>0</v>
      </c>
      <c r="AG77" s="70">
        <v>0</v>
      </c>
      <c r="AH77" s="70">
        <v>0</v>
      </c>
      <c r="AI77" s="70">
        <v>0</v>
      </c>
      <c r="AJ77" s="70">
        <v>75890</v>
      </c>
      <c r="AK77" s="70">
        <v>6850727</v>
      </c>
      <c r="AL77" s="70">
        <v>0</v>
      </c>
      <c r="AM77" s="70">
        <v>0</v>
      </c>
      <c r="AN77" s="69" t="s">
        <v>2384</v>
      </c>
      <c r="AO77" s="71">
        <v>8</v>
      </c>
    </row>
    <row r="78" spans="1:41" x14ac:dyDescent="0.3">
      <c r="A78" s="68">
        <v>309</v>
      </c>
      <c r="B78" s="68">
        <v>1000202</v>
      </c>
      <c r="C78" s="69" t="s">
        <v>280</v>
      </c>
      <c r="D78" s="23">
        <v>37135</v>
      </c>
      <c r="E78" s="23">
        <v>45560</v>
      </c>
      <c r="F78" s="70">
        <v>6219973</v>
      </c>
      <c r="G78" s="70">
        <v>0</v>
      </c>
      <c r="H78" s="70">
        <v>490000</v>
      </c>
      <c r="I78" s="70">
        <v>490000</v>
      </c>
      <c r="J78" s="70">
        <f t="shared" si="1"/>
        <v>7199973</v>
      </c>
      <c r="K78" s="70">
        <v>0</v>
      </c>
      <c r="L78" s="70">
        <v>0</v>
      </c>
      <c r="M78" s="70">
        <v>0</v>
      </c>
      <c r="N78" s="70">
        <v>0</v>
      </c>
      <c r="O78" s="70">
        <v>0</v>
      </c>
      <c r="P78" s="70">
        <v>0</v>
      </c>
      <c r="Q78" s="70">
        <v>0</v>
      </c>
      <c r="R78" s="70">
        <v>0</v>
      </c>
      <c r="S78" s="70">
        <v>0</v>
      </c>
      <c r="T78" s="70">
        <v>64080</v>
      </c>
      <c r="U78" s="70">
        <v>21600</v>
      </c>
      <c r="V78" s="70">
        <v>266399</v>
      </c>
      <c r="W78" s="70">
        <v>143999</v>
      </c>
      <c r="X78" s="70">
        <v>143999</v>
      </c>
      <c r="Y78" s="70">
        <v>72000</v>
      </c>
      <c r="Z78" s="70">
        <v>287999</v>
      </c>
      <c r="AA78" s="70">
        <v>72000</v>
      </c>
      <c r="AB78" s="70">
        <v>0</v>
      </c>
      <c r="AC78" s="70">
        <v>0</v>
      </c>
      <c r="AD78" s="70">
        <v>0</v>
      </c>
      <c r="AE78" s="70">
        <v>23428</v>
      </c>
      <c r="AF78" s="70">
        <v>0</v>
      </c>
      <c r="AG78" s="70">
        <v>0</v>
      </c>
      <c r="AH78" s="70">
        <v>0</v>
      </c>
      <c r="AI78" s="70">
        <v>0</v>
      </c>
      <c r="AJ78" s="70">
        <v>75500</v>
      </c>
      <c r="AK78" s="70">
        <v>6813046</v>
      </c>
      <c r="AL78" s="70">
        <v>0</v>
      </c>
      <c r="AM78" s="70">
        <v>0</v>
      </c>
      <c r="AN78" s="69" t="s">
        <v>2390</v>
      </c>
      <c r="AO78" s="71">
        <v>8</v>
      </c>
    </row>
    <row r="79" spans="1:41" x14ac:dyDescent="0.3">
      <c r="A79" s="68">
        <v>390</v>
      </c>
      <c r="B79" s="68">
        <v>1000203</v>
      </c>
      <c r="C79" s="69" t="s">
        <v>1201</v>
      </c>
      <c r="D79" s="23">
        <v>34304</v>
      </c>
      <c r="E79" s="23">
        <v>45560</v>
      </c>
      <c r="F79" s="70">
        <v>6143824</v>
      </c>
      <c r="G79" s="70">
        <v>0</v>
      </c>
      <c r="H79" s="70">
        <v>500000</v>
      </c>
      <c r="I79" s="70">
        <v>520000</v>
      </c>
      <c r="J79" s="70">
        <f t="shared" si="1"/>
        <v>7163824</v>
      </c>
      <c r="K79" s="70">
        <v>0</v>
      </c>
      <c r="L79" s="70">
        <v>0</v>
      </c>
      <c r="M79" s="70">
        <v>0</v>
      </c>
      <c r="N79" s="70">
        <v>0</v>
      </c>
      <c r="O79" s="70">
        <v>0</v>
      </c>
      <c r="P79" s="70">
        <v>0</v>
      </c>
      <c r="Q79" s="70">
        <v>0</v>
      </c>
      <c r="R79" s="70">
        <v>0</v>
      </c>
      <c r="S79" s="70">
        <v>0</v>
      </c>
      <c r="T79" s="70">
        <v>63758</v>
      </c>
      <c r="U79" s="70">
        <v>21491</v>
      </c>
      <c r="V79" s="70">
        <v>265061</v>
      </c>
      <c r="W79" s="70">
        <v>143276</v>
      </c>
      <c r="X79" s="70">
        <v>143276</v>
      </c>
      <c r="Y79" s="70">
        <v>71638</v>
      </c>
      <c r="Z79" s="70">
        <v>286553</v>
      </c>
      <c r="AA79" s="70">
        <v>71638</v>
      </c>
      <c r="AB79" s="70">
        <v>0</v>
      </c>
      <c r="AC79" s="70">
        <v>0</v>
      </c>
      <c r="AD79" s="70">
        <v>0</v>
      </c>
      <c r="AE79" s="70">
        <v>0</v>
      </c>
      <c r="AF79" s="70">
        <v>0</v>
      </c>
      <c r="AG79" s="70">
        <v>100000</v>
      </c>
      <c r="AH79" s="70">
        <v>0</v>
      </c>
      <c r="AI79" s="70">
        <v>0</v>
      </c>
      <c r="AJ79" s="70">
        <v>56512</v>
      </c>
      <c r="AK79" s="70">
        <v>6720760</v>
      </c>
      <c r="AL79" s="70">
        <v>0</v>
      </c>
      <c r="AM79" s="70">
        <v>0</v>
      </c>
      <c r="AN79" s="69" t="s">
        <v>2404</v>
      </c>
      <c r="AO79" s="71">
        <v>8</v>
      </c>
    </row>
    <row r="80" spans="1:41" x14ac:dyDescent="0.3">
      <c r="A80" s="68">
        <v>263</v>
      </c>
      <c r="B80" s="68">
        <v>1000205</v>
      </c>
      <c r="C80" s="69" t="s">
        <v>41</v>
      </c>
      <c r="D80" s="23">
        <v>39633</v>
      </c>
      <c r="E80" s="23">
        <v>45560</v>
      </c>
      <c r="F80" s="70">
        <v>5941890</v>
      </c>
      <c r="G80" s="70">
        <v>0</v>
      </c>
      <c r="H80" s="70">
        <v>450000</v>
      </c>
      <c r="I80" s="70">
        <v>440000</v>
      </c>
      <c r="J80" s="70">
        <f t="shared" si="1"/>
        <v>6831890</v>
      </c>
      <c r="K80" s="70">
        <v>0</v>
      </c>
      <c r="L80" s="70">
        <v>0</v>
      </c>
      <c r="M80" s="70">
        <v>0</v>
      </c>
      <c r="N80" s="70">
        <v>0</v>
      </c>
      <c r="O80" s="70">
        <v>0</v>
      </c>
      <c r="P80" s="70">
        <v>0</v>
      </c>
      <c r="Q80" s="70">
        <v>0</v>
      </c>
      <c r="R80" s="70">
        <v>0</v>
      </c>
      <c r="S80" s="70">
        <v>0</v>
      </c>
      <c r="T80" s="70">
        <v>60804</v>
      </c>
      <c r="U80" s="70">
        <v>20496</v>
      </c>
      <c r="V80" s="70">
        <v>252780</v>
      </c>
      <c r="W80" s="70">
        <v>136638</v>
      </c>
      <c r="X80" s="70">
        <v>136638</v>
      </c>
      <c r="Y80" s="70">
        <v>68319</v>
      </c>
      <c r="Z80" s="70">
        <v>273276</v>
      </c>
      <c r="AA80" s="70">
        <v>68319</v>
      </c>
      <c r="AB80" s="70">
        <v>0</v>
      </c>
      <c r="AC80" s="70">
        <v>0</v>
      </c>
      <c r="AD80" s="70">
        <v>0</v>
      </c>
      <c r="AE80" s="70">
        <v>0</v>
      </c>
      <c r="AF80" s="70">
        <v>1434400</v>
      </c>
      <c r="AG80" s="70">
        <v>100000</v>
      </c>
      <c r="AH80" s="70">
        <v>0</v>
      </c>
      <c r="AI80" s="70">
        <v>0</v>
      </c>
      <c r="AJ80" s="70">
        <v>0</v>
      </c>
      <c r="AK80" s="70">
        <v>5024214</v>
      </c>
      <c r="AL80" s="70">
        <v>0</v>
      </c>
      <c r="AM80" s="70">
        <v>0</v>
      </c>
      <c r="AN80" s="69" t="s">
        <v>2385</v>
      </c>
      <c r="AO80" s="71">
        <v>8</v>
      </c>
    </row>
    <row r="81" spans="1:41" x14ac:dyDescent="0.3">
      <c r="A81" s="68">
        <v>315</v>
      </c>
      <c r="B81" s="68">
        <v>1000212</v>
      </c>
      <c r="C81" s="69" t="s">
        <v>598</v>
      </c>
      <c r="D81" s="23">
        <v>40299</v>
      </c>
      <c r="E81" s="23">
        <v>45560</v>
      </c>
      <c r="F81" s="70">
        <v>5769574</v>
      </c>
      <c r="G81" s="70">
        <v>0</v>
      </c>
      <c r="H81" s="70">
        <v>430000</v>
      </c>
      <c r="I81" s="70">
        <v>430000</v>
      </c>
      <c r="J81" s="70">
        <f t="shared" si="1"/>
        <v>6629574</v>
      </c>
      <c r="K81" s="70">
        <v>0</v>
      </c>
      <c r="L81" s="70">
        <v>0</v>
      </c>
      <c r="M81" s="70">
        <v>0</v>
      </c>
      <c r="N81" s="70">
        <v>0</v>
      </c>
      <c r="O81" s="70">
        <v>0</v>
      </c>
      <c r="P81" s="70">
        <v>0</v>
      </c>
      <c r="Q81" s="70">
        <v>0</v>
      </c>
      <c r="R81" s="70">
        <v>0</v>
      </c>
      <c r="S81" s="70">
        <v>0</v>
      </c>
      <c r="T81" s="70">
        <v>59003</v>
      </c>
      <c r="U81" s="70">
        <v>19889</v>
      </c>
      <c r="V81" s="70">
        <v>245294</v>
      </c>
      <c r="W81" s="70">
        <v>132591</v>
      </c>
      <c r="X81" s="70">
        <v>132591</v>
      </c>
      <c r="Y81" s="70">
        <v>66296</v>
      </c>
      <c r="Z81" s="70">
        <v>265183</v>
      </c>
      <c r="AA81" s="70">
        <v>66296</v>
      </c>
      <c r="AB81" s="70">
        <v>0</v>
      </c>
      <c r="AC81" s="70">
        <v>0</v>
      </c>
      <c r="AD81" s="70">
        <v>0</v>
      </c>
      <c r="AE81" s="70">
        <v>0</v>
      </c>
      <c r="AF81" s="70">
        <v>1548500</v>
      </c>
      <c r="AG81" s="70">
        <v>100000</v>
      </c>
      <c r="AH81" s="70">
        <v>0</v>
      </c>
      <c r="AI81" s="70">
        <v>0</v>
      </c>
      <c r="AJ81" s="70">
        <v>0</v>
      </c>
      <c r="AK81" s="70">
        <v>4715891</v>
      </c>
      <c r="AL81" s="70">
        <v>0</v>
      </c>
      <c r="AM81" s="70">
        <v>0</v>
      </c>
      <c r="AN81" s="69" t="s">
        <v>2390</v>
      </c>
      <c r="AO81" s="71">
        <v>8</v>
      </c>
    </row>
    <row r="82" spans="1:41" x14ac:dyDescent="0.3">
      <c r="A82" s="68">
        <v>305</v>
      </c>
      <c r="B82" s="68">
        <v>1000214</v>
      </c>
      <c r="C82" s="69" t="s">
        <v>196</v>
      </c>
      <c r="D82" s="23">
        <v>40299</v>
      </c>
      <c r="E82" s="23">
        <v>45560</v>
      </c>
      <c r="F82" s="70">
        <v>5975410</v>
      </c>
      <c r="G82" s="70">
        <v>0</v>
      </c>
      <c r="H82" s="70">
        <v>450000</v>
      </c>
      <c r="I82" s="70">
        <v>350000</v>
      </c>
      <c r="J82" s="70">
        <f t="shared" si="1"/>
        <v>6775410</v>
      </c>
      <c r="K82" s="70">
        <v>0</v>
      </c>
      <c r="L82" s="70">
        <v>0</v>
      </c>
      <c r="M82" s="70">
        <v>0</v>
      </c>
      <c r="N82" s="70">
        <v>0</v>
      </c>
      <c r="O82" s="70">
        <v>0</v>
      </c>
      <c r="P82" s="70">
        <v>0</v>
      </c>
      <c r="Q82" s="70">
        <v>0</v>
      </c>
      <c r="R82" s="70">
        <v>0</v>
      </c>
      <c r="S82" s="70">
        <v>0</v>
      </c>
      <c r="T82" s="70">
        <v>60301</v>
      </c>
      <c r="U82" s="70">
        <v>20326</v>
      </c>
      <c r="V82" s="70">
        <v>250690</v>
      </c>
      <c r="W82" s="70">
        <v>135508</v>
      </c>
      <c r="X82" s="70">
        <v>135508</v>
      </c>
      <c r="Y82" s="70">
        <v>67754</v>
      </c>
      <c r="Z82" s="70">
        <v>271016</v>
      </c>
      <c r="AA82" s="70">
        <v>67754</v>
      </c>
      <c r="AB82" s="70">
        <v>0</v>
      </c>
      <c r="AC82" s="70">
        <v>0</v>
      </c>
      <c r="AD82" s="70">
        <v>0</v>
      </c>
      <c r="AE82" s="70">
        <v>1031905</v>
      </c>
      <c r="AF82" s="70">
        <v>0</v>
      </c>
      <c r="AG82" s="70">
        <v>0</v>
      </c>
      <c r="AH82" s="70">
        <v>0</v>
      </c>
      <c r="AI82" s="70">
        <v>0</v>
      </c>
      <c r="AJ82" s="70">
        <v>45712</v>
      </c>
      <c r="AK82" s="70">
        <v>5426777</v>
      </c>
      <c r="AL82" s="70">
        <v>0</v>
      </c>
      <c r="AM82" s="70">
        <v>0</v>
      </c>
      <c r="AN82" s="69" t="s">
        <v>2390</v>
      </c>
      <c r="AO82" s="71">
        <v>8</v>
      </c>
    </row>
    <row r="83" spans="1:41" x14ac:dyDescent="0.3">
      <c r="A83" s="68">
        <v>322</v>
      </c>
      <c r="B83" s="68">
        <v>1000215</v>
      </c>
      <c r="C83" s="69" t="s">
        <v>1181</v>
      </c>
      <c r="D83" s="23">
        <v>40299</v>
      </c>
      <c r="E83" s="23">
        <v>45560</v>
      </c>
      <c r="F83" s="70">
        <v>5777616</v>
      </c>
      <c r="G83" s="70">
        <v>0</v>
      </c>
      <c r="H83" s="70">
        <v>430000</v>
      </c>
      <c r="I83" s="70">
        <v>430000</v>
      </c>
      <c r="J83" s="70">
        <f t="shared" si="1"/>
        <v>6637616</v>
      </c>
      <c r="K83" s="70">
        <v>0</v>
      </c>
      <c r="L83" s="70">
        <v>0</v>
      </c>
      <c r="M83" s="70">
        <v>0</v>
      </c>
      <c r="N83" s="70">
        <v>0</v>
      </c>
      <c r="O83" s="70">
        <v>0</v>
      </c>
      <c r="P83" s="70">
        <v>0</v>
      </c>
      <c r="Q83" s="70">
        <v>0</v>
      </c>
      <c r="R83" s="70">
        <v>0</v>
      </c>
      <c r="S83" s="70">
        <v>0</v>
      </c>
      <c r="T83" s="70">
        <v>59075</v>
      </c>
      <c r="U83" s="70">
        <v>19913</v>
      </c>
      <c r="V83" s="70">
        <v>245592</v>
      </c>
      <c r="W83" s="70">
        <v>132752</v>
      </c>
      <c r="X83" s="70">
        <v>132752</v>
      </c>
      <c r="Y83" s="70">
        <v>66376</v>
      </c>
      <c r="Z83" s="70">
        <v>265505</v>
      </c>
      <c r="AA83" s="70">
        <v>66376</v>
      </c>
      <c r="AB83" s="70">
        <v>0</v>
      </c>
      <c r="AC83" s="70">
        <v>0</v>
      </c>
      <c r="AD83" s="70">
        <v>0</v>
      </c>
      <c r="AE83" s="70">
        <v>77966</v>
      </c>
      <c r="AF83" s="70">
        <v>0</v>
      </c>
      <c r="AG83" s="70">
        <v>0</v>
      </c>
      <c r="AH83" s="70">
        <v>0</v>
      </c>
      <c r="AI83" s="70">
        <v>0</v>
      </c>
      <c r="AJ83" s="70">
        <v>51780</v>
      </c>
      <c r="AK83" s="70">
        <v>6242366</v>
      </c>
      <c r="AL83" s="70">
        <v>0</v>
      </c>
      <c r="AM83" s="70">
        <v>0</v>
      </c>
      <c r="AN83" s="69" t="s">
        <v>2390</v>
      </c>
      <c r="AO83" s="71">
        <v>8</v>
      </c>
    </row>
    <row r="84" spans="1:41" x14ac:dyDescent="0.3">
      <c r="A84" s="68">
        <v>266</v>
      </c>
      <c r="B84" s="68">
        <v>1000216</v>
      </c>
      <c r="C84" s="69" t="s">
        <v>475</v>
      </c>
      <c r="D84" s="23">
        <v>38215</v>
      </c>
      <c r="E84" s="23">
        <v>45560</v>
      </c>
      <c r="F84" s="70">
        <v>6145872</v>
      </c>
      <c r="G84" s="70">
        <v>190000</v>
      </c>
      <c r="H84" s="70">
        <v>470000</v>
      </c>
      <c r="I84" s="70">
        <v>470000</v>
      </c>
      <c r="J84" s="70">
        <f t="shared" si="1"/>
        <v>7275872</v>
      </c>
      <c r="K84" s="70">
        <v>0</v>
      </c>
      <c r="L84" s="70">
        <v>0</v>
      </c>
      <c r="M84" s="70">
        <v>0</v>
      </c>
      <c r="N84" s="70">
        <v>0</v>
      </c>
      <c r="O84" s="70">
        <v>0</v>
      </c>
      <c r="P84" s="70">
        <v>0</v>
      </c>
      <c r="Q84" s="70">
        <v>0</v>
      </c>
      <c r="R84" s="70">
        <v>0</v>
      </c>
      <c r="S84" s="70">
        <v>0</v>
      </c>
      <c r="T84" s="70">
        <v>64755</v>
      </c>
      <c r="U84" s="70">
        <v>21828</v>
      </c>
      <c r="V84" s="70">
        <v>269207</v>
      </c>
      <c r="W84" s="70">
        <v>145517</v>
      </c>
      <c r="X84" s="70">
        <v>145517</v>
      </c>
      <c r="Y84" s="70">
        <v>72759</v>
      </c>
      <c r="Z84" s="70">
        <v>291035</v>
      </c>
      <c r="AA84" s="70">
        <v>72759</v>
      </c>
      <c r="AB84" s="70">
        <v>0</v>
      </c>
      <c r="AC84" s="70">
        <v>0</v>
      </c>
      <c r="AD84" s="70">
        <v>0</v>
      </c>
      <c r="AE84" s="70">
        <v>463692</v>
      </c>
      <c r="AF84" s="70">
        <v>1115000</v>
      </c>
      <c r="AG84" s="70">
        <v>100000</v>
      </c>
      <c r="AH84" s="70">
        <v>0</v>
      </c>
      <c r="AI84" s="70">
        <v>0</v>
      </c>
      <c r="AJ84" s="70">
        <v>0</v>
      </c>
      <c r="AK84" s="70">
        <v>5306145</v>
      </c>
      <c r="AL84" s="70">
        <v>0</v>
      </c>
      <c r="AM84" s="70">
        <v>0</v>
      </c>
      <c r="AN84" s="69" t="s">
        <v>2385</v>
      </c>
      <c r="AO84" s="71">
        <v>8</v>
      </c>
    </row>
    <row r="85" spans="1:41" x14ac:dyDescent="0.3">
      <c r="A85" s="68">
        <v>78</v>
      </c>
      <c r="B85" s="68">
        <v>1000218</v>
      </c>
      <c r="C85" s="69" t="s">
        <v>798</v>
      </c>
      <c r="D85" s="23">
        <v>38236</v>
      </c>
      <c r="E85" s="23">
        <v>45560</v>
      </c>
      <c r="F85" s="70">
        <v>6278069</v>
      </c>
      <c r="G85" s="70">
        <v>120000</v>
      </c>
      <c r="H85" s="70">
        <v>450000</v>
      </c>
      <c r="I85" s="70">
        <v>470000</v>
      </c>
      <c r="J85" s="70">
        <f t="shared" si="1"/>
        <v>7318069</v>
      </c>
      <c r="K85" s="70">
        <v>0</v>
      </c>
      <c r="L85" s="70">
        <v>0</v>
      </c>
      <c r="M85" s="70">
        <v>0</v>
      </c>
      <c r="N85" s="70">
        <v>0</v>
      </c>
      <c r="O85" s="70">
        <v>0</v>
      </c>
      <c r="P85" s="70">
        <v>0</v>
      </c>
      <c r="Q85" s="70">
        <v>0</v>
      </c>
      <c r="R85" s="70">
        <v>0</v>
      </c>
      <c r="S85" s="70">
        <v>0</v>
      </c>
      <c r="T85" s="70">
        <v>65131</v>
      </c>
      <c r="U85" s="70">
        <v>21954</v>
      </c>
      <c r="V85" s="70">
        <v>270769</v>
      </c>
      <c r="W85" s="70">
        <v>146361</v>
      </c>
      <c r="X85" s="70">
        <v>146361</v>
      </c>
      <c r="Y85" s="70">
        <v>73181</v>
      </c>
      <c r="Z85" s="70">
        <v>292723</v>
      </c>
      <c r="AA85" s="70">
        <v>73181</v>
      </c>
      <c r="AB85" s="70">
        <v>0</v>
      </c>
      <c r="AC85" s="70">
        <v>0</v>
      </c>
      <c r="AD85" s="70">
        <v>0</v>
      </c>
      <c r="AE85" s="70">
        <v>471028</v>
      </c>
      <c r="AF85" s="70">
        <v>0</v>
      </c>
      <c r="AG85" s="70">
        <v>0</v>
      </c>
      <c r="AH85" s="70">
        <v>0</v>
      </c>
      <c r="AI85" s="70">
        <v>0</v>
      </c>
      <c r="AJ85" s="70">
        <v>36130</v>
      </c>
      <c r="AK85" s="70">
        <v>6518188</v>
      </c>
      <c r="AL85" s="70">
        <v>0</v>
      </c>
      <c r="AM85" s="70">
        <v>0</v>
      </c>
      <c r="AN85" s="69" t="s">
        <v>2405</v>
      </c>
      <c r="AO85" s="71">
        <v>8</v>
      </c>
    </row>
    <row r="86" spans="1:41" x14ac:dyDescent="0.3">
      <c r="A86" s="68">
        <v>280</v>
      </c>
      <c r="B86" s="68">
        <v>1000220</v>
      </c>
      <c r="C86" s="69" t="s">
        <v>1349</v>
      </c>
      <c r="D86" s="23">
        <v>37622</v>
      </c>
      <c r="E86" s="23">
        <v>45560</v>
      </c>
      <c r="F86" s="70">
        <v>6878131</v>
      </c>
      <c r="G86" s="70">
        <v>190000</v>
      </c>
      <c r="H86" s="70">
        <v>420000</v>
      </c>
      <c r="I86" s="70">
        <v>530000</v>
      </c>
      <c r="J86" s="70">
        <f t="shared" si="1"/>
        <v>8018131</v>
      </c>
      <c r="K86" s="70">
        <v>0</v>
      </c>
      <c r="L86" s="70">
        <v>0</v>
      </c>
      <c r="M86" s="70">
        <v>0</v>
      </c>
      <c r="N86" s="70">
        <v>0</v>
      </c>
      <c r="O86" s="70">
        <v>0</v>
      </c>
      <c r="P86" s="70">
        <v>0</v>
      </c>
      <c r="Q86" s="70">
        <v>0</v>
      </c>
      <c r="R86" s="70">
        <v>0</v>
      </c>
      <c r="S86" s="70">
        <v>0</v>
      </c>
      <c r="T86" s="70">
        <v>71361</v>
      </c>
      <c r="U86" s="70">
        <v>24054</v>
      </c>
      <c r="V86" s="70">
        <v>296671</v>
      </c>
      <c r="W86" s="70">
        <v>160363</v>
      </c>
      <c r="X86" s="70">
        <v>160363</v>
      </c>
      <c r="Y86" s="70">
        <v>80181</v>
      </c>
      <c r="Z86" s="70">
        <v>320725</v>
      </c>
      <c r="AA86" s="70">
        <v>80181</v>
      </c>
      <c r="AB86" s="70">
        <v>0</v>
      </c>
      <c r="AC86" s="70">
        <v>0</v>
      </c>
      <c r="AD86" s="70">
        <v>0</v>
      </c>
      <c r="AE86" s="70">
        <v>0</v>
      </c>
      <c r="AF86" s="70">
        <v>245500</v>
      </c>
      <c r="AG86" s="70">
        <v>100000</v>
      </c>
      <c r="AH86" s="70">
        <v>0</v>
      </c>
      <c r="AI86" s="70">
        <v>0</v>
      </c>
      <c r="AJ86" s="70">
        <v>81880</v>
      </c>
      <c r="AK86" s="70">
        <v>7270026</v>
      </c>
      <c r="AL86" s="70">
        <v>0</v>
      </c>
      <c r="AM86" s="70">
        <v>0</v>
      </c>
      <c r="AN86" s="69" t="s">
        <v>2385</v>
      </c>
      <c r="AO86" s="71">
        <v>8</v>
      </c>
    </row>
    <row r="87" spans="1:41" x14ac:dyDescent="0.3">
      <c r="A87" s="68">
        <v>150</v>
      </c>
      <c r="B87" s="68">
        <v>1000221</v>
      </c>
      <c r="C87" s="69" t="s">
        <v>1429</v>
      </c>
      <c r="D87" s="23">
        <v>36570</v>
      </c>
      <c r="E87" s="23">
        <v>45560</v>
      </c>
      <c r="F87" s="70">
        <v>6077725</v>
      </c>
      <c r="G87" s="70">
        <v>120000</v>
      </c>
      <c r="H87" s="70">
        <v>490000</v>
      </c>
      <c r="I87" s="70">
        <v>500000</v>
      </c>
      <c r="J87" s="70">
        <f t="shared" si="1"/>
        <v>7187725</v>
      </c>
      <c r="K87" s="70">
        <v>0</v>
      </c>
      <c r="L87" s="70">
        <v>0</v>
      </c>
      <c r="M87" s="70">
        <v>0</v>
      </c>
      <c r="N87" s="70">
        <v>0</v>
      </c>
      <c r="O87" s="70">
        <v>0</v>
      </c>
      <c r="P87" s="70">
        <v>0</v>
      </c>
      <c r="Q87" s="70">
        <v>0</v>
      </c>
      <c r="R87" s="70">
        <v>0</v>
      </c>
      <c r="S87" s="70">
        <v>0</v>
      </c>
      <c r="T87" s="70">
        <v>63971</v>
      </c>
      <c r="U87" s="70">
        <v>21563</v>
      </c>
      <c r="V87" s="70">
        <v>265946</v>
      </c>
      <c r="W87" s="70">
        <v>143754</v>
      </c>
      <c r="X87" s="70">
        <v>143754</v>
      </c>
      <c r="Y87" s="70">
        <v>71877</v>
      </c>
      <c r="Z87" s="70">
        <v>287509</v>
      </c>
      <c r="AA87" s="70">
        <v>71877</v>
      </c>
      <c r="AB87" s="70">
        <v>0</v>
      </c>
      <c r="AC87" s="70">
        <v>0</v>
      </c>
      <c r="AD87" s="70">
        <v>0</v>
      </c>
      <c r="AE87" s="70">
        <v>0</v>
      </c>
      <c r="AF87" s="70">
        <v>0</v>
      </c>
      <c r="AG87" s="70">
        <v>0</v>
      </c>
      <c r="AH87" s="70">
        <v>0</v>
      </c>
      <c r="AI87" s="70">
        <v>0</v>
      </c>
      <c r="AJ87" s="70">
        <v>75600</v>
      </c>
      <c r="AK87" s="70">
        <v>6824617</v>
      </c>
      <c r="AL87" s="70">
        <v>0</v>
      </c>
      <c r="AM87" s="70">
        <v>0</v>
      </c>
      <c r="AN87" s="69" t="s">
        <v>2388</v>
      </c>
      <c r="AO87" s="71">
        <v>8</v>
      </c>
    </row>
    <row r="88" spans="1:41" x14ac:dyDescent="0.3">
      <c r="A88" s="68">
        <v>325</v>
      </c>
      <c r="B88" s="68">
        <v>1000222</v>
      </c>
      <c r="C88" s="69" t="s">
        <v>1357</v>
      </c>
      <c r="D88" s="23">
        <v>40299</v>
      </c>
      <c r="E88" s="23">
        <v>45560</v>
      </c>
      <c r="F88" s="70">
        <v>5788098</v>
      </c>
      <c r="G88" s="70">
        <v>0</v>
      </c>
      <c r="H88" s="70">
        <v>430000</v>
      </c>
      <c r="I88" s="70">
        <v>430000</v>
      </c>
      <c r="J88" s="70">
        <f t="shared" si="1"/>
        <v>6648098</v>
      </c>
      <c r="K88" s="70">
        <v>0</v>
      </c>
      <c r="L88" s="70">
        <v>0</v>
      </c>
      <c r="M88" s="70">
        <v>0</v>
      </c>
      <c r="N88" s="70">
        <v>0</v>
      </c>
      <c r="O88" s="70">
        <v>0</v>
      </c>
      <c r="P88" s="70">
        <v>0</v>
      </c>
      <c r="Q88" s="70">
        <v>0</v>
      </c>
      <c r="R88" s="70">
        <v>0</v>
      </c>
      <c r="S88" s="70">
        <v>0</v>
      </c>
      <c r="T88" s="70">
        <v>59168</v>
      </c>
      <c r="U88" s="70">
        <v>19944</v>
      </c>
      <c r="V88" s="70">
        <v>245980</v>
      </c>
      <c r="W88" s="70">
        <v>132962</v>
      </c>
      <c r="X88" s="70">
        <v>132962</v>
      </c>
      <c r="Y88" s="70">
        <v>66481</v>
      </c>
      <c r="Z88" s="70">
        <v>265924</v>
      </c>
      <c r="AA88" s="70">
        <v>66481</v>
      </c>
      <c r="AB88" s="70">
        <v>0</v>
      </c>
      <c r="AC88" s="70">
        <v>0</v>
      </c>
      <c r="AD88" s="70">
        <v>0</v>
      </c>
      <c r="AE88" s="70">
        <v>443206</v>
      </c>
      <c r="AF88" s="70">
        <v>0</v>
      </c>
      <c r="AG88" s="70">
        <v>0</v>
      </c>
      <c r="AH88" s="70">
        <v>0</v>
      </c>
      <c r="AI88" s="70">
        <v>0</v>
      </c>
      <c r="AJ88" s="70">
        <v>32745</v>
      </c>
      <c r="AK88" s="70">
        <v>5906223</v>
      </c>
      <c r="AL88" s="70">
        <v>0</v>
      </c>
      <c r="AM88" s="70">
        <v>0</v>
      </c>
      <c r="AN88" s="69" t="s">
        <v>2390</v>
      </c>
      <c r="AO88" s="71">
        <v>8</v>
      </c>
    </row>
    <row r="89" spans="1:41" x14ac:dyDescent="0.3">
      <c r="A89" s="68">
        <v>37</v>
      </c>
      <c r="B89" s="68">
        <v>1000224</v>
      </c>
      <c r="C89" s="69" t="s">
        <v>762</v>
      </c>
      <c r="D89" s="23">
        <v>37530</v>
      </c>
      <c r="E89" s="23">
        <v>45560</v>
      </c>
      <c r="F89" s="70">
        <v>6145910</v>
      </c>
      <c r="G89" s="70">
        <v>120000</v>
      </c>
      <c r="H89" s="70">
        <v>470000</v>
      </c>
      <c r="I89" s="70">
        <v>480000</v>
      </c>
      <c r="J89" s="70">
        <f t="shared" si="1"/>
        <v>7215910</v>
      </c>
      <c r="K89" s="70">
        <v>0</v>
      </c>
      <c r="L89" s="70">
        <v>0</v>
      </c>
      <c r="M89" s="70">
        <v>0</v>
      </c>
      <c r="N89" s="70">
        <v>0</v>
      </c>
      <c r="O89" s="70">
        <v>0</v>
      </c>
      <c r="P89" s="70">
        <v>0</v>
      </c>
      <c r="Q89" s="70">
        <v>0</v>
      </c>
      <c r="R89" s="70">
        <v>0</v>
      </c>
      <c r="S89" s="70">
        <v>0</v>
      </c>
      <c r="T89" s="70">
        <v>64222</v>
      </c>
      <c r="U89" s="70">
        <v>21648</v>
      </c>
      <c r="V89" s="70">
        <v>266989</v>
      </c>
      <c r="W89" s="70">
        <v>144318</v>
      </c>
      <c r="X89" s="70">
        <v>144318</v>
      </c>
      <c r="Y89" s="70">
        <v>72159</v>
      </c>
      <c r="Z89" s="70">
        <v>288636</v>
      </c>
      <c r="AA89" s="70">
        <v>72159</v>
      </c>
      <c r="AB89" s="70">
        <v>0</v>
      </c>
      <c r="AC89" s="70">
        <v>0</v>
      </c>
      <c r="AD89" s="70">
        <v>0</v>
      </c>
      <c r="AE89" s="70">
        <v>0</v>
      </c>
      <c r="AF89" s="70">
        <v>0</v>
      </c>
      <c r="AG89" s="70">
        <v>0</v>
      </c>
      <c r="AH89" s="70">
        <v>0</v>
      </c>
      <c r="AI89" s="70">
        <v>0</v>
      </c>
      <c r="AJ89" s="70">
        <v>75900</v>
      </c>
      <c r="AK89" s="70">
        <v>6851374</v>
      </c>
      <c r="AL89" s="70">
        <v>0</v>
      </c>
      <c r="AM89" s="70">
        <v>0</v>
      </c>
      <c r="AN89" s="69" t="s">
        <v>2386</v>
      </c>
      <c r="AO89" s="71">
        <v>8</v>
      </c>
    </row>
    <row r="90" spans="1:41" x14ac:dyDescent="0.3">
      <c r="A90" s="68">
        <v>218</v>
      </c>
      <c r="B90" s="68">
        <v>1000231</v>
      </c>
      <c r="C90" s="69" t="s">
        <v>439</v>
      </c>
      <c r="D90" s="23">
        <v>37530</v>
      </c>
      <c r="E90" s="23">
        <v>45560</v>
      </c>
      <c r="F90" s="70">
        <v>6177029</v>
      </c>
      <c r="G90" s="70">
        <v>0</v>
      </c>
      <c r="H90" s="70">
        <v>470000</v>
      </c>
      <c r="I90" s="70">
        <v>490000</v>
      </c>
      <c r="J90" s="70">
        <f t="shared" si="1"/>
        <v>7137029</v>
      </c>
      <c r="K90" s="70">
        <v>0</v>
      </c>
      <c r="L90" s="70">
        <v>0</v>
      </c>
      <c r="M90" s="70">
        <v>0</v>
      </c>
      <c r="N90" s="70">
        <v>0</v>
      </c>
      <c r="O90" s="70">
        <v>0</v>
      </c>
      <c r="P90" s="70">
        <v>0</v>
      </c>
      <c r="Q90" s="70">
        <v>0</v>
      </c>
      <c r="R90" s="70">
        <v>0</v>
      </c>
      <c r="S90" s="70">
        <v>0</v>
      </c>
      <c r="T90" s="70">
        <v>63520</v>
      </c>
      <c r="U90" s="70">
        <v>21411</v>
      </c>
      <c r="V90" s="70">
        <v>264070</v>
      </c>
      <c r="W90" s="70">
        <v>142741</v>
      </c>
      <c r="X90" s="70">
        <v>142741</v>
      </c>
      <c r="Y90" s="70">
        <v>71370</v>
      </c>
      <c r="Z90" s="70">
        <v>285481</v>
      </c>
      <c r="AA90" s="70">
        <v>71370</v>
      </c>
      <c r="AB90" s="70">
        <v>0</v>
      </c>
      <c r="AC90" s="70">
        <v>0</v>
      </c>
      <c r="AD90" s="70">
        <v>0</v>
      </c>
      <c r="AE90" s="70">
        <v>0</v>
      </c>
      <c r="AF90" s="70">
        <v>0</v>
      </c>
      <c r="AG90" s="70">
        <v>0</v>
      </c>
      <c r="AH90" s="70">
        <v>0</v>
      </c>
      <c r="AI90" s="70">
        <v>0</v>
      </c>
      <c r="AJ90" s="70">
        <v>75070</v>
      </c>
      <c r="AK90" s="70">
        <v>6776478</v>
      </c>
      <c r="AL90" s="70">
        <v>0</v>
      </c>
      <c r="AM90" s="70">
        <v>0</v>
      </c>
      <c r="AN90" s="69" t="s">
        <v>2369</v>
      </c>
      <c r="AO90" s="71">
        <v>8</v>
      </c>
    </row>
    <row r="91" spans="1:41" x14ac:dyDescent="0.3">
      <c r="A91" s="68">
        <v>310</v>
      </c>
      <c r="B91" s="68">
        <v>1000232</v>
      </c>
      <c r="C91" s="69" t="s">
        <v>284</v>
      </c>
      <c r="D91" s="23">
        <v>40299</v>
      </c>
      <c r="E91" s="23">
        <v>45560</v>
      </c>
      <c r="F91" s="70">
        <v>5988760</v>
      </c>
      <c r="G91" s="70">
        <v>0</v>
      </c>
      <c r="H91" s="70">
        <v>450000</v>
      </c>
      <c r="I91" s="70">
        <v>450000</v>
      </c>
      <c r="J91" s="70">
        <f t="shared" si="1"/>
        <v>6888760</v>
      </c>
      <c r="K91" s="70">
        <v>0</v>
      </c>
      <c r="L91" s="70">
        <v>0</v>
      </c>
      <c r="M91" s="70">
        <v>0</v>
      </c>
      <c r="N91" s="70">
        <v>0</v>
      </c>
      <c r="O91" s="70">
        <v>0</v>
      </c>
      <c r="P91" s="70">
        <v>0</v>
      </c>
      <c r="Q91" s="70">
        <v>0</v>
      </c>
      <c r="R91" s="70">
        <v>0</v>
      </c>
      <c r="S91" s="70">
        <v>0</v>
      </c>
      <c r="T91" s="70">
        <v>61310</v>
      </c>
      <c r="U91" s="70">
        <v>20666</v>
      </c>
      <c r="V91" s="70">
        <v>254884</v>
      </c>
      <c r="W91" s="70">
        <v>137775</v>
      </c>
      <c r="X91" s="70">
        <v>137775</v>
      </c>
      <c r="Y91" s="70">
        <v>68888</v>
      </c>
      <c r="Z91" s="70">
        <v>275550</v>
      </c>
      <c r="AA91" s="70">
        <v>68888</v>
      </c>
      <c r="AB91" s="70">
        <v>0</v>
      </c>
      <c r="AC91" s="70">
        <v>0</v>
      </c>
      <c r="AD91" s="70">
        <v>0</v>
      </c>
      <c r="AE91" s="70">
        <v>0</v>
      </c>
      <c r="AF91" s="70">
        <v>0</v>
      </c>
      <c r="AG91" s="70">
        <v>0</v>
      </c>
      <c r="AH91" s="70">
        <v>0</v>
      </c>
      <c r="AI91" s="70">
        <v>0</v>
      </c>
      <c r="AJ91" s="70">
        <v>54345</v>
      </c>
      <c r="AK91" s="70">
        <v>6558864</v>
      </c>
      <c r="AL91" s="70">
        <v>0</v>
      </c>
      <c r="AM91" s="70">
        <v>0</v>
      </c>
      <c r="AN91" s="69" t="s">
        <v>2390</v>
      </c>
      <c r="AO91" s="71">
        <v>8</v>
      </c>
    </row>
    <row r="92" spans="1:41" x14ac:dyDescent="0.3">
      <c r="A92" s="68">
        <v>319</v>
      </c>
      <c r="B92" s="68">
        <v>1000233</v>
      </c>
      <c r="C92" s="69" t="s">
        <v>926</v>
      </c>
      <c r="D92" s="23">
        <v>40299</v>
      </c>
      <c r="E92" s="23">
        <v>45560</v>
      </c>
      <c r="F92" s="70">
        <v>5923481</v>
      </c>
      <c r="G92" s="70">
        <v>0</v>
      </c>
      <c r="H92" s="70">
        <v>450000</v>
      </c>
      <c r="I92" s="70">
        <v>440000</v>
      </c>
      <c r="J92" s="70">
        <f t="shared" si="1"/>
        <v>6813481</v>
      </c>
      <c r="K92" s="70">
        <v>0</v>
      </c>
      <c r="L92" s="70">
        <v>0</v>
      </c>
      <c r="M92" s="70">
        <v>0</v>
      </c>
      <c r="N92" s="70">
        <v>0</v>
      </c>
      <c r="O92" s="70">
        <v>0</v>
      </c>
      <c r="P92" s="70">
        <v>0</v>
      </c>
      <c r="Q92" s="70">
        <v>0</v>
      </c>
      <c r="R92" s="70">
        <v>0</v>
      </c>
      <c r="S92" s="70">
        <v>0</v>
      </c>
      <c r="T92" s="70">
        <v>60640</v>
      </c>
      <c r="U92" s="70">
        <v>20440</v>
      </c>
      <c r="V92" s="70">
        <v>252099</v>
      </c>
      <c r="W92" s="70">
        <v>136270</v>
      </c>
      <c r="X92" s="70">
        <v>136270</v>
      </c>
      <c r="Y92" s="70">
        <v>68135</v>
      </c>
      <c r="Z92" s="70">
        <v>272539</v>
      </c>
      <c r="AA92" s="70">
        <v>68135</v>
      </c>
      <c r="AB92" s="70">
        <v>0</v>
      </c>
      <c r="AC92" s="70">
        <v>0</v>
      </c>
      <c r="AD92" s="70">
        <v>0</v>
      </c>
      <c r="AE92" s="70">
        <v>0</v>
      </c>
      <c r="AF92" s="70">
        <v>0</v>
      </c>
      <c r="AG92" s="70">
        <v>0</v>
      </c>
      <c r="AH92" s="70">
        <v>0</v>
      </c>
      <c r="AI92" s="70">
        <v>0</v>
      </c>
      <c r="AJ92" s="70">
        <v>53752</v>
      </c>
      <c r="AK92" s="70">
        <v>6487189</v>
      </c>
      <c r="AL92" s="70">
        <v>0</v>
      </c>
      <c r="AM92" s="70">
        <v>0</v>
      </c>
      <c r="AN92" s="69" t="s">
        <v>2390</v>
      </c>
      <c r="AO92" s="71">
        <v>8</v>
      </c>
    </row>
    <row r="93" spans="1:41" x14ac:dyDescent="0.3">
      <c r="A93" s="68">
        <v>301</v>
      </c>
      <c r="B93" s="68">
        <v>1000236</v>
      </c>
      <c r="C93" s="69" t="s">
        <v>1125</v>
      </c>
      <c r="D93" s="23">
        <v>40299</v>
      </c>
      <c r="E93" s="23">
        <v>45560</v>
      </c>
      <c r="F93" s="70">
        <v>6025065</v>
      </c>
      <c r="G93" s="70">
        <v>0</v>
      </c>
      <c r="H93" s="70">
        <v>430000</v>
      </c>
      <c r="I93" s="70">
        <v>440000</v>
      </c>
      <c r="J93" s="70">
        <f t="shared" si="1"/>
        <v>6895065</v>
      </c>
      <c r="K93" s="70">
        <v>0</v>
      </c>
      <c r="L93" s="70">
        <v>0</v>
      </c>
      <c r="M93" s="70">
        <v>0</v>
      </c>
      <c r="N93" s="70">
        <v>0</v>
      </c>
      <c r="O93" s="70">
        <v>0</v>
      </c>
      <c r="P93" s="70">
        <v>0</v>
      </c>
      <c r="Q93" s="70">
        <v>0</v>
      </c>
      <c r="R93" s="70">
        <v>0</v>
      </c>
      <c r="S93" s="70">
        <v>0</v>
      </c>
      <c r="T93" s="70">
        <v>61366</v>
      </c>
      <c r="U93" s="70">
        <v>20685</v>
      </c>
      <c r="V93" s="70">
        <v>255117</v>
      </c>
      <c r="W93" s="70">
        <v>137901</v>
      </c>
      <c r="X93" s="70">
        <v>137901</v>
      </c>
      <c r="Y93" s="70">
        <v>68951</v>
      </c>
      <c r="Z93" s="70">
        <v>275803</v>
      </c>
      <c r="AA93" s="70">
        <v>68951</v>
      </c>
      <c r="AB93" s="70">
        <v>0</v>
      </c>
      <c r="AC93" s="70">
        <v>0</v>
      </c>
      <c r="AD93" s="70">
        <v>0</v>
      </c>
      <c r="AE93" s="70">
        <v>98501</v>
      </c>
      <c r="AF93" s="70">
        <v>0</v>
      </c>
      <c r="AG93" s="70">
        <v>0</v>
      </c>
      <c r="AH93" s="70">
        <v>0</v>
      </c>
      <c r="AI93" s="70">
        <v>0</v>
      </c>
      <c r="AJ93" s="70">
        <v>89425</v>
      </c>
      <c r="AK93" s="70">
        <v>6431336</v>
      </c>
      <c r="AL93" s="70">
        <v>0</v>
      </c>
      <c r="AM93" s="70">
        <v>0</v>
      </c>
      <c r="AN93" s="69" t="s">
        <v>2370</v>
      </c>
      <c r="AO93" s="71">
        <v>8</v>
      </c>
    </row>
    <row r="94" spans="1:41" x14ac:dyDescent="0.3">
      <c r="A94" s="68">
        <v>323</v>
      </c>
      <c r="B94" s="68">
        <v>1000238</v>
      </c>
      <c r="C94" s="69" t="s">
        <v>1213</v>
      </c>
      <c r="D94" s="23">
        <v>37530</v>
      </c>
      <c r="E94" s="23">
        <v>45560</v>
      </c>
      <c r="F94" s="70">
        <v>5965123</v>
      </c>
      <c r="G94" s="70">
        <v>0</v>
      </c>
      <c r="H94" s="70">
        <v>450000</v>
      </c>
      <c r="I94" s="70">
        <v>470000</v>
      </c>
      <c r="J94" s="70">
        <f t="shared" si="1"/>
        <v>6885123</v>
      </c>
      <c r="K94" s="70">
        <v>0</v>
      </c>
      <c r="L94" s="70">
        <v>0</v>
      </c>
      <c r="M94" s="70">
        <v>0</v>
      </c>
      <c r="N94" s="70">
        <v>0</v>
      </c>
      <c r="O94" s="70">
        <v>0</v>
      </c>
      <c r="P94" s="70">
        <v>0</v>
      </c>
      <c r="Q94" s="70">
        <v>0</v>
      </c>
      <c r="R94" s="70">
        <v>0</v>
      </c>
      <c r="S94" s="70">
        <v>0</v>
      </c>
      <c r="T94" s="70">
        <v>61278</v>
      </c>
      <c r="U94" s="70">
        <v>20655</v>
      </c>
      <c r="V94" s="70">
        <v>254750</v>
      </c>
      <c r="W94" s="70">
        <v>137702</v>
      </c>
      <c r="X94" s="70">
        <v>137702</v>
      </c>
      <c r="Y94" s="70">
        <v>68851</v>
      </c>
      <c r="Z94" s="70">
        <v>275405</v>
      </c>
      <c r="AA94" s="70">
        <v>68851</v>
      </c>
      <c r="AB94" s="70">
        <v>0</v>
      </c>
      <c r="AC94" s="70">
        <v>0</v>
      </c>
      <c r="AD94" s="70">
        <v>0</v>
      </c>
      <c r="AE94" s="70">
        <v>0</v>
      </c>
      <c r="AF94" s="70">
        <v>0</v>
      </c>
      <c r="AG94" s="70">
        <v>0</v>
      </c>
      <c r="AH94" s="70">
        <v>0</v>
      </c>
      <c r="AI94" s="70">
        <v>0</v>
      </c>
      <c r="AJ94" s="70">
        <v>54315</v>
      </c>
      <c r="AK94" s="70">
        <v>6555404</v>
      </c>
      <c r="AL94" s="70">
        <v>0</v>
      </c>
      <c r="AM94" s="70">
        <v>0</v>
      </c>
      <c r="AN94" s="69" t="s">
        <v>2390</v>
      </c>
      <c r="AO94" s="71">
        <v>8</v>
      </c>
    </row>
    <row r="95" spans="1:41" x14ac:dyDescent="0.3">
      <c r="A95" s="68">
        <v>153</v>
      </c>
      <c r="B95" s="68">
        <v>1000242</v>
      </c>
      <c r="C95" s="69" t="s">
        <v>1833</v>
      </c>
      <c r="D95" s="23">
        <v>36374</v>
      </c>
      <c r="E95" s="23">
        <v>45560</v>
      </c>
      <c r="F95" s="70">
        <v>6387158</v>
      </c>
      <c r="G95" s="70">
        <v>120000</v>
      </c>
      <c r="H95" s="70">
        <v>520000</v>
      </c>
      <c r="I95" s="70">
        <v>550000</v>
      </c>
      <c r="J95" s="70">
        <f t="shared" si="1"/>
        <v>7577158</v>
      </c>
      <c r="K95" s="70">
        <v>0</v>
      </c>
      <c r="L95" s="70">
        <v>0</v>
      </c>
      <c r="M95" s="70">
        <v>0</v>
      </c>
      <c r="N95" s="70">
        <v>0</v>
      </c>
      <c r="O95" s="70">
        <v>0</v>
      </c>
      <c r="P95" s="70">
        <v>0</v>
      </c>
      <c r="Q95" s="70">
        <v>0</v>
      </c>
      <c r="R95" s="70">
        <v>0</v>
      </c>
      <c r="S95" s="70">
        <v>0</v>
      </c>
      <c r="T95" s="70">
        <v>67437</v>
      </c>
      <c r="U95" s="70">
        <v>22731</v>
      </c>
      <c r="V95" s="70">
        <v>280355</v>
      </c>
      <c r="W95" s="70">
        <v>151543</v>
      </c>
      <c r="X95" s="70">
        <v>151543</v>
      </c>
      <c r="Y95" s="70">
        <v>75772</v>
      </c>
      <c r="Z95" s="70">
        <v>303086</v>
      </c>
      <c r="AA95" s="70">
        <v>75772</v>
      </c>
      <c r="AB95" s="70">
        <v>0</v>
      </c>
      <c r="AC95" s="70">
        <v>0</v>
      </c>
      <c r="AD95" s="70">
        <v>0</v>
      </c>
      <c r="AE95" s="70">
        <v>0</v>
      </c>
      <c r="AF95" s="70">
        <v>0</v>
      </c>
      <c r="AG95" s="70">
        <v>0</v>
      </c>
      <c r="AH95" s="70">
        <v>0</v>
      </c>
      <c r="AI95" s="70">
        <v>0</v>
      </c>
      <c r="AJ95" s="70">
        <v>79700</v>
      </c>
      <c r="AK95" s="70">
        <v>7194371</v>
      </c>
      <c r="AL95" s="70">
        <v>0</v>
      </c>
      <c r="AM95" s="70">
        <v>0</v>
      </c>
      <c r="AN95" s="69" t="s">
        <v>2388</v>
      </c>
      <c r="AO95" s="71">
        <v>8</v>
      </c>
    </row>
    <row r="96" spans="1:41" x14ac:dyDescent="0.3">
      <c r="A96" s="68">
        <v>331</v>
      </c>
      <c r="B96" s="68">
        <v>1000244</v>
      </c>
      <c r="C96" s="69" t="s">
        <v>1647</v>
      </c>
      <c r="D96" s="23">
        <v>40299</v>
      </c>
      <c r="E96" s="23">
        <v>45560</v>
      </c>
      <c r="F96" s="70">
        <v>5788098</v>
      </c>
      <c r="G96" s="70">
        <v>0</v>
      </c>
      <c r="H96" s="70">
        <v>430000</v>
      </c>
      <c r="I96" s="70">
        <v>430000</v>
      </c>
      <c r="J96" s="70">
        <f t="shared" si="1"/>
        <v>6648098</v>
      </c>
      <c r="K96" s="70">
        <v>0</v>
      </c>
      <c r="L96" s="70">
        <v>0</v>
      </c>
      <c r="M96" s="70">
        <v>0</v>
      </c>
      <c r="N96" s="70">
        <v>0</v>
      </c>
      <c r="O96" s="70">
        <v>0</v>
      </c>
      <c r="P96" s="70">
        <v>0</v>
      </c>
      <c r="Q96" s="70">
        <v>0</v>
      </c>
      <c r="R96" s="70">
        <v>0</v>
      </c>
      <c r="S96" s="70">
        <v>0</v>
      </c>
      <c r="T96" s="70">
        <v>59168</v>
      </c>
      <c r="U96" s="70">
        <v>19944</v>
      </c>
      <c r="V96" s="70">
        <v>245980</v>
      </c>
      <c r="W96" s="70">
        <v>132962</v>
      </c>
      <c r="X96" s="70">
        <v>132962</v>
      </c>
      <c r="Y96" s="70">
        <v>66481</v>
      </c>
      <c r="Z96" s="70">
        <v>265924</v>
      </c>
      <c r="AA96" s="70">
        <v>66481</v>
      </c>
      <c r="AB96" s="70">
        <v>0</v>
      </c>
      <c r="AC96" s="70">
        <v>0</v>
      </c>
      <c r="AD96" s="70">
        <v>0</v>
      </c>
      <c r="AE96" s="70">
        <v>0</v>
      </c>
      <c r="AF96" s="70">
        <v>657500</v>
      </c>
      <c r="AG96" s="70">
        <v>100000</v>
      </c>
      <c r="AH96" s="70">
        <v>0</v>
      </c>
      <c r="AI96" s="70">
        <v>0</v>
      </c>
      <c r="AJ96" s="70">
        <v>15837</v>
      </c>
      <c r="AK96" s="70">
        <v>5608837</v>
      </c>
      <c r="AL96" s="70">
        <v>0</v>
      </c>
      <c r="AM96" s="70">
        <v>0</v>
      </c>
      <c r="AN96" s="69" t="s">
        <v>2390</v>
      </c>
      <c r="AO96" s="71">
        <v>8</v>
      </c>
    </row>
    <row r="97" spans="1:41" x14ac:dyDescent="0.3">
      <c r="A97" s="68">
        <v>148</v>
      </c>
      <c r="B97" s="68">
        <v>1000246</v>
      </c>
      <c r="C97" s="69" t="s">
        <v>938</v>
      </c>
      <c r="D97" s="23">
        <v>40299</v>
      </c>
      <c r="E97" s="23">
        <v>45560</v>
      </c>
      <c r="F97" s="70">
        <v>5988760</v>
      </c>
      <c r="G97" s="70">
        <v>0</v>
      </c>
      <c r="H97" s="70">
        <v>450000</v>
      </c>
      <c r="I97" s="70">
        <v>450000</v>
      </c>
      <c r="J97" s="70">
        <f t="shared" si="1"/>
        <v>6888760</v>
      </c>
      <c r="K97" s="70">
        <v>0</v>
      </c>
      <c r="L97" s="70">
        <v>0</v>
      </c>
      <c r="M97" s="70">
        <v>0</v>
      </c>
      <c r="N97" s="70">
        <v>0</v>
      </c>
      <c r="O97" s="70">
        <v>0</v>
      </c>
      <c r="P97" s="70">
        <v>0</v>
      </c>
      <c r="Q97" s="70">
        <v>0</v>
      </c>
      <c r="R97" s="70">
        <v>0</v>
      </c>
      <c r="S97" s="70">
        <v>0</v>
      </c>
      <c r="T97" s="70">
        <v>61310</v>
      </c>
      <c r="U97" s="70">
        <v>20666</v>
      </c>
      <c r="V97" s="70">
        <v>254884</v>
      </c>
      <c r="W97" s="70">
        <v>137775</v>
      </c>
      <c r="X97" s="70">
        <v>137775</v>
      </c>
      <c r="Y97" s="70">
        <v>68888</v>
      </c>
      <c r="Z97" s="70">
        <v>275550</v>
      </c>
      <c r="AA97" s="70">
        <v>68888</v>
      </c>
      <c r="AB97" s="70">
        <v>0</v>
      </c>
      <c r="AC97" s="70">
        <v>0</v>
      </c>
      <c r="AD97" s="70">
        <v>0</v>
      </c>
      <c r="AE97" s="70">
        <v>0</v>
      </c>
      <c r="AF97" s="70">
        <v>0</v>
      </c>
      <c r="AG97" s="70">
        <v>0</v>
      </c>
      <c r="AH97" s="70">
        <v>0</v>
      </c>
      <c r="AI97" s="70">
        <v>0</v>
      </c>
      <c r="AJ97" s="70">
        <v>54345</v>
      </c>
      <c r="AK97" s="70">
        <v>6558864</v>
      </c>
      <c r="AL97" s="70">
        <v>0</v>
      </c>
      <c r="AM97" s="70">
        <v>0</v>
      </c>
      <c r="AN97" s="69" t="s">
        <v>2388</v>
      </c>
      <c r="AO97" s="71">
        <v>8</v>
      </c>
    </row>
    <row r="98" spans="1:41" x14ac:dyDescent="0.3">
      <c r="A98" s="68">
        <v>460</v>
      </c>
      <c r="B98" s="68">
        <v>1000248</v>
      </c>
      <c r="C98" s="69" t="s">
        <v>1018</v>
      </c>
      <c r="D98" s="23">
        <v>36423</v>
      </c>
      <c r="E98" s="23">
        <v>45560</v>
      </c>
      <c r="F98" s="70">
        <v>6402039</v>
      </c>
      <c r="G98" s="70">
        <v>120000</v>
      </c>
      <c r="H98" s="70">
        <v>520000</v>
      </c>
      <c r="I98" s="70">
        <v>550000</v>
      </c>
      <c r="J98" s="70">
        <f t="shared" si="1"/>
        <v>7592039</v>
      </c>
      <c r="K98" s="70">
        <v>0</v>
      </c>
      <c r="L98" s="70">
        <v>0</v>
      </c>
      <c r="M98" s="70">
        <v>0</v>
      </c>
      <c r="N98" s="70">
        <v>0</v>
      </c>
      <c r="O98" s="70">
        <v>0</v>
      </c>
      <c r="P98" s="70">
        <v>0</v>
      </c>
      <c r="Q98" s="70">
        <v>0</v>
      </c>
      <c r="R98" s="70">
        <v>0</v>
      </c>
      <c r="S98" s="70">
        <v>0</v>
      </c>
      <c r="T98" s="70">
        <v>67569</v>
      </c>
      <c r="U98" s="70">
        <v>22776</v>
      </c>
      <c r="V98" s="70">
        <v>280905</v>
      </c>
      <c r="W98" s="70">
        <v>151841</v>
      </c>
      <c r="X98" s="70">
        <v>151841</v>
      </c>
      <c r="Y98" s="70">
        <v>75920</v>
      </c>
      <c r="Z98" s="70">
        <v>303682</v>
      </c>
      <c r="AA98" s="70">
        <v>75920</v>
      </c>
      <c r="AB98" s="70">
        <v>0</v>
      </c>
      <c r="AC98" s="70">
        <v>0</v>
      </c>
      <c r="AD98" s="70">
        <v>0</v>
      </c>
      <c r="AE98" s="70">
        <v>0</v>
      </c>
      <c r="AF98" s="70">
        <v>0</v>
      </c>
      <c r="AG98" s="70">
        <v>0</v>
      </c>
      <c r="AH98" s="70">
        <v>0</v>
      </c>
      <c r="AI98" s="70">
        <v>0</v>
      </c>
      <c r="AJ98" s="70">
        <v>79860</v>
      </c>
      <c r="AK98" s="70">
        <v>7208498</v>
      </c>
      <c r="AL98" s="70">
        <v>0</v>
      </c>
      <c r="AM98" s="70">
        <v>0</v>
      </c>
      <c r="AN98" s="69" t="s">
        <v>2406</v>
      </c>
      <c r="AO98" s="71">
        <v>8</v>
      </c>
    </row>
    <row r="99" spans="1:41" x14ac:dyDescent="0.3">
      <c r="A99" s="68">
        <v>86</v>
      </c>
      <c r="B99" s="68">
        <v>1000250</v>
      </c>
      <c r="C99" s="69" t="s">
        <v>1010</v>
      </c>
      <c r="D99" s="23">
        <v>41409</v>
      </c>
      <c r="E99" s="23">
        <v>45560</v>
      </c>
      <c r="F99" s="70">
        <v>5968467</v>
      </c>
      <c r="G99" s="70">
        <v>0</v>
      </c>
      <c r="H99" s="70">
        <v>430000</v>
      </c>
      <c r="I99" s="70">
        <v>430000</v>
      </c>
      <c r="J99" s="70">
        <f t="shared" si="1"/>
        <v>6828467</v>
      </c>
      <c r="K99" s="70">
        <v>0</v>
      </c>
      <c r="L99" s="70">
        <v>0</v>
      </c>
      <c r="M99" s="70">
        <v>0</v>
      </c>
      <c r="N99" s="70">
        <v>0</v>
      </c>
      <c r="O99" s="70">
        <v>0</v>
      </c>
      <c r="P99" s="70">
        <v>0</v>
      </c>
      <c r="Q99" s="70">
        <v>0</v>
      </c>
      <c r="R99" s="70">
        <v>0</v>
      </c>
      <c r="S99" s="70">
        <v>0</v>
      </c>
      <c r="T99" s="70">
        <v>60773</v>
      </c>
      <c r="U99" s="70">
        <v>20485</v>
      </c>
      <c r="V99" s="70">
        <v>252653</v>
      </c>
      <c r="W99" s="70">
        <v>136569</v>
      </c>
      <c r="X99" s="70">
        <v>136569</v>
      </c>
      <c r="Y99" s="70">
        <v>68285</v>
      </c>
      <c r="Z99" s="70">
        <v>273139</v>
      </c>
      <c r="AA99" s="70">
        <v>68285</v>
      </c>
      <c r="AB99" s="70">
        <v>0</v>
      </c>
      <c r="AC99" s="70">
        <v>0</v>
      </c>
      <c r="AD99" s="70">
        <v>0</v>
      </c>
      <c r="AE99" s="70">
        <v>132234</v>
      </c>
      <c r="AF99" s="70">
        <v>58000</v>
      </c>
      <c r="AG99" s="70">
        <v>100000</v>
      </c>
      <c r="AH99" s="70">
        <v>0</v>
      </c>
      <c r="AI99" s="70">
        <v>0</v>
      </c>
      <c r="AJ99" s="70">
        <v>52440</v>
      </c>
      <c r="AK99" s="70">
        <v>6212654</v>
      </c>
      <c r="AL99" s="70">
        <v>0</v>
      </c>
      <c r="AM99" s="70">
        <v>0</v>
      </c>
      <c r="AN99" s="69" t="s">
        <v>2384</v>
      </c>
      <c r="AO99" s="71">
        <v>8</v>
      </c>
    </row>
    <row r="100" spans="1:41" x14ac:dyDescent="0.3">
      <c r="A100" s="68">
        <v>374</v>
      </c>
      <c r="B100" s="68">
        <v>1000251</v>
      </c>
      <c r="C100" s="69" t="s">
        <v>1896</v>
      </c>
      <c r="D100" s="23">
        <v>36677</v>
      </c>
      <c r="E100" s="23">
        <v>45560</v>
      </c>
      <c r="F100" s="70">
        <v>6509936</v>
      </c>
      <c r="G100" s="70">
        <v>190000</v>
      </c>
      <c r="H100" s="70">
        <v>520000</v>
      </c>
      <c r="I100" s="70">
        <v>530000</v>
      </c>
      <c r="J100" s="70">
        <f t="shared" si="1"/>
        <v>7749936</v>
      </c>
      <c r="K100" s="70">
        <v>0</v>
      </c>
      <c r="L100" s="70">
        <v>0</v>
      </c>
      <c r="M100" s="70">
        <v>0</v>
      </c>
      <c r="N100" s="70">
        <v>0</v>
      </c>
      <c r="O100" s="70">
        <v>0</v>
      </c>
      <c r="P100" s="70">
        <v>0</v>
      </c>
      <c r="Q100" s="70">
        <v>0</v>
      </c>
      <c r="R100" s="70">
        <v>0</v>
      </c>
      <c r="S100" s="70">
        <v>0</v>
      </c>
      <c r="T100" s="70">
        <v>68974</v>
      </c>
      <c r="U100" s="70">
        <v>23250</v>
      </c>
      <c r="V100" s="70">
        <v>286748</v>
      </c>
      <c r="W100" s="70">
        <v>154999</v>
      </c>
      <c r="X100" s="70">
        <v>154999</v>
      </c>
      <c r="Y100" s="70">
        <v>77499</v>
      </c>
      <c r="Z100" s="70">
        <v>309997</v>
      </c>
      <c r="AA100" s="70">
        <v>77499</v>
      </c>
      <c r="AB100" s="70">
        <v>0</v>
      </c>
      <c r="AC100" s="70">
        <v>0</v>
      </c>
      <c r="AD100" s="70">
        <v>0</v>
      </c>
      <c r="AE100" s="70">
        <v>111328</v>
      </c>
      <c r="AF100" s="70">
        <v>0</v>
      </c>
      <c r="AG100" s="70">
        <v>0</v>
      </c>
      <c r="AH100" s="70">
        <v>0</v>
      </c>
      <c r="AI100" s="70">
        <v>0</v>
      </c>
      <c r="AJ100" s="70">
        <v>80400</v>
      </c>
      <c r="AK100" s="70">
        <v>7248211</v>
      </c>
      <c r="AL100" s="70">
        <v>0</v>
      </c>
      <c r="AM100" s="70">
        <v>0</v>
      </c>
      <c r="AN100" s="69" t="s">
        <v>2376</v>
      </c>
      <c r="AO100" s="71">
        <v>8</v>
      </c>
    </row>
    <row r="101" spans="1:41" x14ac:dyDescent="0.3">
      <c r="A101" s="68">
        <v>171</v>
      </c>
      <c r="B101" s="68">
        <v>1000253</v>
      </c>
      <c r="C101" s="69" t="s">
        <v>240</v>
      </c>
      <c r="D101" s="23">
        <v>40299</v>
      </c>
      <c r="E101" s="23">
        <v>45560</v>
      </c>
      <c r="F101" s="70">
        <v>5975349</v>
      </c>
      <c r="G101" s="70">
        <v>0</v>
      </c>
      <c r="H101" s="70">
        <v>450000</v>
      </c>
      <c r="I101" s="70">
        <v>440000</v>
      </c>
      <c r="J101" s="70">
        <f t="shared" si="1"/>
        <v>6865349</v>
      </c>
      <c r="K101" s="70">
        <v>0</v>
      </c>
      <c r="L101" s="70">
        <v>0</v>
      </c>
      <c r="M101" s="70">
        <v>0</v>
      </c>
      <c r="N101" s="70">
        <v>0</v>
      </c>
      <c r="O101" s="70">
        <v>0</v>
      </c>
      <c r="P101" s="70">
        <v>0</v>
      </c>
      <c r="Q101" s="70">
        <v>0</v>
      </c>
      <c r="R101" s="70">
        <v>0</v>
      </c>
      <c r="S101" s="70">
        <v>0</v>
      </c>
      <c r="T101" s="70">
        <v>61102</v>
      </c>
      <c r="U101" s="70">
        <v>20596</v>
      </c>
      <c r="V101" s="70">
        <v>254018</v>
      </c>
      <c r="W101" s="70">
        <v>137307</v>
      </c>
      <c r="X101" s="70">
        <v>137307</v>
      </c>
      <c r="Y101" s="70">
        <v>68653</v>
      </c>
      <c r="Z101" s="70">
        <v>274614</v>
      </c>
      <c r="AA101" s="70">
        <v>68653</v>
      </c>
      <c r="AB101" s="70">
        <v>0</v>
      </c>
      <c r="AC101" s="70">
        <v>0</v>
      </c>
      <c r="AD101" s="70">
        <v>0</v>
      </c>
      <c r="AE101" s="70">
        <v>0</v>
      </c>
      <c r="AF101" s="70">
        <v>1552800</v>
      </c>
      <c r="AG101" s="70">
        <v>100000</v>
      </c>
      <c r="AH101" s="70">
        <v>0</v>
      </c>
      <c r="AI101" s="70">
        <v>0</v>
      </c>
      <c r="AJ101" s="70">
        <v>0</v>
      </c>
      <c r="AK101" s="70">
        <v>4937936</v>
      </c>
      <c r="AL101" s="70">
        <v>0</v>
      </c>
      <c r="AM101" s="70">
        <v>0</v>
      </c>
      <c r="AN101" s="69" t="s">
        <v>2401</v>
      </c>
      <c r="AO101" s="71">
        <v>8</v>
      </c>
    </row>
    <row r="102" spans="1:41" x14ac:dyDescent="0.3">
      <c r="A102" s="68">
        <v>122</v>
      </c>
      <c r="B102" s="68">
        <v>1000255</v>
      </c>
      <c r="C102" s="69" t="s">
        <v>1544</v>
      </c>
      <c r="D102" s="23">
        <v>37681</v>
      </c>
      <c r="E102" s="23">
        <v>45560</v>
      </c>
      <c r="F102" s="70">
        <v>5982835</v>
      </c>
      <c r="G102" s="70">
        <v>0</v>
      </c>
      <c r="H102" s="70">
        <v>450000</v>
      </c>
      <c r="I102" s="70">
        <v>470000</v>
      </c>
      <c r="J102" s="70">
        <f t="shared" si="1"/>
        <v>6902835</v>
      </c>
      <c r="K102" s="70">
        <v>0</v>
      </c>
      <c r="L102" s="70">
        <v>0</v>
      </c>
      <c r="M102" s="70">
        <v>0</v>
      </c>
      <c r="N102" s="70">
        <v>0</v>
      </c>
      <c r="O102" s="70">
        <v>0</v>
      </c>
      <c r="P102" s="70">
        <v>0</v>
      </c>
      <c r="Q102" s="70">
        <v>0</v>
      </c>
      <c r="R102" s="70">
        <v>0</v>
      </c>
      <c r="S102" s="70">
        <v>0</v>
      </c>
      <c r="T102" s="70">
        <v>61435</v>
      </c>
      <c r="U102" s="70">
        <v>20709</v>
      </c>
      <c r="V102" s="70">
        <v>255405</v>
      </c>
      <c r="W102" s="70">
        <v>138057</v>
      </c>
      <c r="X102" s="70">
        <v>138057</v>
      </c>
      <c r="Y102" s="70">
        <v>69028</v>
      </c>
      <c r="Z102" s="70">
        <v>276113</v>
      </c>
      <c r="AA102" s="70">
        <v>69028</v>
      </c>
      <c r="AB102" s="70">
        <v>0</v>
      </c>
      <c r="AC102" s="70">
        <v>0</v>
      </c>
      <c r="AD102" s="70">
        <v>0</v>
      </c>
      <c r="AE102" s="70">
        <v>0</v>
      </c>
      <c r="AF102" s="70">
        <v>655000</v>
      </c>
      <c r="AG102" s="70">
        <v>100000</v>
      </c>
      <c r="AH102" s="70">
        <v>0</v>
      </c>
      <c r="AI102" s="70">
        <v>0</v>
      </c>
      <c r="AJ102" s="70">
        <v>33030</v>
      </c>
      <c r="AK102" s="70">
        <v>5838692</v>
      </c>
      <c r="AL102" s="70">
        <v>0</v>
      </c>
      <c r="AM102" s="70">
        <v>0</v>
      </c>
      <c r="AN102" s="69" t="s">
        <v>2389</v>
      </c>
      <c r="AO102" s="71">
        <v>8</v>
      </c>
    </row>
    <row r="103" spans="1:41" x14ac:dyDescent="0.3">
      <c r="A103" s="68">
        <v>253</v>
      </c>
      <c r="B103" s="68">
        <v>1000258</v>
      </c>
      <c r="C103" s="69" t="s">
        <v>1884</v>
      </c>
      <c r="D103" s="23">
        <v>37681</v>
      </c>
      <c r="E103" s="23">
        <v>45560</v>
      </c>
      <c r="F103" s="70">
        <v>5997869</v>
      </c>
      <c r="G103" s="70">
        <v>120000</v>
      </c>
      <c r="H103" s="70">
        <v>460000</v>
      </c>
      <c r="I103" s="70">
        <v>470000</v>
      </c>
      <c r="J103" s="70">
        <f t="shared" si="1"/>
        <v>7047869</v>
      </c>
      <c r="K103" s="70">
        <v>0</v>
      </c>
      <c r="L103" s="70">
        <v>0</v>
      </c>
      <c r="M103" s="70">
        <v>0</v>
      </c>
      <c r="N103" s="70">
        <v>0</v>
      </c>
      <c r="O103" s="70">
        <v>0</v>
      </c>
      <c r="P103" s="70">
        <v>0</v>
      </c>
      <c r="Q103" s="70">
        <v>0</v>
      </c>
      <c r="R103" s="70">
        <v>0</v>
      </c>
      <c r="S103" s="70">
        <v>0</v>
      </c>
      <c r="T103" s="70">
        <v>62726</v>
      </c>
      <c r="U103" s="70">
        <v>21144</v>
      </c>
      <c r="V103" s="70">
        <v>260771</v>
      </c>
      <c r="W103" s="70">
        <v>140957</v>
      </c>
      <c r="X103" s="70">
        <v>140957</v>
      </c>
      <c r="Y103" s="70">
        <v>70479</v>
      </c>
      <c r="Z103" s="70">
        <v>281915</v>
      </c>
      <c r="AA103" s="70">
        <v>70479</v>
      </c>
      <c r="AB103" s="70">
        <v>0</v>
      </c>
      <c r="AC103" s="70">
        <v>0</v>
      </c>
      <c r="AD103" s="70">
        <v>0</v>
      </c>
      <c r="AE103" s="70">
        <v>0</v>
      </c>
      <c r="AF103" s="70">
        <v>64000</v>
      </c>
      <c r="AG103" s="70">
        <v>100000</v>
      </c>
      <c r="AH103" s="70">
        <v>0</v>
      </c>
      <c r="AI103" s="70">
        <v>0</v>
      </c>
      <c r="AJ103" s="70">
        <v>73490</v>
      </c>
      <c r="AK103" s="70">
        <v>6528464</v>
      </c>
      <c r="AL103" s="70">
        <v>0</v>
      </c>
      <c r="AM103" s="70">
        <v>0</v>
      </c>
      <c r="AN103" s="69" t="s">
        <v>2399</v>
      </c>
      <c r="AO103" s="71">
        <v>8</v>
      </c>
    </row>
    <row r="104" spans="1:41" x14ac:dyDescent="0.3">
      <c r="A104" s="68">
        <v>453</v>
      </c>
      <c r="B104" s="68">
        <v>1000260</v>
      </c>
      <c r="C104" s="69" t="s">
        <v>1277</v>
      </c>
      <c r="D104" s="23">
        <v>37681</v>
      </c>
      <c r="E104" s="23">
        <v>45560</v>
      </c>
      <c r="F104" s="70">
        <v>6152713</v>
      </c>
      <c r="G104" s="70">
        <v>0</v>
      </c>
      <c r="H104" s="70">
        <v>470000</v>
      </c>
      <c r="I104" s="70">
        <v>480000</v>
      </c>
      <c r="J104" s="70">
        <f t="shared" si="1"/>
        <v>7102713</v>
      </c>
      <c r="K104" s="70">
        <v>0</v>
      </c>
      <c r="L104" s="70">
        <v>0</v>
      </c>
      <c r="M104" s="70">
        <v>0</v>
      </c>
      <c r="N104" s="70">
        <v>0</v>
      </c>
      <c r="O104" s="70">
        <v>0</v>
      </c>
      <c r="P104" s="70">
        <v>0</v>
      </c>
      <c r="Q104" s="70">
        <v>0</v>
      </c>
      <c r="R104" s="70">
        <v>0</v>
      </c>
      <c r="S104" s="70">
        <v>0</v>
      </c>
      <c r="T104" s="70">
        <v>63214</v>
      </c>
      <c r="U104" s="70">
        <v>21308</v>
      </c>
      <c r="V104" s="70">
        <v>262800</v>
      </c>
      <c r="W104" s="70">
        <v>142054</v>
      </c>
      <c r="X104" s="70">
        <v>142054</v>
      </c>
      <c r="Y104" s="70">
        <v>71027</v>
      </c>
      <c r="Z104" s="70">
        <v>284109</v>
      </c>
      <c r="AA104" s="70">
        <v>71027</v>
      </c>
      <c r="AB104" s="70">
        <v>0</v>
      </c>
      <c r="AC104" s="70">
        <v>0</v>
      </c>
      <c r="AD104" s="70">
        <v>0</v>
      </c>
      <c r="AE104" s="70">
        <v>0</v>
      </c>
      <c r="AF104" s="70">
        <v>0</v>
      </c>
      <c r="AG104" s="70">
        <v>100000</v>
      </c>
      <c r="AH104" s="70">
        <v>0</v>
      </c>
      <c r="AI104" s="70">
        <v>0</v>
      </c>
      <c r="AJ104" s="70">
        <v>74710</v>
      </c>
      <c r="AK104" s="70">
        <v>6643895</v>
      </c>
      <c r="AL104" s="70">
        <v>0</v>
      </c>
      <c r="AM104" s="70">
        <v>0</v>
      </c>
      <c r="AN104" s="69" t="s">
        <v>2407</v>
      </c>
      <c r="AO104" s="71">
        <v>8</v>
      </c>
    </row>
    <row r="105" spans="1:41" x14ac:dyDescent="0.3">
      <c r="A105" s="68">
        <v>358</v>
      </c>
      <c r="B105" s="68">
        <v>1000261</v>
      </c>
      <c r="C105" s="69" t="s">
        <v>942</v>
      </c>
      <c r="D105" s="23">
        <v>34136</v>
      </c>
      <c r="E105" s="23">
        <v>45560</v>
      </c>
      <c r="F105" s="70">
        <v>6352609</v>
      </c>
      <c r="G105" s="70">
        <v>0</v>
      </c>
      <c r="H105" s="70">
        <v>460000</v>
      </c>
      <c r="I105" s="70">
        <v>530000</v>
      </c>
      <c r="J105" s="70">
        <f t="shared" si="1"/>
        <v>7342609</v>
      </c>
      <c r="K105" s="70">
        <v>0</v>
      </c>
      <c r="L105" s="70">
        <v>0</v>
      </c>
      <c r="M105" s="70">
        <v>0</v>
      </c>
      <c r="N105" s="70">
        <v>0</v>
      </c>
      <c r="O105" s="70">
        <v>0</v>
      </c>
      <c r="P105" s="70">
        <v>0</v>
      </c>
      <c r="Q105" s="70">
        <v>0</v>
      </c>
      <c r="R105" s="70">
        <v>0</v>
      </c>
      <c r="S105" s="70">
        <v>0</v>
      </c>
      <c r="T105" s="70">
        <v>65349</v>
      </c>
      <c r="U105" s="70">
        <v>22028</v>
      </c>
      <c r="V105" s="70">
        <v>271677</v>
      </c>
      <c r="W105" s="70">
        <v>146852</v>
      </c>
      <c r="X105" s="70">
        <v>146852</v>
      </c>
      <c r="Y105" s="70">
        <v>73426</v>
      </c>
      <c r="Z105" s="70">
        <v>293704</v>
      </c>
      <c r="AA105" s="70">
        <v>73426</v>
      </c>
      <c r="AB105" s="70">
        <v>0</v>
      </c>
      <c r="AC105" s="70">
        <v>0</v>
      </c>
      <c r="AD105" s="70">
        <v>0</v>
      </c>
      <c r="AE105" s="70">
        <v>0</v>
      </c>
      <c r="AF105" s="70">
        <v>0</v>
      </c>
      <c r="AG105" s="70">
        <v>100000</v>
      </c>
      <c r="AH105" s="70">
        <v>0</v>
      </c>
      <c r="AI105" s="70">
        <v>0</v>
      </c>
      <c r="AJ105" s="70">
        <v>77230</v>
      </c>
      <c r="AK105" s="70">
        <v>6871675</v>
      </c>
      <c r="AL105" s="70">
        <v>0</v>
      </c>
      <c r="AM105" s="70">
        <v>0</v>
      </c>
      <c r="AN105" s="69" t="s">
        <v>2376</v>
      </c>
      <c r="AO105" s="71">
        <v>8</v>
      </c>
    </row>
    <row r="106" spans="1:41" x14ac:dyDescent="0.3">
      <c r="A106" s="68">
        <v>161</v>
      </c>
      <c r="B106" s="68">
        <v>1000264</v>
      </c>
      <c r="C106" s="69" t="s">
        <v>1038</v>
      </c>
      <c r="D106" s="23">
        <v>40299</v>
      </c>
      <c r="E106" s="23">
        <v>45560</v>
      </c>
      <c r="F106" s="70">
        <v>5904781</v>
      </c>
      <c r="G106" s="70">
        <v>0</v>
      </c>
      <c r="H106" s="70">
        <v>420000</v>
      </c>
      <c r="I106" s="70">
        <v>430000</v>
      </c>
      <c r="J106" s="70">
        <f t="shared" si="1"/>
        <v>6754781</v>
      </c>
      <c r="K106" s="70">
        <v>0</v>
      </c>
      <c r="L106" s="70">
        <v>0</v>
      </c>
      <c r="M106" s="70">
        <v>0</v>
      </c>
      <c r="N106" s="70">
        <v>0</v>
      </c>
      <c r="O106" s="70">
        <v>0</v>
      </c>
      <c r="P106" s="70">
        <v>0</v>
      </c>
      <c r="Q106" s="70">
        <v>0</v>
      </c>
      <c r="R106" s="70">
        <v>0</v>
      </c>
      <c r="S106" s="70">
        <v>0</v>
      </c>
      <c r="T106" s="70">
        <v>60118</v>
      </c>
      <c r="U106" s="70">
        <v>20264</v>
      </c>
      <c r="V106" s="70">
        <v>249927</v>
      </c>
      <c r="W106" s="70">
        <v>135096</v>
      </c>
      <c r="X106" s="70">
        <v>135096</v>
      </c>
      <c r="Y106" s="70">
        <v>67548</v>
      </c>
      <c r="Z106" s="70">
        <v>270191</v>
      </c>
      <c r="AA106" s="70">
        <v>67548</v>
      </c>
      <c r="AB106" s="70">
        <v>0</v>
      </c>
      <c r="AC106" s="70">
        <v>0</v>
      </c>
      <c r="AD106" s="70">
        <v>0</v>
      </c>
      <c r="AE106" s="70">
        <v>13938</v>
      </c>
      <c r="AF106" s="70">
        <v>1836800</v>
      </c>
      <c r="AG106" s="70">
        <v>100000</v>
      </c>
      <c r="AH106" s="70">
        <v>0</v>
      </c>
      <c r="AI106" s="70">
        <v>0</v>
      </c>
      <c r="AJ106" s="70">
        <v>0</v>
      </c>
      <c r="AK106" s="70">
        <v>4533851</v>
      </c>
      <c r="AL106" s="70">
        <v>0</v>
      </c>
      <c r="AM106" s="70">
        <v>0</v>
      </c>
      <c r="AN106" s="69" t="s">
        <v>2397</v>
      </c>
      <c r="AO106" s="71">
        <v>8</v>
      </c>
    </row>
    <row r="107" spans="1:41" x14ac:dyDescent="0.3">
      <c r="A107" s="68">
        <v>470</v>
      </c>
      <c r="B107" s="68">
        <v>1000265</v>
      </c>
      <c r="C107" s="69" t="s">
        <v>950</v>
      </c>
      <c r="D107" s="23">
        <v>37681</v>
      </c>
      <c r="E107" s="23">
        <v>45560</v>
      </c>
      <c r="F107" s="70">
        <v>6210360</v>
      </c>
      <c r="G107" s="70">
        <v>0</v>
      </c>
      <c r="H107" s="70">
        <v>450000</v>
      </c>
      <c r="I107" s="70">
        <v>480000</v>
      </c>
      <c r="J107" s="70">
        <f t="shared" si="1"/>
        <v>7140360</v>
      </c>
      <c r="K107" s="70">
        <v>0</v>
      </c>
      <c r="L107" s="70">
        <v>0</v>
      </c>
      <c r="M107" s="70">
        <v>0</v>
      </c>
      <c r="N107" s="70">
        <v>0</v>
      </c>
      <c r="O107" s="70">
        <v>0</v>
      </c>
      <c r="P107" s="70">
        <v>0</v>
      </c>
      <c r="Q107" s="70">
        <v>0</v>
      </c>
      <c r="R107" s="70">
        <v>0</v>
      </c>
      <c r="S107" s="70">
        <v>0</v>
      </c>
      <c r="T107" s="70">
        <v>63549</v>
      </c>
      <c r="U107" s="70">
        <v>21421</v>
      </c>
      <c r="V107" s="70">
        <v>264193</v>
      </c>
      <c r="W107" s="70">
        <v>142807</v>
      </c>
      <c r="X107" s="70">
        <v>142807</v>
      </c>
      <c r="Y107" s="70">
        <v>71404</v>
      </c>
      <c r="Z107" s="70">
        <v>285614</v>
      </c>
      <c r="AA107" s="70">
        <v>71404</v>
      </c>
      <c r="AB107" s="70">
        <v>0</v>
      </c>
      <c r="AC107" s="70">
        <v>0</v>
      </c>
      <c r="AD107" s="70">
        <v>0</v>
      </c>
      <c r="AE107" s="70">
        <v>0</v>
      </c>
      <c r="AF107" s="70">
        <v>0</v>
      </c>
      <c r="AG107" s="70">
        <v>100000</v>
      </c>
      <c r="AH107" s="70">
        <v>0</v>
      </c>
      <c r="AI107" s="70">
        <v>0</v>
      </c>
      <c r="AJ107" s="70">
        <v>75100</v>
      </c>
      <c r="AK107" s="70">
        <v>6679645</v>
      </c>
      <c r="AL107" s="70">
        <v>0</v>
      </c>
      <c r="AM107" s="70">
        <v>0</v>
      </c>
      <c r="AN107" s="69" t="s">
        <v>2383</v>
      </c>
      <c r="AO107" s="71">
        <v>8</v>
      </c>
    </row>
    <row r="108" spans="1:41" x14ac:dyDescent="0.3">
      <c r="A108" s="68">
        <v>466</v>
      </c>
      <c r="B108" s="68">
        <v>1000266</v>
      </c>
      <c r="C108" s="69" t="s">
        <v>519</v>
      </c>
      <c r="D108" s="23">
        <v>37681</v>
      </c>
      <c r="E108" s="23">
        <v>45560</v>
      </c>
      <c r="F108" s="70">
        <v>6071929</v>
      </c>
      <c r="G108" s="70">
        <v>0</v>
      </c>
      <c r="H108" s="70">
        <v>460000</v>
      </c>
      <c r="I108" s="70">
        <v>480000</v>
      </c>
      <c r="J108" s="70">
        <f t="shared" si="1"/>
        <v>7011929</v>
      </c>
      <c r="K108" s="70">
        <v>0</v>
      </c>
      <c r="L108" s="70">
        <v>0</v>
      </c>
      <c r="M108" s="70">
        <v>0</v>
      </c>
      <c r="N108" s="70">
        <v>0</v>
      </c>
      <c r="O108" s="70">
        <v>0</v>
      </c>
      <c r="P108" s="70">
        <v>0</v>
      </c>
      <c r="Q108" s="70">
        <v>0</v>
      </c>
      <c r="R108" s="70">
        <v>0</v>
      </c>
      <c r="S108" s="70">
        <v>0</v>
      </c>
      <c r="T108" s="70">
        <v>62406</v>
      </c>
      <c r="U108" s="70">
        <v>21036</v>
      </c>
      <c r="V108" s="70">
        <v>259441</v>
      </c>
      <c r="W108" s="70">
        <v>140239</v>
      </c>
      <c r="X108" s="70">
        <v>140239</v>
      </c>
      <c r="Y108" s="70">
        <v>70119</v>
      </c>
      <c r="Z108" s="70">
        <v>280477</v>
      </c>
      <c r="AA108" s="70">
        <v>70119</v>
      </c>
      <c r="AB108" s="70">
        <v>0</v>
      </c>
      <c r="AC108" s="70">
        <v>0</v>
      </c>
      <c r="AD108" s="70">
        <v>0</v>
      </c>
      <c r="AE108" s="70">
        <v>0</v>
      </c>
      <c r="AF108" s="70">
        <v>0</v>
      </c>
      <c r="AG108" s="70">
        <v>0</v>
      </c>
      <c r="AH108" s="70">
        <v>0</v>
      </c>
      <c r="AI108" s="70">
        <v>0</v>
      </c>
      <c r="AJ108" s="70">
        <v>73750</v>
      </c>
      <c r="AK108" s="70">
        <v>6657702</v>
      </c>
      <c r="AL108" s="70">
        <v>0</v>
      </c>
      <c r="AM108" s="70">
        <v>0</v>
      </c>
      <c r="AN108" s="69" t="s">
        <v>2383</v>
      </c>
      <c r="AO108" s="71">
        <v>8</v>
      </c>
    </row>
    <row r="109" spans="1:41" x14ac:dyDescent="0.3">
      <c r="A109" s="68">
        <v>381</v>
      </c>
      <c r="B109" s="68">
        <v>1000267</v>
      </c>
      <c r="C109" s="69" t="s">
        <v>2262</v>
      </c>
      <c r="D109" s="23">
        <v>37681</v>
      </c>
      <c r="E109" s="23">
        <v>45560</v>
      </c>
      <c r="F109" s="70">
        <v>6216346</v>
      </c>
      <c r="G109" s="70">
        <v>0</v>
      </c>
      <c r="H109" s="70">
        <v>450000</v>
      </c>
      <c r="I109" s="70">
        <v>480000</v>
      </c>
      <c r="J109" s="70">
        <f t="shared" si="1"/>
        <v>7146346</v>
      </c>
      <c r="K109" s="70">
        <v>0</v>
      </c>
      <c r="L109" s="70">
        <v>0</v>
      </c>
      <c r="M109" s="70">
        <v>0</v>
      </c>
      <c r="N109" s="70">
        <v>0</v>
      </c>
      <c r="O109" s="70">
        <v>0</v>
      </c>
      <c r="P109" s="70">
        <v>0</v>
      </c>
      <c r="Q109" s="70">
        <v>0</v>
      </c>
      <c r="R109" s="70">
        <v>0</v>
      </c>
      <c r="S109" s="70">
        <v>0</v>
      </c>
      <c r="T109" s="70">
        <v>63602</v>
      </c>
      <c r="U109" s="70">
        <v>21439</v>
      </c>
      <c r="V109" s="70">
        <v>264415</v>
      </c>
      <c r="W109" s="70">
        <v>142927</v>
      </c>
      <c r="X109" s="70">
        <v>142927</v>
      </c>
      <c r="Y109" s="70">
        <v>71463</v>
      </c>
      <c r="Z109" s="70">
        <v>285854</v>
      </c>
      <c r="AA109" s="70">
        <v>71463</v>
      </c>
      <c r="AB109" s="70">
        <v>0</v>
      </c>
      <c r="AC109" s="70">
        <v>0</v>
      </c>
      <c r="AD109" s="70">
        <v>0</v>
      </c>
      <c r="AE109" s="70">
        <v>0</v>
      </c>
      <c r="AF109" s="70">
        <v>0</v>
      </c>
      <c r="AG109" s="70">
        <v>100000</v>
      </c>
      <c r="AH109" s="70">
        <v>0</v>
      </c>
      <c r="AI109" s="70">
        <v>0</v>
      </c>
      <c r="AJ109" s="70">
        <v>75170</v>
      </c>
      <c r="AK109" s="70">
        <v>6685323</v>
      </c>
      <c r="AL109" s="70">
        <v>0</v>
      </c>
      <c r="AM109" s="70">
        <v>0</v>
      </c>
      <c r="AN109" s="69" t="s">
        <v>2376</v>
      </c>
      <c r="AO109" s="71">
        <v>8</v>
      </c>
    </row>
    <row r="110" spans="1:41" x14ac:dyDescent="0.3">
      <c r="A110" s="68">
        <v>366</v>
      </c>
      <c r="B110" s="68">
        <v>1000268</v>
      </c>
      <c r="C110" s="69" t="s">
        <v>1469</v>
      </c>
      <c r="D110" s="23">
        <v>37681</v>
      </c>
      <c r="E110" s="23">
        <v>45560</v>
      </c>
      <c r="F110" s="70">
        <v>6033022</v>
      </c>
      <c r="G110" s="70">
        <v>0</v>
      </c>
      <c r="H110" s="70">
        <v>460000</v>
      </c>
      <c r="I110" s="70">
        <v>470000</v>
      </c>
      <c r="J110" s="70">
        <f t="shared" si="1"/>
        <v>6963022</v>
      </c>
      <c r="K110" s="70">
        <v>0</v>
      </c>
      <c r="L110" s="70">
        <v>0</v>
      </c>
      <c r="M110" s="70">
        <v>0</v>
      </c>
      <c r="N110" s="70">
        <v>0</v>
      </c>
      <c r="O110" s="70">
        <v>0</v>
      </c>
      <c r="P110" s="70">
        <v>0</v>
      </c>
      <c r="Q110" s="70">
        <v>0</v>
      </c>
      <c r="R110" s="70">
        <v>0</v>
      </c>
      <c r="S110" s="70">
        <v>0</v>
      </c>
      <c r="T110" s="70">
        <v>61971</v>
      </c>
      <c r="U110" s="70">
        <v>20889</v>
      </c>
      <c r="V110" s="70">
        <v>257632</v>
      </c>
      <c r="W110" s="70">
        <v>139260</v>
      </c>
      <c r="X110" s="70">
        <v>139260</v>
      </c>
      <c r="Y110" s="70">
        <v>69630</v>
      </c>
      <c r="Z110" s="70">
        <v>278521</v>
      </c>
      <c r="AA110" s="70">
        <v>69630</v>
      </c>
      <c r="AB110" s="70">
        <v>0</v>
      </c>
      <c r="AC110" s="70">
        <v>0</v>
      </c>
      <c r="AD110" s="70">
        <v>0</v>
      </c>
      <c r="AE110" s="70">
        <v>0</v>
      </c>
      <c r="AF110" s="70">
        <v>0</v>
      </c>
      <c r="AG110" s="70">
        <v>100000</v>
      </c>
      <c r="AH110" s="70">
        <v>0</v>
      </c>
      <c r="AI110" s="70">
        <v>0</v>
      </c>
      <c r="AJ110" s="70">
        <v>73240</v>
      </c>
      <c r="AK110" s="70">
        <v>6511262</v>
      </c>
      <c r="AL110" s="70">
        <v>0</v>
      </c>
      <c r="AM110" s="70">
        <v>0</v>
      </c>
      <c r="AN110" s="69" t="s">
        <v>2376</v>
      </c>
      <c r="AO110" s="71">
        <v>8</v>
      </c>
    </row>
    <row r="111" spans="1:41" x14ac:dyDescent="0.3">
      <c r="A111" s="68">
        <v>145</v>
      </c>
      <c r="B111" s="68">
        <v>1000269</v>
      </c>
      <c r="C111" s="69" t="s">
        <v>2227</v>
      </c>
      <c r="D111" s="23">
        <v>40299</v>
      </c>
      <c r="E111" s="23">
        <v>45560</v>
      </c>
      <c r="F111" s="70">
        <v>6006530</v>
      </c>
      <c r="G111" s="70">
        <v>0</v>
      </c>
      <c r="H111" s="70">
        <v>450000</v>
      </c>
      <c r="I111" s="70">
        <v>440000</v>
      </c>
      <c r="J111" s="70">
        <f t="shared" si="1"/>
        <v>6896530</v>
      </c>
      <c r="K111" s="70">
        <v>0</v>
      </c>
      <c r="L111" s="70">
        <v>0</v>
      </c>
      <c r="M111" s="70">
        <v>0</v>
      </c>
      <c r="N111" s="70">
        <v>0</v>
      </c>
      <c r="O111" s="70">
        <v>0</v>
      </c>
      <c r="P111" s="70">
        <v>0</v>
      </c>
      <c r="Q111" s="70">
        <v>0</v>
      </c>
      <c r="R111" s="70">
        <v>0</v>
      </c>
      <c r="S111" s="70">
        <v>0</v>
      </c>
      <c r="T111" s="70">
        <v>61379</v>
      </c>
      <c r="U111" s="70">
        <v>20690</v>
      </c>
      <c r="V111" s="70">
        <v>255172</v>
      </c>
      <c r="W111" s="70">
        <v>137931</v>
      </c>
      <c r="X111" s="70">
        <v>137931</v>
      </c>
      <c r="Y111" s="70">
        <v>68965</v>
      </c>
      <c r="Z111" s="70">
        <v>275861</v>
      </c>
      <c r="AA111" s="70">
        <v>68965</v>
      </c>
      <c r="AB111" s="70">
        <v>0</v>
      </c>
      <c r="AC111" s="70">
        <v>0</v>
      </c>
      <c r="AD111" s="70">
        <v>0</v>
      </c>
      <c r="AE111" s="70">
        <v>0</v>
      </c>
      <c r="AF111" s="70">
        <v>0</v>
      </c>
      <c r="AG111" s="70">
        <v>0</v>
      </c>
      <c r="AH111" s="70">
        <v>0</v>
      </c>
      <c r="AI111" s="70">
        <v>0</v>
      </c>
      <c r="AJ111" s="70">
        <v>54405</v>
      </c>
      <c r="AK111" s="70">
        <v>6566264</v>
      </c>
      <c r="AL111" s="70">
        <v>0</v>
      </c>
      <c r="AM111" s="70">
        <v>0</v>
      </c>
      <c r="AN111" s="69" t="s">
        <v>2391</v>
      </c>
      <c r="AO111" s="71">
        <v>8</v>
      </c>
    </row>
    <row r="112" spans="1:41" x14ac:dyDescent="0.3">
      <c r="A112" s="68">
        <v>513</v>
      </c>
      <c r="B112" s="68">
        <v>1000272</v>
      </c>
      <c r="C112" s="69" t="s">
        <v>1548</v>
      </c>
      <c r="D112" s="23">
        <v>37681</v>
      </c>
      <c r="E112" s="23">
        <v>45560</v>
      </c>
      <c r="F112" s="70">
        <v>6070282</v>
      </c>
      <c r="G112" s="70">
        <v>0</v>
      </c>
      <c r="H112" s="70">
        <v>430000</v>
      </c>
      <c r="I112" s="70">
        <v>460000</v>
      </c>
      <c r="J112" s="70">
        <f t="shared" si="1"/>
        <v>6960282</v>
      </c>
      <c r="K112" s="70">
        <v>0</v>
      </c>
      <c r="L112" s="70">
        <v>0</v>
      </c>
      <c r="M112" s="70">
        <v>0</v>
      </c>
      <c r="N112" s="70">
        <v>0</v>
      </c>
      <c r="O112" s="70">
        <v>0</v>
      </c>
      <c r="P112" s="70">
        <v>0</v>
      </c>
      <c r="Q112" s="70">
        <v>0</v>
      </c>
      <c r="R112" s="70">
        <v>0</v>
      </c>
      <c r="S112" s="70">
        <v>0</v>
      </c>
      <c r="T112" s="70">
        <v>61947</v>
      </c>
      <c r="U112" s="70">
        <v>20881</v>
      </c>
      <c r="V112" s="70">
        <v>257530</v>
      </c>
      <c r="W112" s="70">
        <v>139206</v>
      </c>
      <c r="X112" s="70">
        <v>139206</v>
      </c>
      <c r="Y112" s="70">
        <v>69603</v>
      </c>
      <c r="Z112" s="70">
        <v>278411</v>
      </c>
      <c r="AA112" s="70">
        <v>69603</v>
      </c>
      <c r="AB112" s="70">
        <v>0</v>
      </c>
      <c r="AC112" s="70">
        <v>0</v>
      </c>
      <c r="AD112" s="70">
        <v>0</v>
      </c>
      <c r="AE112" s="70">
        <v>0</v>
      </c>
      <c r="AF112" s="70">
        <v>2695400</v>
      </c>
      <c r="AG112" s="70">
        <v>100000</v>
      </c>
      <c r="AH112" s="70">
        <v>0</v>
      </c>
      <c r="AI112" s="70">
        <v>0</v>
      </c>
      <c r="AJ112" s="70">
        <v>0</v>
      </c>
      <c r="AK112" s="70">
        <v>3886470</v>
      </c>
      <c r="AL112" s="70">
        <v>0</v>
      </c>
      <c r="AM112" s="70">
        <v>0</v>
      </c>
      <c r="AN112" s="69" t="s">
        <v>2377</v>
      </c>
      <c r="AO112" s="71">
        <v>8</v>
      </c>
    </row>
    <row r="113" spans="1:41" x14ac:dyDescent="0.3">
      <c r="A113" s="68">
        <v>223</v>
      </c>
      <c r="B113" s="68">
        <v>1000273</v>
      </c>
      <c r="C113" s="69" t="s">
        <v>2162</v>
      </c>
      <c r="D113" s="23">
        <v>37681</v>
      </c>
      <c r="E113" s="23">
        <v>45560</v>
      </c>
      <c r="F113" s="70">
        <v>6246005</v>
      </c>
      <c r="G113" s="70">
        <v>120000</v>
      </c>
      <c r="H113" s="70">
        <v>480000</v>
      </c>
      <c r="I113" s="70">
        <v>490000</v>
      </c>
      <c r="J113" s="70">
        <f t="shared" si="1"/>
        <v>7336005</v>
      </c>
      <c r="K113" s="70">
        <v>0</v>
      </c>
      <c r="L113" s="70">
        <v>0</v>
      </c>
      <c r="M113" s="70">
        <v>0</v>
      </c>
      <c r="N113" s="70">
        <v>0</v>
      </c>
      <c r="O113" s="70">
        <v>0</v>
      </c>
      <c r="P113" s="70">
        <v>0</v>
      </c>
      <c r="Q113" s="70">
        <v>0</v>
      </c>
      <c r="R113" s="70">
        <v>0</v>
      </c>
      <c r="S113" s="70">
        <v>0</v>
      </c>
      <c r="T113" s="70">
        <v>65290</v>
      </c>
      <c r="U113" s="70">
        <v>22008</v>
      </c>
      <c r="V113" s="70">
        <v>271432</v>
      </c>
      <c r="W113" s="70">
        <v>146720</v>
      </c>
      <c r="X113" s="70">
        <v>146720</v>
      </c>
      <c r="Y113" s="70">
        <v>73360</v>
      </c>
      <c r="Z113" s="70">
        <v>293440</v>
      </c>
      <c r="AA113" s="70">
        <v>73360</v>
      </c>
      <c r="AB113" s="70">
        <v>0</v>
      </c>
      <c r="AC113" s="70">
        <v>0</v>
      </c>
      <c r="AD113" s="70">
        <v>0</v>
      </c>
      <c r="AE113" s="70">
        <v>0</v>
      </c>
      <c r="AF113" s="70">
        <v>0</v>
      </c>
      <c r="AG113" s="70">
        <v>0</v>
      </c>
      <c r="AH113" s="70">
        <v>0</v>
      </c>
      <c r="AI113" s="70">
        <v>0</v>
      </c>
      <c r="AJ113" s="70">
        <v>77160</v>
      </c>
      <c r="AK113" s="70">
        <v>6965405</v>
      </c>
      <c r="AL113" s="70">
        <v>0</v>
      </c>
      <c r="AM113" s="70">
        <v>0</v>
      </c>
      <c r="AN113" s="69" t="s">
        <v>2369</v>
      </c>
      <c r="AO113" s="71">
        <v>8</v>
      </c>
    </row>
    <row r="114" spans="1:41" x14ac:dyDescent="0.3">
      <c r="A114" s="68">
        <v>512</v>
      </c>
      <c r="B114" s="68">
        <v>1000280</v>
      </c>
      <c r="C114" s="69" t="s">
        <v>1540</v>
      </c>
      <c r="D114" s="23">
        <v>35081</v>
      </c>
      <c r="E114" s="23">
        <v>45560</v>
      </c>
      <c r="F114" s="70">
        <v>6473405</v>
      </c>
      <c r="G114" s="70">
        <v>190000</v>
      </c>
      <c r="H114" s="70">
        <v>520000</v>
      </c>
      <c r="I114" s="70">
        <v>550000</v>
      </c>
      <c r="J114" s="70">
        <f t="shared" si="1"/>
        <v>7733405</v>
      </c>
      <c r="K114" s="70">
        <v>0</v>
      </c>
      <c r="L114" s="70">
        <v>0</v>
      </c>
      <c r="M114" s="70">
        <v>0</v>
      </c>
      <c r="N114" s="70">
        <v>0</v>
      </c>
      <c r="O114" s="70">
        <v>0</v>
      </c>
      <c r="P114" s="70">
        <v>0</v>
      </c>
      <c r="Q114" s="70">
        <v>0</v>
      </c>
      <c r="R114" s="70">
        <v>0</v>
      </c>
      <c r="S114" s="70">
        <v>0</v>
      </c>
      <c r="T114" s="70">
        <v>68827</v>
      </c>
      <c r="U114" s="70">
        <v>23200</v>
      </c>
      <c r="V114" s="70">
        <v>286136</v>
      </c>
      <c r="W114" s="70">
        <v>154668</v>
      </c>
      <c r="X114" s="70">
        <v>154668</v>
      </c>
      <c r="Y114" s="70">
        <v>77334</v>
      </c>
      <c r="Z114" s="70">
        <v>309336</v>
      </c>
      <c r="AA114" s="70">
        <v>77334</v>
      </c>
      <c r="AB114" s="70">
        <v>0</v>
      </c>
      <c r="AC114" s="70">
        <v>0</v>
      </c>
      <c r="AD114" s="70">
        <v>0</v>
      </c>
      <c r="AE114" s="70">
        <v>26392</v>
      </c>
      <c r="AF114" s="70">
        <v>0</v>
      </c>
      <c r="AG114" s="70">
        <v>100000</v>
      </c>
      <c r="AH114" s="70">
        <v>0</v>
      </c>
      <c r="AI114" s="70">
        <v>0</v>
      </c>
      <c r="AJ114" s="70">
        <v>81080</v>
      </c>
      <c r="AK114" s="70">
        <v>7216597</v>
      </c>
      <c r="AL114" s="70">
        <v>0</v>
      </c>
      <c r="AM114" s="70">
        <v>0</v>
      </c>
      <c r="AN114" s="69" t="s">
        <v>2377</v>
      </c>
      <c r="AO114" s="71">
        <v>8</v>
      </c>
    </row>
    <row r="115" spans="1:41" x14ac:dyDescent="0.3">
      <c r="A115" s="68">
        <v>204</v>
      </c>
      <c r="B115" s="68">
        <v>1000282</v>
      </c>
      <c r="C115" s="69" t="s">
        <v>403</v>
      </c>
      <c r="D115" s="23">
        <v>37681</v>
      </c>
      <c r="E115" s="23">
        <v>45560</v>
      </c>
      <c r="F115" s="70">
        <v>6206702</v>
      </c>
      <c r="G115" s="70">
        <v>0</v>
      </c>
      <c r="H115" s="70">
        <v>490000</v>
      </c>
      <c r="I115" s="70">
        <v>490000</v>
      </c>
      <c r="J115" s="70">
        <f t="shared" si="1"/>
        <v>7186702</v>
      </c>
      <c r="K115" s="70">
        <v>0</v>
      </c>
      <c r="L115" s="70">
        <v>0</v>
      </c>
      <c r="M115" s="70">
        <v>0</v>
      </c>
      <c r="N115" s="70">
        <v>0</v>
      </c>
      <c r="O115" s="70">
        <v>0</v>
      </c>
      <c r="P115" s="70">
        <v>0</v>
      </c>
      <c r="Q115" s="70">
        <v>0</v>
      </c>
      <c r="R115" s="70">
        <v>0</v>
      </c>
      <c r="S115" s="70">
        <v>0</v>
      </c>
      <c r="T115" s="70">
        <v>63962</v>
      </c>
      <c r="U115" s="70">
        <v>21560</v>
      </c>
      <c r="V115" s="70">
        <v>265908</v>
      </c>
      <c r="W115" s="70">
        <v>143734</v>
      </c>
      <c r="X115" s="70">
        <v>143734</v>
      </c>
      <c r="Y115" s="70">
        <v>71867</v>
      </c>
      <c r="Z115" s="70">
        <v>287468</v>
      </c>
      <c r="AA115" s="70">
        <v>71867</v>
      </c>
      <c r="AB115" s="70">
        <v>0</v>
      </c>
      <c r="AC115" s="70">
        <v>0</v>
      </c>
      <c r="AD115" s="70">
        <v>0</v>
      </c>
      <c r="AE115" s="70">
        <v>0</v>
      </c>
      <c r="AF115" s="70">
        <v>0</v>
      </c>
      <c r="AG115" s="70">
        <v>0</v>
      </c>
      <c r="AH115" s="70">
        <v>0</v>
      </c>
      <c r="AI115" s="70">
        <v>0</v>
      </c>
      <c r="AJ115" s="70">
        <v>75590</v>
      </c>
      <c r="AK115" s="70">
        <v>6823644</v>
      </c>
      <c r="AL115" s="70">
        <v>0</v>
      </c>
      <c r="AM115" s="70">
        <v>0</v>
      </c>
      <c r="AN115" s="69" t="s">
        <v>2379</v>
      </c>
      <c r="AO115" s="71">
        <v>8</v>
      </c>
    </row>
    <row r="116" spans="1:41" x14ac:dyDescent="0.3">
      <c r="A116" s="68">
        <v>509</v>
      </c>
      <c r="B116" s="68">
        <v>1000283</v>
      </c>
      <c r="C116" s="69" t="s">
        <v>1381</v>
      </c>
      <c r="D116" s="23">
        <v>40299</v>
      </c>
      <c r="E116" s="23">
        <v>45560</v>
      </c>
      <c r="F116" s="70">
        <v>5771675</v>
      </c>
      <c r="G116" s="70">
        <v>0</v>
      </c>
      <c r="H116" s="70">
        <v>430000</v>
      </c>
      <c r="I116" s="70">
        <v>430000</v>
      </c>
      <c r="J116" s="70">
        <f t="shared" si="1"/>
        <v>6631675</v>
      </c>
      <c r="K116" s="70">
        <v>0</v>
      </c>
      <c r="L116" s="70">
        <v>0</v>
      </c>
      <c r="M116" s="70">
        <v>0</v>
      </c>
      <c r="N116" s="70">
        <v>0</v>
      </c>
      <c r="O116" s="70">
        <v>0</v>
      </c>
      <c r="P116" s="70">
        <v>0</v>
      </c>
      <c r="Q116" s="70">
        <v>0</v>
      </c>
      <c r="R116" s="70">
        <v>0</v>
      </c>
      <c r="S116" s="70">
        <v>0</v>
      </c>
      <c r="T116" s="70">
        <v>59022</v>
      </c>
      <c r="U116" s="70">
        <v>19895</v>
      </c>
      <c r="V116" s="70">
        <v>245372</v>
      </c>
      <c r="W116" s="70">
        <v>132634</v>
      </c>
      <c r="X116" s="70">
        <v>132634</v>
      </c>
      <c r="Y116" s="70">
        <v>66317</v>
      </c>
      <c r="Z116" s="70">
        <v>265267</v>
      </c>
      <c r="AA116" s="70">
        <v>66317</v>
      </c>
      <c r="AB116" s="70">
        <v>0</v>
      </c>
      <c r="AC116" s="70">
        <v>0</v>
      </c>
      <c r="AD116" s="70">
        <v>0</v>
      </c>
      <c r="AE116" s="70">
        <v>0</v>
      </c>
      <c r="AF116" s="70">
        <v>0</v>
      </c>
      <c r="AG116" s="70">
        <v>0</v>
      </c>
      <c r="AH116" s="70">
        <v>0</v>
      </c>
      <c r="AI116" s="70">
        <v>0</v>
      </c>
      <c r="AJ116" s="70">
        <v>52312</v>
      </c>
      <c r="AK116" s="70">
        <v>6314095</v>
      </c>
      <c r="AL116" s="70">
        <v>0</v>
      </c>
      <c r="AM116" s="70">
        <v>0</v>
      </c>
      <c r="AN116" s="69" t="s">
        <v>2377</v>
      </c>
      <c r="AO116" s="71">
        <v>8</v>
      </c>
    </row>
    <row r="117" spans="1:41" x14ac:dyDescent="0.3">
      <c r="A117" s="68">
        <v>514</v>
      </c>
      <c r="B117" s="68">
        <v>1000285</v>
      </c>
      <c r="C117" s="69" t="s">
        <v>1552</v>
      </c>
      <c r="D117" s="23">
        <v>40299</v>
      </c>
      <c r="E117" s="23">
        <v>45560</v>
      </c>
      <c r="F117" s="70">
        <v>5813382</v>
      </c>
      <c r="G117" s="70">
        <v>0</v>
      </c>
      <c r="H117" s="70">
        <v>440000</v>
      </c>
      <c r="I117" s="70">
        <v>430000</v>
      </c>
      <c r="J117" s="70">
        <f t="shared" si="1"/>
        <v>6683382</v>
      </c>
      <c r="K117" s="70">
        <v>0</v>
      </c>
      <c r="L117" s="70">
        <v>0</v>
      </c>
      <c r="M117" s="70">
        <v>0</v>
      </c>
      <c r="N117" s="70">
        <v>0</v>
      </c>
      <c r="O117" s="70">
        <v>0</v>
      </c>
      <c r="P117" s="70">
        <v>0</v>
      </c>
      <c r="Q117" s="70">
        <v>0</v>
      </c>
      <c r="R117" s="70">
        <v>0</v>
      </c>
      <c r="S117" s="70">
        <v>0</v>
      </c>
      <c r="T117" s="70">
        <v>59482</v>
      </c>
      <c r="U117" s="70">
        <v>20050</v>
      </c>
      <c r="V117" s="70">
        <v>247285</v>
      </c>
      <c r="W117" s="70">
        <v>133668</v>
      </c>
      <c r="X117" s="70">
        <v>133668</v>
      </c>
      <c r="Y117" s="70">
        <v>66834</v>
      </c>
      <c r="Z117" s="70">
        <v>267335</v>
      </c>
      <c r="AA117" s="70">
        <v>66834</v>
      </c>
      <c r="AB117" s="70">
        <v>0</v>
      </c>
      <c r="AC117" s="70">
        <v>0</v>
      </c>
      <c r="AD117" s="70">
        <v>0</v>
      </c>
      <c r="AE117" s="70">
        <v>0</v>
      </c>
      <c r="AF117" s="70">
        <v>0</v>
      </c>
      <c r="AG117" s="70">
        <v>0</v>
      </c>
      <c r="AH117" s="70">
        <v>0</v>
      </c>
      <c r="AI117" s="70">
        <v>0</v>
      </c>
      <c r="AJ117" s="70">
        <v>52725</v>
      </c>
      <c r="AK117" s="70">
        <v>6363321</v>
      </c>
      <c r="AL117" s="70">
        <v>0</v>
      </c>
      <c r="AM117" s="70">
        <v>0</v>
      </c>
      <c r="AN117" s="69" t="s">
        <v>2377</v>
      </c>
      <c r="AO117" s="71">
        <v>8</v>
      </c>
    </row>
    <row r="118" spans="1:41" x14ac:dyDescent="0.3">
      <c r="A118" s="68">
        <v>478</v>
      </c>
      <c r="B118" s="68">
        <v>1000286</v>
      </c>
      <c r="C118" s="69" t="s">
        <v>1580</v>
      </c>
      <c r="D118" s="23">
        <v>38236</v>
      </c>
      <c r="E118" s="23">
        <v>45560</v>
      </c>
      <c r="F118" s="70">
        <v>5953038</v>
      </c>
      <c r="G118" s="70">
        <v>0</v>
      </c>
      <c r="H118" s="70">
        <v>420000</v>
      </c>
      <c r="I118" s="70">
        <v>440000</v>
      </c>
      <c r="J118" s="70">
        <f t="shared" si="1"/>
        <v>6813038</v>
      </c>
      <c r="K118" s="70">
        <v>0</v>
      </c>
      <c r="L118" s="70">
        <v>0</v>
      </c>
      <c r="M118" s="70">
        <v>0</v>
      </c>
      <c r="N118" s="70">
        <v>0</v>
      </c>
      <c r="O118" s="70">
        <v>0</v>
      </c>
      <c r="P118" s="70">
        <v>0</v>
      </c>
      <c r="Q118" s="70">
        <v>0</v>
      </c>
      <c r="R118" s="70">
        <v>0</v>
      </c>
      <c r="S118" s="70">
        <v>0</v>
      </c>
      <c r="T118" s="70">
        <v>60636</v>
      </c>
      <c r="U118" s="70">
        <v>20439</v>
      </c>
      <c r="V118" s="70">
        <v>252082</v>
      </c>
      <c r="W118" s="70">
        <v>136261</v>
      </c>
      <c r="X118" s="70">
        <v>136261</v>
      </c>
      <c r="Y118" s="70">
        <v>68130</v>
      </c>
      <c r="Z118" s="70">
        <v>272522</v>
      </c>
      <c r="AA118" s="70">
        <v>68130</v>
      </c>
      <c r="AB118" s="70">
        <v>0</v>
      </c>
      <c r="AC118" s="70">
        <v>0</v>
      </c>
      <c r="AD118" s="70">
        <v>0</v>
      </c>
      <c r="AE118" s="70">
        <v>0</v>
      </c>
      <c r="AF118" s="70">
        <v>0</v>
      </c>
      <c r="AG118" s="70">
        <v>0</v>
      </c>
      <c r="AH118" s="70">
        <v>0</v>
      </c>
      <c r="AI118" s="70">
        <v>0</v>
      </c>
      <c r="AJ118" s="70">
        <v>53745</v>
      </c>
      <c r="AK118" s="70">
        <v>6486772</v>
      </c>
      <c r="AL118" s="70">
        <v>0</v>
      </c>
      <c r="AM118" s="70">
        <v>0</v>
      </c>
      <c r="AN118" s="69" t="s">
        <v>2408</v>
      </c>
      <c r="AO118" s="71">
        <v>8</v>
      </c>
    </row>
    <row r="119" spans="1:41" x14ac:dyDescent="0.3">
      <c r="A119" s="68">
        <v>433</v>
      </c>
      <c r="B119" s="68">
        <v>1000287</v>
      </c>
      <c r="C119" s="69" t="s">
        <v>1345</v>
      </c>
      <c r="D119" s="23">
        <v>38251</v>
      </c>
      <c r="E119" s="23">
        <v>45560</v>
      </c>
      <c r="F119" s="70">
        <v>6117167</v>
      </c>
      <c r="G119" s="70">
        <v>120000</v>
      </c>
      <c r="H119" s="70">
        <v>460000</v>
      </c>
      <c r="I119" s="70">
        <v>460000</v>
      </c>
      <c r="J119" s="70">
        <f t="shared" si="1"/>
        <v>7157167</v>
      </c>
      <c r="K119" s="70">
        <v>0</v>
      </c>
      <c r="L119" s="70">
        <v>0</v>
      </c>
      <c r="M119" s="70">
        <v>0</v>
      </c>
      <c r="N119" s="70">
        <v>0</v>
      </c>
      <c r="O119" s="70">
        <v>0</v>
      </c>
      <c r="P119" s="70">
        <v>0</v>
      </c>
      <c r="Q119" s="70">
        <v>0</v>
      </c>
      <c r="R119" s="70">
        <v>0</v>
      </c>
      <c r="S119" s="70">
        <v>0</v>
      </c>
      <c r="T119" s="70">
        <v>63699</v>
      </c>
      <c r="U119" s="70">
        <v>21472</v>
      </c>
      <c r="V119" s="70">
        <v>264815</v>
      </c>
      <c r="W119" s="70">
        <v>143143</v>
      </c>
      <c r="X119" s="70">
        <v>143143</v>
      </c>
      <c r="Y119" s="70">
        <v>71572</v>
      </c>
      <c r="Z119" s="70">
        <v>286287</v>
      </c>
      <c r="AA119" s="70">
        <v>71572</v>
      </c>
      <c r="AB119" s="70">
        <v>0</v>
      </c>
      <c r="AC119" s="70">
        <v>0</v>
      </c>
      <c r="AD119" s="70">
        <v>0</v>
      </c>
      <c r="AE119" s="70">
        <v>0</v>
      </c>
      <c r="AF119" s="70">
        <v>124000</v>
      </c>
      <c r="AG119" s="70">
        <v>100000</v>
      </c>
      <c r="AH119" s="70">
        <v>0</v>
      </c>
      <c r="AI119" s="70">
        <v>0</v>
      </c>
      <c r="AJ119" s="70">
        <v>74040</v>
      </c>
      <c r="AK119" s="70">
        <v>6572840</v>
      </c>
      <c r="AL119" s="70">
        <v>0</v>
      </c>
      <c r="AM119" s="70">
        <v>0</v>
      </c>
      <c r="AN119" s="69" t="s">
        <v>2372</v>
      </c>
      <c r="AO119" s="71">
        <v>8</v>
      </c>
    </row>
    <row r="120" spans="1:41" x14ac:dyDescent="0.3">
      <c r="A120" s="68">
        <v>484</v>
      </c>
      <c r="B120" s="68">
        <v>1000288</v>
      </c>
      <c r="C120" s="69" t="s">
        <v>212</v>
      </c>
      <c r="D120" s="23">
        <v>40299</v>
      </c>
      <c r="E120" s="23">
        <v>45560</v>
      </c>
      <c r="F120" s="70">
        <v>5769574</v>
      </c>
      <c r="G120" s="70">
        <v>0</v>
      </c>
      <c r="H120" s="70">
        <v>430000</v>
      </c>
      <c r="I120" s="70">
        <v>430000</v>
      </c>
      <c r="J120" s="70">
        <f t="shared" si="1"/>
        <v>6629574</v>
      </c>
      <c r="K120" s="70">
        <v>0</v>
      </c>
      <c r="L120" s="70">
        <v>0</v>
      </c>
      <c r="M120" s="70">
        <v>0</v>
      </c>
      <c r="N120" s="70">
        <v>0</v>
      </c>
      <c r="O120" s="70">
        <v>0</v>
      </c>
      <c r="P120" s="70">
        <v>0</v>
      </c>
      <c r="Q120" s="70">
        <v>0</v>
      </c>
      <c r="R120" s="70">
        <v>0</v>
      </c>
      <c r="S120" s="70">
        <v>0</v>
      </c>
      <c r="T120" s="70">
        <v>59003</v>
      </c>
      <c r="U120" s="70">
        <v>19889</v>
      </c>
      <c r="V120" s="70">
        <v>245294</v>
      </c>
      <c r="W120" s="70">
        <v>132591</v>
      </c>
      <c r="X120" s="70">
        <v>132591</v>
      </c>
      <c r="Y120" s="70">
        <v>66296</v>
      </c>
      <c r="Z120" s="70">
        <v>265183</v>
      </c>
      <c r="AA120" s="70">
        <v>66296</v>
      </c>
      <c r="AB120" s="70">
        <v>0</v>
      </c>
      <c r="AC120" s="70">
        <v>0</v>
      </c>
      <c r="AD120" s="70">
        <v>0</v>
      </c>
      <c r="AE120" s="70">
        <v>0</v>
      </c>
      <c r="AF120" s="70">
        <v>1256100</v>
      </c>
      <c r="AG120" s="70">
        <v>100000</v>
      </c>
      <c r="AH120" s="70">
        <v>0</v>
      </c>
      <c r="AI120" s="70">
        <v>0</v>
      </c>
      <c r="AJ120" s="70">
        <v>0</v>
      </c>
      <c r="AK120" s="70">
        <v>5008291</v>
      </c>
      <c r="AL120" s="70">
        <v>0</v>
      </c>
      <c r="AM120" s="70">
        <v>0</v>
      </c>
      <c r="AN120" s="69" t="s">
        <v>2377</v>
      </c>
      <c r="AO120" s="71">
        <v>8</v>
      </c>
    </row>
    <row r="121" spans="1:41" x14ac:dyDescent="0.3">
      <c r="A121" s="68">
        <v>551</v>
      </c>
      <c r="B121" s="68">
        <v>1000292</v>
      </c>
      <c r="C121" s="69" t="s">
        <v>463</v>
      </c>
      <c r="D121" s="23">
        <v>38236</v>
      </c>
      <c r="E121" s="23">
        <v>45560</v>
      </c>
      <c r="F121" s="70">
        <v>6170682</v>
      </c>
      <c r="G121" s="70">
        <v>0</v>
      </c>
      <c r="H121" s="70">
        <v>440000</v>
      </c>
      <c r="I121" s="70">
        <v>460000</v>
      </c>
      <c r="J121" s="70">
        <f t="shared" si="1"/>
        <v>7070682</v>
      </c>
      <c r="K121" s="70">
        <v>0</v>
      </c>
      <c r="L121" s="70">
        <v>0</v>
      </c>
      <c r="M121" s="70">
        <v>0</v>
      </c>
      <c r="N121" s="70">
        <v>0</v>
      </c>
      <c r="O121" s="70">
        <v>0</v>
      </c>
      <c r="P121" s="70">
        <v>0</v>
      </c>
      <c r="Q121" s="70">
        <v>0</v>
      </c>
      <c r="R121" s="70">
        <v>0</v>
      </c>
      <c r="S121" s="70">
        <v>0</v>
      </c>
      <c r="T121" s="70">
        <v>62929</v>
      </c>
      <c r="U121" s="70">
        <v>21212</v>
      </c>
      <c r="V121" s="70">
        <v>261615</v>
      </c>
      <c r="W121" s="70">
        <v>141414</v>
      </c>
      <c r="X121" s="70">
        <v>141414</v>
      </c>
      <c r="Y121" s="70">
        <v>70707</v>
      </c>
      <c r="Z121" s="70">
        <v>282827</v>
      </c>
      <c r="AA121" s="70">
        <v>70707</v>
      </c>
      <c r="AB121" s="70">
        <v>0</v>
      </c>
      <c r="AC121" s="70">
        <v>0</v>
      </c>
      <c r="AD121" s="70">
        <v>0</v>
      </c>
      <c r="AE121" s="70">
        <v>0</v>
      </c>
      <c r="AF121" s="70">
        <v>0</v>
      </c>
      <c r="AG121" s="70">
        <v>0</v>
      </c>
      <c r="AH121" s="70">
        <v>0</v>
      </c>
      <c r="AI121" s="70">
        <v>0</v>
      </c>
      <c r="AJ121" s="70">
        <v>74370</v>
      </c>
      <c r="AK121" s="70">
        <v>6713484</v>
      </c>
      <c r="AL121" s="70">
        <v>0</v>
      </c>
      <c r="AM121" s="70">
        <v>0</v>
      </c>
      <c r="AN121" s="69" t="s">
        <v>2373</v>
      </c>
      <c r="AO121" s="71">
        <v>8</v>
      </c>
    </row>
    <row r="122" spans="1:41" x14ac:dyDescent="0.3">
      <c r="A122" s="68">
        <v>542</v>
      </c>
      <c r="B122" s="68">
        <v>1000293</v>
      </c>
      <c r="C122" s="69" t="s">
        <v>1616</v>
      </c>
      <c r="D122" s="23">
        <v>40299</v>
      </c>
      <c r="E122" s="23">
        <v>45560</v>
      </c>
      <c r="F122" s="70">
        <v>5792977</v>
      </c>
      <c r="G122" s="70">
        <v>0</v>
      </c>
      <c r="H122" s="70">
        <v>440000</v>
      </c>
      <c r="I122" s="70">
        <v>430000</v>
      </c>
      <c r="J122" s="70">
        <f t="shared" si="1"/>
        <v>6662977</v>
      </c>
      <c r="K122" s="70">
        <v>0</v>
      </c>
      <c r="L122" s="70">
        <v>0</v>
      </c>
      <c r="M122" s="70">
        <v>0</v>
      </c>
      <c r="N122" s="70">
        <v>0</v>
      </c>
      <c r="O122" s="70">
        <v>0</v>
      </c>
      <c r="P122" s="70">
        <v>0</v>
      </c>
      <c r="Q122" s="70">
        <v>0</v>
      </c>
      <c r="R122" s="70">
        <v>0</v>
      </c>
      <c r="S122" s="70">
        <v>0</v>
      </c>
      <c r="T122" s="70">
        <v>59300</v>
      </c>
      <c r="U122" s="70">
        <v>19989</v>
      </c>
      <c r="V122" s="70">
        <v>246530</v>
      </c>
      <c r="W122" s="70">
        <v>133260</v>
      </c>
      <c r="X122" s="70">
        <v>133260</v>
      </c>
      <c r="Y122" s="70">
        <v>66630</v>
      </c>
      <c r="Z122" s="70">
        <v>266519</v>
      </c>
      <c r="AA122" s="70">
        <v>66630</v>
      </c>
      <c r="AB122" s="70">
        <v>0</v>
      </c>
      <c r="AC122" s="70">
        <v>0</v>
      </c>
      <c r="AD122" s="70">
        <v>0</v>
      </c>
      <c r="AE122" s="70">
        <v>0</v>
      </c>
      <c r="AF122" s="70">
        <v>0</v>
      </c>
      <c r="AG122" s="70">
        <v>0</v>
      </c>
      <c r="AH122" s="70">
        <v>0</v>
      </c>
      <c r="AI122" s="70">
        <v>0</v>
      </c>
      <c r="AJ122" s="70">
        <v>52560</v>
      </c>
      <c r="AK122" s="70">
        <v>6343897</v>
      </c>
      <c r="AL122" s="70">
        <v>0</v>
      </c>
      <c r="AM122" s="70">
        <v>0</v>
      </c>
      <c r="AN122" s="69" t="s">
        <v>2409</v>
      </c>
      <c r="AO122" s="71">
        <v>8</v>
      </c>
    </row>
    <row r="123" spans="1:41" x14ac:dyDescent="0.3">
      <c r="A123" s="68">
        <v>32</v>
      </c>
      <c r="B123" s="68">
        <v>1000297</v>
      </c>
      <c r="C123" s="69" t="s">
        <v>499</v>
      </c>
      <c r="D123" s="23">
        <v>38292</v>
      </c>
      <c r="E123" s="23">
        <v>45560</v>
      </c>
      <c r="F123" s="70">
        <v>6124034</v>
      </c>
      <c r="G123" s="70">
        <v>190000</v>
      </c>
      <c r="H123" s="70">
        <v>470000</v>
      </c>
      <c r="I123" s="70">
        <v>470000</v>
      </c>
      <c r="J123" s="70">
        <f t="shared" si="1"/>
        <v>7254034</v>
      </c>
      <c r="K123" s="70">
        <v>0</v>
      </c>
      <c r="L123" s="70">
        <v>0</v>
      </c>
      <c r="M123" s="70">
        <v>0</v>
      </c>
      <c r="N123" s="70">
        <v>0</v>
      </c>
      <c r="O123" s="70">
        <v>0</v>
      </c>
      <c r="P123" s="70">
        <v>0</v>
      </c>
      <c r="Q123" s="70">
        <v>0</v>
      </c>
      <c r="R123" s="70">
        <v>0</v>
      </c>
      <c r="S123" s="70">
        <v>0</v>
      </c>
      <c r="T123" s="70">
        <v>64561</v>
      </c>
      <c r="U123" s="70">
        <v>21762</v>
      </c>
      <c r="V123" s="70">
        <v>268399</v>
      </c>
      <c r="W123" s="70">
        <v>145081</v>
      </c>
      <c r="X123" s="70">
        <v>145081</v>
      </c>
      <c r="Y123" s="70">
        <v>72540</v>
      </c>
      <c r="Z123" s="70">
        <v>290161</v>
      </c>
      <c r="AA123" s="70">
        <v>72540</v>
      </c>
      <c r="AB123" s="70">
        <v>0</v>
      </c>
      <c r="AC123" s="70">
        <v>0</v>
      </c>
      <c r="AD123" s="70">
        <v>0</v>
      </c>
      <c r="AE123" s="70">
        <v>18423</v>
      </c>
      <c r="AF123" s="70">
        <v>1065500</v>
      </c>
      <c r="AG123" s="70">
        <v>100000</v>
      </c>
      <c r="AH123" s="70">
        <v>0</v>
      </c>
      <c r="AI123" s="70">
        <v>0</v>
      </c>
      <c r="AJ123" s="70">
        <v>32730</v>
      </c>
      <c r="AK123" s="70">
        <v>5747220</v>
      </c>
      <c r="AL123" s="70">
        <v>0</v>
      </c>
      <c r="AM123" s="70">
        <v>0</v>
      </c>
      <c r="AN123" s="69" t="s">
        <v>2386</v>
      </c>
      <c r="AO123" s="71">
        <v>8</v>
      </c>
    </row>
    <row r="124" spans="1:41" x14ac:dyDescent="0.3">
      <c r="A124" s="68">
        <v>275</v>
      </c>
      <c r="B124" s="68">
        <v>1000298</v>
      </c>
      <c r="C124" s="69" t="s">
        <v>1050</v>
      </c>
      <c r="D124" s="23">
        <v>38292</v>
      </c>
      <c r="E124" s="23">
        <v>45560</v>
      </c>
      <c r="F124" s="70">
        <v>5852952</v>
      </c>
      <c r="G124" s="70">
        <v>0</v>
      </c>
      <c r="H124" s="70">
        <v>450000</v>
      </c>
      <c r="I124" s="70">
        <v>440000</v>
      </c>
      <c r="J124" s="70">
        <f t="shared" si="1"/>
        <v>6742952</v>
      </c>
      <c r="K124" s="70">
        <v>0</v>
      </c>
      <c r="L124" s="70">
        <v>0</v>
      </c>
      <c r="M124" s="70">
        <v>0</v>
      </c>
      <c r="N124" s="70">
        <v>0</v>
      </c>
      <c r="O124" s="70">
        <v>0</v>
      </c>
      <c r="P124" s="70">
        <v>0</v>
      </c>
      <c r="Q124" s="70">
        <v>0</v>
      </c>
      <c r="R124" s="70">
        <v>0</v>
      </c>
      <c r="S124" s="70">
        <v>0</v>
      </c>
      <c r="T124" s="70">
        <v>60012</v>
      </c>
      <c r="U124" s="70">
        <v>20229</v>
      </c>
      <c r="V124" s="70">
        <v>249489</v>
      </c>
      <c r="W124" s="70">
        <v>134859</v>
      </c>
      <c r="X124" s="70">
        <v>134859</v>
      </c>
      <c r="Y124" s="70">
        <v>67430</v>
      </c>
      <c r="Z124" s="70">
        <v>269718</v>
      </c>
      <c r="AA124" s="70">
        <v>67430</v>
      </c>
      <c r="AB124" s="70">
        <v>0</v>
      </c>
      <c r="AC124" s="70">
        <v>0</v>
      </c>
      <c r="AD124" s="70">
        <v>0</v>
      </c>
      <c r="AE124" s="70">
        <v>0</v>
      </c>
      <c r="AF124" s="70">
        <v>112000</v>
      </c>
      <c r="AG124" s="70">
        <v>100000</v>
      </c>
      <c r="AH124" s="70">
        <v>0</v>
      </c>
      <c r="AI124" s="70">
        <v>0</v>
      </c>
      <c r="AJ124" s="70">
        <v>52350</v>
      </c>
      <c r="AK124" s="70">
        <v>6208883</v>
      </c>
      <c r="AL124" s="70">
        <v>0</v>
      </c>
      <c r="AM124" s="70">
        <v>0</v>
      </c>
      <c r="AN124" s="69" t="s">
        <v>2385</v>
      </c>
      <c r="AO124" s="71">
        <v>8</v>
      </c>
    </row>
    <row r="125" spans="1:41" x14ac:dyDescent="0.3">
      <c r="A125" s="68">
        <v>316</v>
      </c>
      <c r="B125" s="68">
        <v>1000299</v>
      </c>
      <c r="C125" s="69" t="s">
        <v>850</v>
      </c>
      <c r="D125" s="23">
        <v>33261</v>
      </c>
      <c r="E125" s="23">
        <v>45560</v>
      </c>
      <c r="F125" s="70">
        <v>5941023</v>
      </c>
      <c r="G125" s="70">
        <v>120000</v>
      </c>
      <c r="H125" s="70">
        <v>480000</v>
      </c>
      <c r="I125" s="70">
        <v>510000</v>
      </c>
      <c r="J125" s="70">
        <f t="shared" si="1"/>
        <v>7051023</v>
      </c>
      <c r="K125" s="70">
        <v>0</v>
      </c>
      <c r="L125" s="70">
        <v>0</v>
      </c>
      <c r="M125" s="70">
        <v>0</v>
      </c>
      <c r="N125" s="70">
        <v>0</v>
      </c>
      <c r="O125" s="70">
        <v>0</v>
      </c>
      <c r="P125" s="70">
        <v>0</v>
      </c>
      <c r="Q125" s="70">
        <v>0</v>
      </c>
      <c r="R125" s="70">
        <v>0</v>
      </c>
      <c r="S125" s="70">
        <v>0</v>
      </c>
      <c r="T125" s="70">
        <v>62754</v>
      </c>
      <c r="U125" s="70">
        <v>21153</v>
      </c>
      <c r="V125" s="70">
        <v>260888</v>
      </c>
      <c r="W125" s="70">
        <v>141020</v>
      </c>
      <c r="X125" s="70">
        <v>141020</v>
      </c>
      <c r="Y125" s="70">
        <v>70510</v>
      </c>
      <c r="Z125" s="70">
        <v>282041</v>
      </c>
      <c r="AA125" s="70">
        <v>70510</v>
      </c>
      <c r="AB125" s="70">
        <v>0</v>
      </c>
      <c r="AC125" s="70">
        <v>0</v>
      </c>
      <c r="AD125" s="70">
        <v>0</v>
      </c>
      <c r="AE125" s="70">
        <v>0</v>
      </c>
      <c r="AF125" s="70">
        <v>0</v>
      </c>
      <c r="AG125" s="70">
        <v>100000</v>
      </c>
      <c r="AH125" s="70">
        <v>0</v>
      </c>
      <c r="AI125" s="70">
        <v>0</v>
      </c>
      <c r="AJ125" s="70">
        <v>74160</v>
      </c>
      <c r="AK125" s="70">
        <v>6594823</v>
      </c>
      <c r="AL125" s="70">
        <v>0</v>
      </c>
      <c r="AM125" s="70">
        <v>0</v>
      </c>
      <c r="AN125" s="69" t="s">
        <v>2390</v>
      </c>
      <c r="AO125" s="71">
        <v>8</v>
      </c>
    </row>
    <row r="126" spans="1:41" x14ac:dyDescent="0.3">
      <c r="A126" s="68">
        <v>487</v>
      </c>
      <c r="B126" s="68">
        <v>1000303</v>
      </c>
      <c r="C126" s="69" t="s">
        <v>415</v>
      </c>
      <c r="D126" s="23">
        <v>40299</v>
      </c>
      <c r="E126" s="23">
        <v>45560</v>
      </c>
      <c r="F126" s="70">
        <v>5936942</v>
      </c>
      <c r="G126" s="70">
        <v>0</v>
      </c>
      <c r="H126" s="70">
        <v>410000</v>
      </c>
      <c r="I126" s="70">
        <v>360000</v>
      </c>
      <c r="J126" s="70">
        <f t="shared" si="1"/>
        <v>6706942</v>
      </c>
      <c r="K126" s="70">
        <v>0</v>
      </c>
      <c r="L126" s="70">
        <v>0</v>
      </c>
      <c r="M126" s="70">
        <v>0</v>
      </c>
      <c r="N126" s="70">
        <v>0</v>
      </c>
      <c r="O126" s="70">
        <v>0</v>
      </c>
      <c r="P126" s="70">
        <v>0</v>
      </c>
      <c r="Q126" s="70">
        <v>0</v>
      </c>
      <c r="R126" s="70">
        <v>0</v>
      </c>
      <c r="S126" s="70">
        <v>0</v>
      </c>
      <c r="T126" s="70">
        <v>59692</v>
      </c>
      <c r="U126" s="70">
        <v>20121</v>
      </c>
      <c r="V126" s="70">
        <v>248157</v>
      </c>
      <c r="W126" s="70">
        <v>134139</v>
      </c>
      <c r="X126" s="70">
        <v>134139</v>
      </c>
      <c r="Y126" s="70">
        <v>67069</v>
      </c>
      <c r="Z126" s="70">
        <v>268278</v>
      </c>
      <c r="AA126" s="70">
        <v>67069</v>
      </c>
      <c r="AB126" s="70">
        <v>0</v>
      </c>
      <c r="AC126" s="70">
        <v>0</v>
      </c>
      <c r="AD126" s="70">
        <v>0</v>
      </c>
      <c r="AE126" s="70">
        <v>0</v>
      </c>
      <c r="AF126" s="70">
        <v>0</v>
      </c>
      <c r="AG126" s="70">
        <v>0</v>
      </c>
      <c r="AH126" s="70">
        <v>0</v>
      </c>
      <c r="AI126" s="70">
        <v>0</v>
      </c>
      <c r="AJ126" s="70">
        <v>52912</v>
      </c>
      <c r="AK126" s="70">
        <v>6385753</v>
      </c>
      <c r="AL126" s="70">
        <v>0</v>
      </c>
      <c r="AM126" s="70">
        <v>0</v>
      </c>
      <c r="AN126" s="69" t="s">
        <v>2377</v>
      </c>
      <c r="AO126" s="71">
        <v>8</v>
      </c>
    </row>
    <row r="127" spans="1:41" x14ac:dyDescent="0.3">
      <c r="A127" s="68">
        <v>10</v>
      </c>
      <c r="B127" s="68">
        <v>1000305</v>
      </c>
      <c r="C127" s="69" t="s">
        <v>547</v>
      </c>
      <c r="D127" s="23">
        <v>38355</v>
      </c>
      <c r="E127" s="23">
        <v>45560</v>
      </c>
      <c r="F127" s="70">
        <v>5922433</v>
      </c>
      <c r="G127" s="70">
        <v>0</v>
      </c>
      <c r="H127" s="70">
        <v>450000</v>
      </c>
      <c r="I127" s="70">
        <v>450000</v>
      </c>
      <c r="J127" s="70">
        <f t="shared" si="1"/>
        <v>6822433</v>
      </c>
      <c r="K127" s="70">
        <v>0</v>
      </c>
      <c r="L127" s="70">
        <v>0</v>
      </c>
      <c r="M127" s="70">
        <v>0</v>
      </c>
      <c r="N127" s="70">
        <v>0</v>
      </c>
      <c r="O127" s="70">
        <v>0</v>
      </c>
      <c r="P127" s="70">
        <v>0</v>
      </c>
      <c r="Q127" s="70">
        <v>0</v>
      </c>
      <c r="R127" s="70">
        <v>0</v>
      </c>
      <c r="S127" s="70">
        <v>0</v>
      </c>
      <c r="T127" s="70">
        <v>60720</v>
      </c>
      <c r="U127" s="70">
        <v>20467</v>
      </c>
      <c r="V127" s="70">
        <v>252430</v>
      </c>
      <c r="W127" s="70">
        <v>136449</v>
      </c>
      <c r="X127" s="70">
        <v>136449</v>
      </c>
      <c r="Y127" s="70">
        <v>68224</v>
      </c>
      <c r="Z127" s="70">
        <v>272897</v>
      </c>
      <c r="AA127" s="70">
        <v>68224</v>
      </c>
      <c r="AB127" s="70">
        <v>0</v>
      </c>
      <c r="AC127" s="70">
        <v>0</v>
      </c>
      <c r="AD127" s="70">
        <v>0</v>
      </c>
      <c r="AE127" s="70">
        <v>64976</v>
      </c>
      <c r="AF127" s="70">
        <v>0</v>
      </c>
      <c r="AG127" s="70">
        <v>0</v>
      </c>
      <c r="AH127" s="70">
        <v>0</v>
      </c>
      <c r="AI127" s="70">
        <v>0</v>
      </c>
      <c r="AJ127" s="70">
        <v>53332</v>
      </c>
      <c r="AK127" s="70">
        <v>6431228</v>
      </c>
      <c r="AL127" s="70">
        <v>0</v>
      </c>
      <c r="AM127" s="70">
        <v>0</v>
      </c>
      <c r="AN127" s="69" t="s">
        <v>2374</v>
      </c>
      <c r="AO127" s="71">
        <v>8</v>
      </c>
    </row>
    <row r="128" spans="1:41" x14ac:dyDescent="0.3">
      <c r="A128" s="68">
        <v>2</v>
      </c>
      <c r="B128" s="68">
        <v>1000307</v>
      </c>
      <c r="C128" s="69" t="s">
        <v>28</v>
      </c>
      <c r="D128" s="23">
        <v>38355</v>
      </c>
      <c r="E128" s="23">
        <v>45560</v>
      </c>
      <c r="F128" s="70">
        <v>5932510</v>
      </c>
      <c r="G128" s="70">
        <v>0</v>
      </c>
      <c r="H128" s="70">
        <v>450000</v>
      </c>
      <c r="I128" s="70">
        <v>450000</v>
      </c>
      <c r="J128" s="70">
        <f t="shared" si="1"/>
        <v>6832510</v>
      </c>
      <c r="K128" s="70">
        <v>0</v>
      </c>
      <c r="L128" s="70">
        <v>0</v>
      </c>
      <c r="M128" s="70">
        <v>0</v>
      </c>
      <c r="N128" s="70">
        <v>0</v>
      </c>
      <c r="O128" s="70">
        <v>0</v>
      </c>
      <c r="P128" s="70">
        <v>0</v>
      </c>
      <c r="Q128" s="70">
        <v>0</v>
      </c>
      <c r="R128" s="70">
        <v>0</v>
      </c>
      <c r="S128" s="70">
        <v>0</v>
      </c>
      <c r="T128" s="70">
        <v>60809</v>
      </c>
      <c r="U128" s="70">
        <v>20498</v>
      </c>
      <c r="V128" s="70">
        <v>252803</v>
      </c>
      <c r="W128" s="70">
        <v>136650</v>
      </c>
      <c r="X128" s="70">
        <v>136650</v>
      </c>
      <c r="Y128" s="70">
        <v>68325</v>
      </c>
      <c r="Z128" s="70">
        <v>273300</v>
      </c>
      <c r="AA128" s="70">
        <v>68325</v>
      </c>
      <c r="AB128" s="70">
        <v>0</v>
      </c>
      <c r="AC128" s="70">
        <v>0</v>
      </c>
      <c r="AD128" s="70">
        <v>0</v>
      </c>
      <c r="AE128" s="70">
        <v>0</v>
      </c>
      <c r="AF128" s="70">
        <v>1002000</v>
      </c>
      <c r="AG128" s="70">
        <v>100000</v>
      </c>
      <c r="AH128" s="70">
        <v>0</v>
      </c>
      <c r="AI128" s="70">
        <v>0</v>
      </c>
      <c r="AJ128" s="70">
        <v>0</v>
      </c>
      <c r="AK128" s="70">
        <v>5457210</v>
      </c>
      <c r="AL128" s="70">
        <v>0</v>
      </c>
      <c r="AM128" s="70">
        <v>0</v>
      </c>
      <c r="AN128" s="69" t="s">
        <v>2374</v>
      </c>
      <c r="AO128" s="71">
        <v>8</v>
      </c>
    </row>
    <row r="129" spans="1:41" x14ac:dyDescent="0.3">
      <c r="A129" s="68">
        <v>269</v>
      </c>
      <c r="B129" s="68">
        <v>1000308</v>
      </c>
      <c r="C129" s="69" t="s">
        <v>566</v>
      </c>
      <c r="D129" s="23">
        <v>38355</v>
      </c>
      <c r="E129" s="23">
        <v>45560</v>
      </c>
      <c r="F129" s="70">
        <v>5976695</v>
      </c>
      <c r="G129" s="70">
        <v>0</v>
      </c>
      <c r="H129" s="70">
        <v>430000</v>
      </c>
      <c r="I129" s="70">
        <v>440000</v>
      </c>
      <c r="J129" s="70">
        <f t="shared" si="1"/>
        <v>6846695</v>
      </c>
      <c r="K129" s="70">
        <v>0</v>
      </c>
      <c r="L129" s="70">
        <v>0</v>
      </c>
      <c r="M129" s="70">
        <v>0</v>
      </c>
      <c r="N129" s="70">
        <v>0</v>
      </c>
      <c r="O129" s="70">
        <v>0</v>
      </c>
      <c r="P129" s="70">
        <v>0</v>
      </c>
      <c r="Q129" s="70">
        <v>0</v>
      </c>
      <c r="R129" s="70">
        <v>0</v>
      </c>
      <c r="S129" s="70">
        <v>0</v>
      </c>
      <c r="T129" s="70">
        <v>60936</v>
      </c>
      <c r="U129" s="70">
        <v>20540</v>
      </c>
      <c r="V129" s="70">
        <v>253328</v>
      </c>
      <c r="W129" s="70">
        <v>136934</v>
      </c>
      <c r="X129" s="70">
        <v>136934</v>
      </c>
      <c r="Y129" s="70">
        <v>68467</v>
      </c>
      <c r="Z129" s="70">
        <v>273868</v>
      </c>
      <c r="AA129" s="70">
        <v>68467</v>
      </c>
      <c r="AB129" s="70">
        <v>0</v>
      </c>
      <c r="AC129" s="70">
        <v>0</v>
      </c>
      <c r="AD129" s="70">
        <v>0</v>
      </c>
      <c r="AE129" s="70">
        <v>0</v>
      </c>
      <c r="AF129" s="70">
        <v>107000</v>
      </c>
      <c r="AG129" s="70">
        <v>100000</v>
      </c>
      <c r="AH129" s="70">
        <v>0</v>
      </c>
      <c r="AI129" s="70">
        <v>0</v>
      </c>
      <c r="AJ129" s="70">
        <v>53212</v>
      </c>
      <c r="AK129" s="70">
        <v>6312615</v>
      </c>
      <c r="AL129" s="70">
        <v>0</v>
      </c>
      <c r="AM129" s="70">
        <v>0</v>
      </c>
      <c r="AN129" s="69" t="s">
        <v>2385</v>
      </c>
      <c r="AO129" s="71">
        <v>8</v>
      </c>
    </row>
    <row r="130" spans="1:41" x14ac:dyDescent="0.3">
      <c r="A130" s="68">
        <v>173</v>
      </c>
      <c r="B130" s="68">
        <v>1000309</v>
      </c>
      <c r="C130" s="69" t="s">
        <v>810</v>
      </c>
      <c r="D130" s="23">
        <v>38353</v>
      </c>
      <c r="E130" s="23">
        <v>45560</v>
      </c>
      <c r="F130" s="70">
        <v>6308984</v>
      </c>
      <c r="G130" s="70">
        <v>0</v>
      </c>
      <c r="H130" s="70">
        <v>440000</v>
      </c>
      <c r="I130" s="70">
        <v>390000</v>
      </c>
      <c r="J130" s="70">
        <f t="shared" si="1"/>
        <v>7138984</v>
      </c>
      <c r="K130" s="70">
        <v>0</v>
      </c>
      <c r="L130" s="70">
        <v>0</v>
      </c>
      <c r="M130" s="70">
        <v>0</v>
      </c>
      <c r="N130" s="70">
        <v>0</v>
      </c>
      <c r="O130" s="70">
        <v>0</v>
      </c>
      <c r="P130" s="70">
        <v>0</v>
      </c>
      <c r="Q130" s="70">
        <v>0</v>
      </c>
      <c r="R130" s="70">
        <v>0</v>
      </c>
      <c r="S130" s="70">
        <v>0</v>
      </c>
      <c r="T130" s="70">
        <v>63537</v>
      </c>
      <c r="U130" s="70">
        <v>21417</v>
      </c>
      <c r="V130" s="70">
        <v>264142</v>
      </c>
      <c r="W130" s="70">
        <v>142780</v>
      </c>
      <c r="X130" s="70">
        <v>142780</v>
      </c>
      <c r="Y130" s="70">
        <v>71390</v>
      </c>
      <c r="Z130" s="70">
        <v>285559</v>
      </c>
      <c r="AA130" s="70">
        <v>71390</v>
      </c>
      <c r="AB130" s="70">
        <v>0</v>
      </c>
      <c r="AC130" s="70">
        <v>0</v>
      </c>
      <c r="AD130" s="70">
        <v>0</v>
      </c>
      <c r="AE130" s="70">
        <v>0</v>
      </c>
      <c r="AF130" s="70">
        <v>1559500</v>
      </c>
      <c r="AG130" s="70">
        <v>100000</v>
      </c>
      <c r="AH130" s="70">
        <v>0</v>
      </c>
      <c r="AI130" s="70">
        <v>0</v>
      </c>
      <c r="AJ130" s="70">
        <v>0</v>
      </c>
      <c r="AK130" s="70">
        <v>5193924</v>
      </c>
      <c r="AL130" s="70">
        <v>0</v>
      </c>
      <c r="AM130" s="70">
        <v>0</v>
      </c>
      <c r="AN130" s="69" t="s">
        <v>2401</v>
      </c>
      <c r="AO130" s="71">
        <v>8</v>
      </c>
    </row>
    <row r="131" spans="1:41" x14ac:dyDescent="0.3">
      <c r="A131" s="68">
        <v>84</v>
      </c>
      <c r="B131" s="68">
        <v>1000310</v>
      </c>
      <c r="C131" s="69" t="s">
        <v>862</v>
      </c>
      <c r="D131" s="23">
        <v>41409</v>
      </c>
      <c r="E131" s="23">
        <v>45560</v>
      </c>
      <c r="F131" s="70">
        <v>6058630</v>
      </c>
      <c r="G131" s="70">
        <v>0</v>
      </c>
      <c r="H131" s="70">
        <v>440000</v>
      </c>
      <c r="I131" s="70">
        <v>360000</v>
      </c>
      <c r="J131" s="70">
        <f t="shared" ref="J131:J194" si="2">F131+G131+H131+I131</f>
        <v>6858630</v>
      </c>
      <c r="K131" s="70">
        <v>0</v>
      </c>
      <c r="L131" s="70">
        <v>0</v>
      </c>
      <c r="M131" s="70">
        <v>0</v>
      </c>
      <c r="N131" s="70">
        <v>0</v>
      </c>
      <c r="O131" s="70">
        <v>0</v>
      </c>
      <c r="P131" s="70">
        <v>0</v>
      </c>
      <c r="Q131" s="70">
        <v>0</v>
      </c>
      <c r="R131" s="70">
        <v>0</v>
      </c>
      <c r="S131" s="70">
        <v>0</v>
      </c>
      <c r="T131" s="70">
        <v>61042</v>
      </c>
      <c r="U131" s="70">
        <v>20576</v>
      </c>
      <c r="V131" s="70">
        <v>253769</v>
      </c>
      <c r="W131" s="70">
        <v>137173</v>
      </c>
      <c r="X131" s="70">
        <v>137173</v>
      </c>
      <c r="Y131" s="70">
        <v>68586</v>
      </c>
      <c r="Z131" s="70">
        <v>274345</v>
      </c>
      <c r="AA131" s="70">
        <v>68586</v>
      </c>
      <c r="AB131" s="70">
        <v>0</v>
      </c>
      <c r="AC131" s="70">
        <v>0</v>
      </c>
      <c r="AD131" s="70">
        <v>0</v>
      </c>
      <c r="AE131" s="70">
        <v>0</v>
      </c>
      <c r="AF131" s="70">
        <v>0</v>
      </c>
      <c r="AG131" s="70">
        <v>0</v>
      </c>
      <c r="AH131" s="70">
        <v>0</v>
      </c>
      <c r="AI131" s="70">
        <v>0</v>
      </c>
      <c r="AJ131" s="70">
        <v>54105</v>
      </c>
      <c r="AK131" s="70">
        <v>6530180</v>
      </c>
      <c r="AL131" s="70">
        <v>0</v>
      </c>
      <c r="AM131" s="70">
        <v>0</v>
      </c>
      <c r="AN131" s="69" t="s">
        <v>2384</v>
      </c>
      <c r="AO131" s="71">
        <v>8</v>
      </c>
    </row>
    <row r="132" spans="1:41" x14ac:dyDescent="0.3">
      <c r="A132" s="68">
        <v>156</v>
      </c>
      <c r="B132" s="68">
        <v>1000311</v>
      </c>
      <c r="C132" s="69" t="s">
        <v>2134</v>
      </c>
      <c r="D132" s="23">
        <v>38384</v>
      </c>
      <c r="E132" s="23">
        <v>45560</v>
      </c>
      <c r="F132" s="70">
        <v>6055307</v>
      </c>
      <c r="G132" s="70">
        <v>120000</v>
      </c>
      <c r="H132" s="70">
        <v>460000</v>
      </c>
      <c r="I132" s="70">
        <v>460000</v>
      </c>
      <c r="J132" s="70">
        <f t="shared" si="2"/>
        <v>7095307</v>
      </c>
      <c r="K132" s="70">
        <v>0</v>
      </c>
      <c r="L132" s="70">
        <v>0</v>
      </c>
      <c r="M132" s="70">
        <v>0</v>
      </c>
      <c r="N132" s="70">
        <v>0</v>
      </c>
      <c r="O132" s="70">
        <v>0</v>
      </c>
      <c r="P132" s="70">
        <v>0</v>
      </c>
      <c r="Q132" s="70">
        <v>0</v>
      </c>
      <c r="R132" s="70">
        <v>0</v>
      </c>
      <c r="S132" s="70">
        <v>0</v>
      </c>
      <c r="T132" s="70">
        <v>63148</v>
      </c>
      <c r="U132" s="70">
        <v>21286</v>
      </c>
      <c r="V132" s="70">
        <v>262526</v>
      </c>
      <c r="W132" s="70">
        <v>141906</v>
      </c>
      <c r="X132" s="70">
        <v>141906</v>
      </c>
      <c r="Y132" s="70">
        <v>70953</v>
      </c>
      <c r="Z132" s="70">
        <v>283812</v>
      </c>
      <c r="AA132" s="70">
        <v>70953</v>
      </c>
      <c r="AB132" s="70">
        <v>0</v>
      </c>
      <c r="AC132" s="70">
        <v>0</v>
      </c>
      <c r="AD132" s="70">
        <v>0</v>
      </c>
      <c r="AE132" s="70">
        <v>0</v>
      </c>
      <c r="AF132" s="70">
        <v>0</v>
      </c>
      <c r="AG132" s="70">
        <v>0</v>
      </c>
      <c r="AH132" s="70">
        <v>0</v>
      </c>
      <c r="AI132" s="70">
        <v>0</v>
      </c>
      <c r="AJ132" s="70">
        <v>74630</v>
      </c>
      <c r="AK132" s="70">
        <v>6736865</v>
      </c>
      <c r="AL132" s="70">
        <v>0</v>
      </c>
      <c r="AM132" s="70">
        <v>0</v>
      </c>
      <c r="AN132" s="69" t="s">
        <v>2388</v>
      </c>
      <c r="AO132" s="71">
        <v>8</v>
      </c>
    </row>
    <row r="133" spans="1:41" x14ac:dyDescent="0.3">
      <c r="A133" s="68">
        <v>419</v>
      </c>
      <c r="B133" s="68">
        <v>1000317</v>
      </c>
      <c r="C133" s="69" t="s">
        <v>2046</v>
      </c>
      <c r="D133" s="23">
        <v>41073</v>
      </c>
      <c r="E133" s="23">
        <v>45560</v>
      </c>
      <c r="F133" s="70">
        <v>6132384</v>
      </c>
      <c r="G133" s="70">
        <v>120000</v>
      </c>
      <c r="H133" s="70">
        <v>250000</v>
      </c>
      <c r="I133" s="70">
        <v>360000</v>
      </c>
      <c r="J133" s="70">
        <f t="shared" si="2"/>
        <v>6862384</v>
      </c>
      <c r="K133" s="70">
        <v>0</v>
      </c>
      <c r="L133" s="70">
        <v>0</v>
      </c>
      <c r="M133" s="70">
        <v>0</v>
      </c>
      <c r="N133" s="70">
        <v>0</v>
      </c>
      <c r="O133" s="70">
        <v>0</v>
      </c>
      <c r="P133" s="70">
        <v>0</v>
      </c>
      <c r="Q133" s="70">
        <v>0</v>
      </c>
      <c r="R133" s="70">
        <v>0</v>
      </c>
      <c r="S133" s="70">
        <v>0</v>
      </c>
      <c r="T133" s="70">
        <v>61075</v>
      </c>
      <c r="U133" s="70">
        <v>20587</v>
      </c>
      <c r="V133" s="70">
        <v>253908</v>
      </c>
      <c r="W133" s="70">
        <v>137248</v>
      </c>
      <c r="X133" s="70">
        <v>137248</v>
      </c>
      <c r="Y133" s="70">
        <v>68624</v>
      </c>
      <c r="Z133" s="70">
        <v>274495</v>
      </c>
      <c r="AA133" s="70">
        <v>68624</v>
      </c>
      <c r="AB133" s="70">
        <v>0</v>
      </c>
      <c r="AC133" s="70">
        <v>0</v>
      </c>
      <c r="AD133" s="70">
        <v>0</v>
      </c>
      <c r="AE133" s="70">
        <v>35401</v>
      </c>
      <c r="AF133" s="70">
        <v>0</v>
      </c>
      <c r="AG133" s="70">
        <v>0</v>
      </c>
      <c r="AH133" s="70">
        <v>0</v>
      </c>
      <c r="AI133" s="70">
        <v>0</v>
      </c>
      <c r="AJ133" s="70">
        <v>89787</v>
      </c>
      <c r="AK133" s="70">
        <v>6462700</v>
      </c>
      <c r="AL133" s="70">
        <v>0</v>
      </c>
      <c r="AM133" s="70">
        <v>0</v>
      </c>
      <c r="AN133" s="69" t="s">
        <v>2380</v>
      </c>
      <c r="AO133" s="71">
        <v>8</v>
      </c>
    </row>
    <row r="134" spans="1:41" x14ac:dyDescent="0.3">
      <c r="A134" s="68">
        <v>403</v>
      </c>
      <c r="B134" s="68">
        <v>1000319</v>
      </c>
      <c r="C134" s="69" t="s">
        <v>1337</v>
      </c>
      <c r="D134" s="23">
        <v>40299</v>
      </c>
      <c r="E134" s="23">
        <v>45560</v>
      </c>
      <c r="F134" s="70">
        <v>5840370</v>
      </c>
      <c r="G134" s="70">
        <v>0</v>
      </c>
      <c r="H134" s="70">
        <v>440000</v>
      </c>
      <c r="I134" s="70">
        <v>430000</v>
      </c>
      <c r="J134" s="70">
        <f t="shared" si="2"/>
        <v>6710370</v>
      </c>
      <c r="K134" s="70">
        <v>0</v>
      </c>
      <c r="L134" s="70">
        <v>0</v>
      </c>
      <c r="M134" s="70">
        <v>0</v>
      </c>
      <c r="N134" s="70">
        <v>0</v>
      </c>
      <c r="O134" s="70">
        <v>0</v>
      </c>
      <c r="P134" s="70">
        <v>0</v>
      </c>
      <c r="Q134" s="70">
        <v>0</v>
      </c>
      <c r="R134" s="70">
        <v>0</v>
      </c>
      <c r="S134" s="70">
        <v>0</v>
      </c>
      <c r="T134" s="70">
        <v>59722</v>
      </c>
      <c r="U134" s="70">
        <v>20131</v>
      </c>
      <c r="V134" s="70">
        <v>248284</v>
      </c>
      <c r="W134" s="70">
        <v>134207</v>
      </c>
      <c r="X134" s="70">
        <v>134207</v>
      </c>
      <c r="Y134" s="70">
        <v>67104</v>
      </c>
      <c r="Z134" s="70">
        <v>268415</v>
      </c>
      <c r="AA134" s="70">
        <v>67104</v>
      </c>
      <c r="AB134" s="70">
        <v>0</v>
      </c>
      <c r="AC134" s="70">
        <v>0</v>
      </c>
      <c r="AD134" s="70">
        <v>0</v>
      </c>
      <c r="AE134" s="70">
        <v>0</v>
      </c>
      <c r="AF134" s="70">
        <v>0</v>
      </c>
      <c r="AG134" s="70">
        <v>0</v>
      </c>
      <c r="AH134" s="70">
        <v>0</v>
      </c>
      <c r="AI134" s="70">
        <v>0</v>
      </c>
      <c r="AJ134" s="70">
        <v>88225</v>
      </c>
      <c r="AK134" s="70">
        <v>6353730</v>
      </c>
      <c r="AL134" s="70">
        <v>0</v>
      </c>
      <c r="AM134" s="70">
        <v>0</v>
      </c>
      <c r="AN134" s="69" t="s">
        <v>2380</v>
      </c>
      <c r="AO134" s="71">
        <v>8</v>
      </c>
    </row>
    <row r="135" spans="1:41" x14ac:dyDescent="0.3">
      <c r="A135" s="68">
        <v>429</v>
      </c>
      <c r="B135" s="68">
        <v>1000321</v>
      </c>
      <c r="C135" s="69" t="s">
        <v>898</v>
      </c>
      <c r="D135" s="23">
        <v>40299</v>
      </c>
      <c r="E135" s="23">
        <v>45560</v>
      </c>
      <c r="F135" s="70">
        <v>5883907</v>
      </c>
      <c r="G135" s="70">
        <v>0</v>
      </c>
      <c r="H135" s="70">
        <v>440000</v>
      </c>
      <c r="I135" s="70">
        <v>440000</v>
      </c>
      <c r="J135" s="70">
        <f t="shared" si="2"/>
        <v>6763907</v>
      </c>
      <c r="K135" s="70">
        <v>0</v>
      </c>
      <c r="L135" s="70">
        <v>0</v>
      </c>
      <c r="M135" s="70">
        <v>0</v>
      </c>
      <c r="N135" s="70">
        <v>0</v>
      </c>
      <c r="O135" s="70">
        <v>0</v>
      </c>
      <c r="P135" s="70">
        <v>0</v>
      </c>
      <c r="Q135" s="70">
        <v>0</v>
      </c>
      <c r="R135" s="70">
        <v>0</v>
      </c>
      <c r="S135" s="70">
        <v>0</v>
      </c>
      <c r="T135" s="70">
        <v>60199</v>
      </c>
      <c r="U135" s="70">
        <v>20292</v>
      </c>
      <c r="V135" s="70">
        <v>250265</v>
      </c>
      <c r="W135" s="70">
        <v>135278</v>
      </c>
      <c r="X135" s="70">
        <v>135278</v>
      </c>
      <c r="Y135" s="70">
        <v>67639</v>
      </c>
      <c r="Z135" s="70">
        <v>270556</v>
      </c>
      <c r="AA135" s="70">
        <v>67639</v>
      </c>
      <c r="AB135" s="70">
        <v>0</v>
      </c>
      <c r="AC135" s="70">
        <v>0</v>
      </c>
      <c r="AD135" s="70">
        <v>0</v>
      </c>
      <c r="AE135" s="70">
        <v>225464</v>
      </c>
      <c r="AF135" s="70">
        <v>0</v>
      </c>
      <c r="AG135" s="70">
        <v>0</v>
      </c>
      <c r="AH135" s="70">
        <v>0</v>
      </c>
      <c r="AI135" s="70">
        <v>0</v>
      </c>
      <c r="AJ135" s="70">
        <v>51667</v>
      </c>
      <c r="AK135" s="70">
        <v>6216220</v>
      </c>
      <c r="AL135" s="70">
        <v>0</v>
      </c>
      <c r="AM135" s="70">
        <v>0</v>
      </c>
      <c r="AN135" s="69" t="s">
        <v>2372</v>
      </c>
      <c r="AO135" s="71">
        <v>8</v>
      </c>
    </row>
    <row r="136" spans="1:41" x14ac:dyDescent="0.3">
      <c r="A136" s="68">
        <v>389</v>
      </c>
      <c r="B136" s="68">
        <v>1000322</v>
      </c>
      <c r="C136" s="69" t="s">
        <v>974</v>
      </c>
      <c r="D136" s="23">
        <v>38517</v>
      </c>
      <c r="E136" s="23">
        <v>45560</v>
      </c>
      <c r="F136" s="70">
        <v>6075665</v>
      </c>
      <c r="G136" s="70">
        <v>120000</v>
      </c>
      <c r="H136" s="70">
        <v>460000</v>
      </c>
      <c r="I136" s="70">
        <v>450000</v>
      </c>
      <c r="J136" s="70">
        <f t="shared" si="2"/>
        <v>7105665</v>
      </c>
      <c r="K136" s="70">
        <v>0</v>
      </c>
      <c r="L136" s="70">
        <v>0</v>
      </c>
      <c r="M136" s="70">
        <v>0</v>
      </c>
      <c r="N136" s="70">
        <v>0</v>
      </c>
      <c r="O136" s="70">
        <v>0</v>
      </c>
      <c r="P136" s="70">
        <v>0</v>
      </c>
      <c r="Q136" s="70">
        <v>0</v>
      </c>
      <c r="R136" s="70">
        <v>0</v>
      </c>
      <c r="S136" s="70">
        <v>0</v>
      </c>
      <c r="T136" s="70">
        <v>63240</v>
      </c>
      <c r="U136" s="70">
        <v>21317</v>
      </c>
      <c r="V136" s="70">
        <v>262910</v>
      </c>
      <c r="W136" s="70">
        <v>142113</v>
      </c>
      <c r="X136" s="70">
        <v>142113</v>
      </c>
      <c r="Y136" s="70">
        <v>71057</v>
      </c>
      <c r="Z136" s="70">
        <v>284227</v>
      </c>
      <c r="AA136" s="70">
        <v>71057</v>
      </c>
      <c r="AB136" s="70">
        <v>0</v>
      </c>
      <c r="AC136" s="70">
        <v>0</v>
      </c>
      <c r="AD136" s="70">
        <v>0</v>
      </c>
      <c r="AE136" s="70">
        <v>0</v>
      </c>
      <c r="AF136" s="70">
        <v>0</v>
      </c>
      <c r="AG136" s="70">
        <v>0</v>
      </c>
      <c r="AH136" s="70">
        <v>0</v>
      </c>
      <c r="AI136" s="70">
        <v>0</v>
      </c>
      <c r="AJ136" s="70">
        <v>56055</v>
      </c>
      <c r="AK136" s="70">
        <v>6765383</v>
      </c>
      <c r="AL136" s="70">
        <v>0</v>
      </c>
      <c r="AM136" s="70">
        <v>0</v>
      </c>
      <c r="AN136" s="69" t="s">
        <v>2404</v>
      </c>
      <c r="AO136" s="71">
        <v>8</v>
      </c>
    </row>
    <row r="137" spans="1:41" x14ac:dyDescent="0.3">
      <c r="A137" s="68">
        <v>435</v>
      </c>
      <c r="B137" s="68">
        <v>1000324</v>
      </c>
      <c r="C137" s="69" t="s">
        <v>1493</v>
      </c>
      <c r="D137" s="23">
        <v>40299</v>
      </c>
      <c r="E137" s="23">
        <v>45560</v>
      </c>
      <c r="F137" s="70">
        <v>5943869</v>
      </c>
      <c r="G137" s="70">
        <v>0</v>
      </c>
      <c r="H137" s="70">
        <v>450000</v>
      </c>
      <c r="I137" s="70">
        <v>440000</v>
      </c>
      <c r="J137" s="70">
        <f t="shared" si="2"/>
        <v>6833869</v>
      </c>
      <c r="K137" s="70">
        <v>0</v>
      </c>
      <c r="L137" s="70">
        <v>0</v>
      </c>
      <c r="M137" s="70">
        <v>0</v>
      </c>
      <c r="N137" s="70">
        <v>0</v>
      </c>
      <c r="O137" s="70">
        <v>0</v>
      </c>
      <c r="P137" s="70">
        <v>0</v>
      </c>
      <c r="Q137" s="70">
        <v>0</v>
      </c>
      <c r="R137" s="70">
        <v>0</v>
      </c>
      <c r="S137" s="70">
        <v>0</v>
      </c>
      <c r="T137" s="70">
        <v>60821</v>
      </c>
      <c r="U137" s="70">
        <v>20502</v>
      </c>
      <c r="V137" s="70">
        <v>252853</v>
      </c>
      <c r="W137" s="70">
        <v>136677</v>
      </c>
      <c r="X137" s="70">
        <v>136677</v>
      </c>
      <c r="Y137" s="70">
        <v>68339</v>
      </c>
      <c r="Z137" s="70">
        <v>273355</v>
      </c>
      <c r="AA137" s="70">
        <v>68339</v>
      </c>
      <c r="AB137" s="70">
        <v>0</v>
      </c>
      <c r="AC137" s="70">
        <v>0</v>
      </c>
      <c r="AD137" s="70">
        <v>0</v>
      </c>
      <c r="AE137" s="70">
        <v>231050</v>
      </c>
      <c r="AF137" s="70">
        <v>498500</v>
      </c>
      <c r="AG137" s="70">
        <v>100000</v>
      </c>
      <c r="AH137" s="70">
        <v>0</v>
      </c>
      <c r="AI137" s="70">
        <v>0</v>
      </c>
      <c r="AJ137" s="70">
        <v>16145</v>
      </c>
      <c r="AK137" s="70">
        <v>5714819</v>
      </c>
      <c r="AL137" s="70">
        <v>0</v>
      </c>
      <c r="AM137" s="70">
        <v>0</v>
      </c>
      <c r="AN137" s="69" t="s">
        <v>2372</v>
      </c>
      <c r="AO137" s="71">
        <v>8</v>
      </c>
    </row>
    <row r="138" spans="1:41" x14ac:dyDescent="0.3">
      <c r="A138" s="68">
        <v>81</v>
      </c>
      <c r="B138" s="68">
        <v>1000328</v>
      </c>
      <c r="C138" s="69" t="s">
        <v>128</v>
      </c>
      <c r="D138" s="23">
        <v>38626</v>
      </c>
      <c r="E138" s="23">
        <v>45560</v>
      </c>
      <c r="F138" s="70">
        <v>5993932</v>
      </c>
      <c r="G138" s="70">
        <v>120000</v>
      </c>
      <c r="H138" s="70">
        <v>450000</v>
      </c>
      <c r="I138" s="70">
        <v>450000</v>
      </c>
      <c r="J138" s="70">
        <f t="shared" si="2"/>
        <v>7013932</v>
      </c>
      <c r="K138" s="70">
        <v>0</v>
      </c>
      <c r="L138" s="70">
        <v>0</v>
      </c>
      <c r="M138" s="70">
        <v>0</v>
      </c>
      <c r="N138" s="70">
        <v>0</v>
      </c>
      <c r="O138" s="70">
        <v>0</v>
      </c>
      <c r="P138" s="70">
        <v>0</v>
      </c>
      <c r="Q138" s="70">
        <v>0</v>
      </c>
      <c r="R138" s="70">
        <v>0</v>
      </c>
      <c r="S138" s="70">
        <v>0</v>
      </c>
      <c r="T138" s="70">
        <v>62424</v>
      </c>
      <c r="U138" s="70">
        <v>21042</v>
      </c>
      <c r="V138" s="70">
        <v>259515</v>
      </c>
      <c r="W138" s="70">
        <v>140279</v>
      </c>
      <c r="X138" s="70">
        <v>140279</v>
      </c>
      <c r="Y138" s="70">
        <v>70139</v>
      </c>
      <c r="Z138" s="70">
        <v>280557</v>
      </c>
      <c r="AA138" s="70">
        <v>70139</v>
      </c>
      <c r="AB138" s="70">
        <v>0</v>
      </c>
      <c r="AC138" s="70">
        <v>0</v>
      </c>
      <c r="AD138" s="70">
        <v>0</v>
      </c>
      <c r="AE138" s="70">
        <v>0</v>
      </c>
      <c r="AF138" s="70">
        <v>0</v>
      </c>
      <c r="AG138" s="70">
        <v>0</v>
      </c>
      <c r="AH138" s="70">
        <v>0</v>
      </c>
      <c r="AI138" s="70">
        <v>0</v>
      </c>
      <c r="AJ138" s="70">
        <v>73770</v>
      </c>
      <c r="AK138" s="70">
        <v>6659605</v>
      </c>
      <c r="AL138" s="70">
        <v>0</v>
      </c>
      <c r="AM138" s="70">
        <v>0</v>
      </c>
      <c r="AN138" s="69" t="s">
        <v>2384</v>
      </c>
      <c r="AO138" s="71">
        <v>8</v>
      </c>
    </row>
    <row r="139" spans="1:41" x14ac:dyDescent="0.3">
      <c r="A139" s="68">
        <v>129</v>
      </c>
      <c r="B139" s="68">
        <v>1000329</v>
      </c>
      <c r="C139" s="69" t="s">
        <v>1145</v>
      </c>
      <c r="D139" s="23">
        <v>32662</v>
      </c>
      <c r="E139" s="23">
        <v>45560</v>
      </c>
      <c r="F139" s="70">
        <v>6527325</v>
      </c>
      <c r="G139" s="70">
        <v>120000</v>
      </c>
      <c r="H139" s="70">
        <v>530000</v>
      </c>
      <c r="I139" s="70">
        <v>560000</v>
      </c>
      <c r="J139" s="70">
        <f t="shared" si="2"/>
        <v>7737325</v>
      </c>
      <c r="K139" s="70">
        <v>0</v>
      </c>
      <c r="L139" s="70">
        <v>0</v>
      </c>
      <c r="M139" s="70">
        <v>0</v>
      </c>
      <c r="N139" s="70">
        <v>0</v>
      </c>
      <c r="O139" s="70">
        <v>0</v>
      </c>
      <c r="P139" s="70">
        <v>0</v>
      </c>
      <c r="Q139" s="70">
        <v>0</v>
      </c>
      <c r="R139" s="70">
        <v>0</v>
      </c>
      <c r="S139" s="70">
        <v>0</v>
      </c>
      <c r="T139" s="70">
        <v>68862</v>
      </c>
      <c r="U139" s="70">
        <v>23212</v>
      </c>
      <c r="V139" s="70">
        <v>286281</v>
      </c>
      <c r="W139" s="70">
        <v>154746</v>
      </c>
      <c r="X139" s="70">
        <v>154746</v>
      </c>
      <c r="Y139" s="70">
        <v>77373</v>
      </c>
      <c r="Z139" s="70">
        <v>309493</v>
      </c>
      <c r="AA139" s="70">
        <v>77373</v>
      </c>
      <c r="AB139" s="70">
        <v>0</v>
      </c>
      <c r="AC139" s="70">
        <v>0</v>
      </c>
      <c r="AD139" s="70">
        <v>0</v>
      </c>
      <c r="AE139" s="70">
        <v>0</v>
      </c>
      <c r="AF139" s="70">
        <v>0</v>
      </c>
      <c r="AG139" s="70">
        <v>0</v>
      </c>
      <c r="AH139" s="70">
        <v>0</v>
      </c>
      <c r="AI139" s="70">
        <v>0</v>
      </c>
      <c r="AJ139" s="70">
        <v>81380</v>
      </c>
      <c r="AK139" s="70">
        <v>7346453</v>
      </c>
      <c r="AL139" s="70">
        <v>0</v>
      </c>
      <c r="AM139" s="70">
        <v>0</v>
      </c>
      <c r="AN139" s="69" t="s">
        <v>2395</v>
      </c>
      <c r="AO139" s="71">
        <v>8</v>
      </c>
    </row>
    <row r="140" spans="1:41" x14ac:dyDescent="0.3">
      <c r="A140" s="68">
        <v>376</v>
      </c>
      <c r="B140" s="68">
        <v>1000332</v>
      </c>
      <c r="C140" s="69" t="s">
        <v>2090</v>
      </c>
      <c r="D140" s="23">
        <v>33060</v>
      </c>
      <c r="E140" s="23">
        <v>45560</v>
      </c>
      <c r="F140" s="70">
        <v>6361531</v>
      </c>
      <c r="G140" s="70">
        <v>0</v>
      </c>
      <c r="H140" s="70">
        <v>520000</v>
      </c>
      <c r="I140" s="70">
        <v>530000</v>
      </c>
      <c r="J140" s="70">
        <f t="shared" si="2"/>
        <v>7411531</v>
      </c>
      <c r="K140" s="70">
        <v>0</v>
      </c>
      <c r="L140" s="70">
        <v>0</v>
      </c>
      <c r="M140" s="70">
        <v>0</v>
      </c>
      <c r="N140" s="70">
        <v>0</v>
      </c>
      <c r="O140" s="70">
        <v>0</v>
      </c>
      <c r="P140" s="70">
        <v>0</v>
      </c>
      <c r="Q140" s="70">
        <v>0</v>
      </c>
      <c r="R140" s="70">
        <v>0</v>
      </c>
      <c r="S140" s="70">
        <v>0</v>
      </c>
      <c r="T140" s="70">
        <v>65963</v>
      </c>
      <c r="U140" s="70">
        <v>22235</v>
      </c>
      <c r="V140" s="70">
        <v>274227</v>
      </c>
      <c r="W140" s="70">
        <v>148231</v>
      </c>
      <c r="X140" s="70">
        <v>148231</v>
      </c>
      <c r="Y140" s="70">
        <v>74115</v>
      </c>
      <c r="Z140" s="70">
        <v>296461</v>
      </c>
      <c r="AA140" s="70">
        <v>74115</v>
      </c>
      <c r="AB140" s="70">
        <v>0</v>
      </c>
      <c r="AC140" s="70">
        <v>0</v>
      </c>
      <c r="AD140" s="70">
        <v>0</v>
      </c>
      <c r="AE140" s="70">
        <v>0</v>
      </c>
      <c r="AF140" s="70">
        <v>1309100</v>
      </c>
      <c r="AG140" s="70">
        <v>100000</v>
      </c>
      <c r="AH140" s="70">
        <v>0</v>
      </c>
      <c r="AI140" s="70">
        <v>0</v>
      </c>
      <c r="AJ140" s="70">
        <v>0</v>
      </c>
      <c r="AK140" s="70">
        <v>5705970</v>
      </c>
      <c r="AL140" s="70">
        <v>0</v>
      </c>
      <c r="AM140" s="70">
        <v>0</v>
      </c>
      <c r="AN140" s="69" t="s">
        <v>2376</v>
      </c>
      <c r="AO140" s="71">
        <v>8</v>
      </c>
    </row>
    <row r="141" spans="1:41" x14ac:dyDescent="0.3">
      <c r="A141" s="68">
        <v>294</v>
      </c>
      <c r="B141" s="68">
        <v>1000333</v>
      </c>
      <c r="C141" s="69" t="s">
        <v>746</v>
      </c>
      <c r="D141" s="23">
        <v>38937</v>
      </c>
      <c r="E141" s="23">
        <v>45560</v>
      </c>
      <c r="F141" s="70">
        <v>6093564</v>
      </c>
      <c r="G141" s="70">
        <v>190000</v>
      </c>
      <c r="H141" s="70">
        <v>460000</v>
      </c>
      <c r="I141" s="70">
        <v>450000</v>
      </c>
      <c r="J141" s="70">
        <f t="shared" si="2"/>
        <v>7193564</v>
      </c>
      <c r="K141" s="70">
        <v>0</v>
      </c>
      <c r="L141" s="70">
        <v>0</v>
      </c>
      <c r="M141" s="70">
        <v>0</v>
      </c>
      <c r="N141" s="70">
        <v>0</v>
      </c>
      <c r="O141" s="70">
        <v>0</v>
      </c>
      <c r="P141" s="70">
        <v>0</v>
      </c>
      <c r="Q141" s="70">
        <v>0</v>
      </c>
      <c r="R141" s="70">
        <v>0</v>
      </c>
      <c r="S141" s="70">
        <v>0</v>
      </c>
      <c r="T141" s="70">
        <v>64023</v>
      </c>
      <c r="U141" s="70">
        <v>21581</v>
      </c>
      <c r="V141" s="70">
        <v>266162</v>
      </c>
      <c r="W141" s="70">
        <v>143871</v>
      </c>
      <c r="X141" s="70">
        <v>143871</v>
      </c>
      <c r="Y141" s="70">
        <v>71936</v>
      </c>
      <c r="Z141" s="70">
        <v>287743</v>
      </c>
      <c r="AA141" s="70">
        <v>71936</v>
      </c>
      <c r="AB141" s="70">
        <v>0</v>
      </c>
      <c r="AC141" s="70">
        <v>0</v>
      </c>
      <c r="AD141" s="70">
        <v>0</v>
      </c>
      <c r="AE141" s="70">
        <v>31400</v>
      </c>
      <c r="AF141" s="70">
        <v>0</v>
      </c>
      <c r="AG141" s="70">
        <v>0</v>
      </c>
      <c r="AH141" s="70">
        <v>0</v>
      </c>
      <c r="AI141" s="70">
        <v>0</v>
      </c>
      <c r="AJ141" s="70">
        <v>75350</v>
      </c>
      <c r="AK141" s="70">
        <v>6799071</v>
      </c>
      <c r="AL141" s="70">
        <v>0</v>
      </c>
      <c r="AM141" s="70">
        <v>0</v>
      </c>
      <c r="AN141" s="69" t="s">
        <v>2403</v>
      </c>
      <c r="AO141" s="71">
        <v>8</v>
      </c>
    </row>
    <row r="142" spans="1:41" x14ac:dyDescent="0.3">
      <c r="A142" s="68">
        <v>424</v>
      </c>
      <c r="B142" s="68">
        <v>1000334</v>
      </c>
      <c r="C142" s="69" t="s">
        <v>359</v>
      </c>
      <c r="D142" s="23">
        <v>40299</v>
      </c>
      <c r="E142" s="23">
        <v>45560</v>
      </c>
      <c r="F142" s="70">
        <v>5849938</v>
      </c>
      <c r="G142" s="70">
        <v>0</v>
      </c>
      <c r="H142" s="70">
        <v>440000</v>
      </c>
      <c r="I142" s="70">
        <v>430000</v>
      </c>
      <c r="J142" s="70">
        <f t="shared" si="2"/>
        <v>6719938</v>
      </c>
      <c r="K142" s="70">
        <v>0</v>
      </c>
      <c r="L142" s="70">
        <v>0</v>
      </c>
      <c r="M142" s="70">
        <v>0</v>
      </c>
      <c r="N142" s="70">
        <v>0</v>
      </c>
      <c r="O142" s="70">
        <v>0</v>
      </c>
      <c r="P142" s="70">
        <v>0</v>
      </c>
      <c r="Q142" s="70">
        <v>0</v>
      </c>
      <c r="R142" s="70">
        <v>0</v>
      </c>
      <c r="S142" s="70">
        <v>0</v>
      </c>
      <c r="T142" s="70">
        <v>59807</v>
      </c>
      <c r="U142" s="70">
        <v>20160</v>
      </c>
      <c r="V142" s="70">
        <v>248638</v>
      </c>
      <c r="W142" s="70">
        <v>134399</v>
      </c>
      <c r="X142" s="70">
        <v>134399</v>
      </c>
      <c r="Y142" s="70">
        <v>67199</v>
      </c>
      <c r="Z142" s="70">
        <v>268798</v>
      </c>
      <c r="AA142" s="70">
        <v>67199</v>
      </c>
      <c r="AB142" s="70">
        <v>0</v>
      </c>
      <c r="AC142" s="70">
        <v>0</v>
      </c>
      <c r="AD142" s="70">
        <v>0</v>
      </c>
      <c r="AE142" s="70">
        <v>0</v>
      </c>
      <c r="AF142" s="70">
        <v>0</v>
      </c>
      <c r="AG142" s="70">
        <v>0</v>
      </c>
      <c r="AH142" s="70">
        <v>0</v>
      </c>
      <c r="AI142" s="70">
        <v>0</v>
      </c>
      <c r="AJ142" s="70">
        <v>53010</v>
      </c>
      <c r="AK142" s="70">
        <v>6398131</v>
      </c>
      <c r="AL142" s="70">
        <v>0</v>
      </c>
      <c r="AM142" s="70">
        <v>0</v>
      </c>
      <c r="AN142" s="69" t="s">
        <v>2372</v>
      </c>
      <c r="AO142" s="71">
        <v>8</v>
      </c>
    </row>
    <row r="143" spans="1:41" x14ac:dyDescent="0.3">
      <c r="A143" s="68">
        <v>417</v>
      </c>
      <c r="B143" s="68">
        <v>1000336</v>
      </c>
      <c r="C143" s="69" t="s">
        <v>1984</v>
      </c>
      <c r="D143" s="23">
        <v>40299</v>
      </c>
      <c r="E143" s="23">
        <v>45560</v>
      </c>
      <c r="F143" s="70">
        <v>5940965</v>
      </c>
      <c r="G143" s="70">
        <v>0</v>
      </c>
      <c r="H143" s="70">
        <v>440000</v>
      </c>
      <c r="I143" s="70">
        <v>440000</v>
      </c>
      <c r="J143" s="70">
        <f t="shared" si="2"/>
        <v>6820965</v>
      </c>
      <c r="K143" s="70">
        <v>0</v>
      </c>
      <c r="L143" s="70">
        <v>0</v>
      </c>
      <c r="M143" s="70">
        <v>0</v>
      </c>
      <c r="N143" s="70">
        <v>0</v>
      </c>
      <c r="O143" s="70">
        <v>0</v>
      </c>
      <c r="P143" s="70">
        <v>0</v>
      </c>
      <c r="Q143" s="70">
        <v>0</v>
      </c>
      <c r="R143" s="70">
        <v>0</v>
      </c>
      <c r="S143" s="70">
        <v>0</v>
      </c>
      <c r="T143" s="70">
        <v>60707</v>
      </c>
      <c r="U143" s="70">
        <v>20463</v>
      </c>
      <c r="V143" s="70">
        <v>252376</v>
      </c>
      <c r="W143" s="70">
        <v>136419</v>
      </c>
      <c r="X143" s="70">
        <v>136419</v>
      </c>
      <c r="Y143" s="70">
        <v>68210</v>
      </c>
      <c r="Z143" s="70">
        <v>272839</v>
      </c>
      <c r="AA143" s="70">
        <v>68210</v>
      </c>
      <c r="AB143" s="70">
        <v>0</v>
      </c>
      <c r="AC143" s="70">
        <v>0</v>
      </c>
      <c r="AD143" s="70">
        <v>0</v>
      </c>
      <c r="AE143" s="70">
        <v>0</v>
      </c>
      <c r="AF143" s="70">
        <v>0</v>
      </c>
      <c r="AG143" s="70">
        <v>0</v>
      </c>
      <c r="AH143" s="70">
        <v>0</v>
      </c>
      <c r="AI143" s="70">
        <v>0</v>
      </c>
      <c r="AJ143" s="70">
        <v>53805</v>
      </c>
      <c r="AK143" s="70">
        <v>6494321</v>
      </c>
      <c r="AL143" s="70">
        <v>0</v>
      </c>
      <c r="AM143" s="70">
        <v>0</v>
      </c>
      <c r="AN143" s="69" t="s">
        <v>2380</v>
      </c>
      <c r="AO143" s="71">
        <v>8</v>
      </c>
    </row>
    <row r="144" spans="1:41" x14ac:dyDescent="0.3">
      <c r="A144" s="68">
        <v>267</v>
      </c>
      <c r="B144" s="68">
        <v>1000337</v>
      </c>
      <c r="C144" s="69" t="s">
        <v>483</v>
      </c>
      <c r="D144" s="23">
        <v>38975</v>
      </c>
      <c r="E144" s="23">
        <v>45560</v>
      </c>
      <c r="F144" s="70">
        <v>6131764</v>
      </c>
      <c r="G144" s="70">
        <v>0</v>
      </c>
      <c r="H144" s="70">
        <v>460000</v>
      </c>
      <c r="I144" s="70">
        <v>460000</v>
      </c>
      <c r="J144" s="70">
        <f t="shared" si="2"/>
        <v>7051764</v>
      </c>
      <c r="K144" s="70">
        <v>0</v>
      </c>
      <c r="L144" s="70">
        <v>0</v>
      </c>
      <c r="M144" s="70">
        <v>0</v>
      </c>
      <c r="N144" s="70">
        <v>0</v>
      </c>
      <c r="O144" s="70">
        <v>0</v>
      </c>
      <c r="P144" s="70">
        <v>0</v>
      </c>
      <c r="Q144" s="70">
        <v>0</v>
      </c>
      <c r="R144" s="70">
        <v>0</v>
      </c>
      <c r="S144" s="70">
        <v>0</v>
      </c>
      <c r="T144" s="70">
        <v>62761</v>
      </c>
      <c r="U144" s="70">
        <v>21155</v>
      </c>
      <c r="V144" s="70">
        <v>260915</v>
      </c>
      <c r="W144" s="70">
        <v>141035</v>
      </c>
      <c r="X144" s="70">
        <v>141035</v>
      </c>
      <c r="Y144" s="70">
        <v>70518</v>
      </c>
      <c r="Z144" s="70">
        <v>282071</v>
      </c>
      <c r="AA144" s="70">
        <v>70518</v>
      </c>
      <c r="AB144" s="70">
        <v>0</v>
      </c>
      <c r="AC144" s="70">
        <v>0</v>
      </c>
      <c r="AD144" s="70">
        <v>0</v>
      </c>
      <c r="AE144" s="70">
        <v>0</v>
      </c>
      <c r="AF144" s="70">
        <v>0</v>
      </c>
      <c r="AG144" s="70">
        <v>0</v>
      </c>
      <c r="AH144" s="70">
        <v>0</v>
      </c>
      <c r="AI144" s="70">
        <v>0</v>
      </c>
      <c r="AJ144" s="70">
        <v>55627</v>
      </c>
      <c r="AK144" s="70">
        <v>6714066</v>
      </c>
      <c r="AL144" s="70">
        <v>0</v>
      </c>
      <c r="AM144" s="70">
        <v>0</v>
      </c>
      <c r="AN144" s="69" t="s">
        <v>2385</v>
      </c>
      <c r="AO144" s="71">
        <v>8</v>
      </c>
    </row>
    <row r="145" spans="1:41" x14ac:dyDescent="0.3">
      <c r="A145" s="68">
        <v>404</v>
      </c>
      <c r="B145" s="68">
        <v>1000340</v>
      </c>
      <c r="C145" s="69" t="s">
        <v>1369</v>
      </c>
      <c r="D145" s="23">
        <v>40299</v>
      </c>
      <c r="E145" s="23">
        <v>45560</v>
      </c>
      <c r="F145" s="70">
        <v>5883907</v>
      </c>
      <c r="G145" s="70">
        <v>0</v>
      </c>
      <c r="H145" s="70">
        <v>440000</v>
      </c>
      <c r="I145" s="70">
        <v>440000</v>
      </c>
      <c r="J145" s="70">
        <f t="shared" si="2"/>
        <v>6763907</v>
      </c>
      <c r="K145" s="70">
        <v>0</v>
      </c>
      <c r="L145" s="70">
        <v>0</v>
      </c>
      <c r="M145" s="70">
        <v>0</v>
      </c>
      <c r="N145" s="70">
        <v>0</v>
      </c>
      <c r="O145" s="70">
        <v>0</v>
      </c>
      <c r="P145" s="70">
        <v>0</v>
      </c>
      <c r="Q145" s="70">
        <v>0</v>
      </c>
      <c r="R145" s="70">
        <v>0</v>
      </c>
      <c r="S145" s="70">
        <v>0</v>
      </c>
      <c r="T145" s="70">
        <v>60199</v>
      </c>
      <c r="U145" s="70">
        <v>20292</v>
      </c>
      <c r="V145" s="70">
        <v>250265</v>
      </c>
      <c r="W145" s="70">
        <v>135278</v>
      </c>
      <c r="X145" s="70">
        <v>135278</v>
      </c>
      <c r="Y145" s="70">
        <v>67639</v>
      </c>
      <c r="Z145" s="70">
        <v>270556</v>
      </c>
      <c r="AA145" s="70">
        <v>67639</v>
      </c>
      <c r="AB145" s="70">
        <v>0</v>
      </c>
      <c r="AC145" s="70">
        <v>0</v>
      </c>
      <c r="AD145" s="70">
        <v>0</v>
      </c>
      <c r="AE145" s="70">
        <v>0</v>
      </c>
      <c r="AF145" s="70">
        <v>0</v>
      </c>
      <c r="AG145" s="70">
        <v>0</v>
      </c>
      <c r="AH145" s="70">
        <v>0</v>
      </c>
      <c r="AI145" s="70">
        <v>0</v>
      </c>
      <c r="AJ145" s="70">
        <v>53355</v>
      </c>
      <c r="AK145" s="70">
        <v>6439996</v>
      </c>
      <c r="AL145" s="70">
        <v>0</v>
      </c>
      <c r="AM145" s="70">
        <v>0</v>
      </c>
      <c r="AN145" s="69" t="s">
        <v>2380</v>
      </c>
      <c r="AO145" s="71">
        <v>8</v>
      </c>
    </row>
    <row r="146" spans="1:41" x14ac:dyDescent="0.3">
      <c r="A146" s="68">
        <v>437</v>
      </c>
      <c r="B146" s="68">
        <v>1000341</v>
      </c>
      <c r="C146" s="69" t="s">
        <v>1532</v>
      </c>
      <c r="D146" s="23">
        <v>40299</v>
      </c>
      <c r="E146" s="23">
        <v>45560</v>
      </c>
      <c r="F146" s="70">
        <v>6027552</v>
      </c>
      <c r="G146" s="70">
        <v>0</v>
      </c>
      <c r="H146" s="70">
        <v>440000</v>
      </c>
      <c r="I146" s="70">
        <v>440000</v>
      </c>
      <c r="J146" s="70">
        <f t="shared" si="2"/>
        <v>6907552</v>
      </c>
      <c r="K146" s="70">
        <v>0</v>
      </c>
      <c r="L146" s="70">
        <v>0</v>
      </c>
      <c r="M146" s="70">
        <v>0</v>
      </c>
      <c r="N146" s="70">
        <v>0</v>
      </c>
      <c r="O146" s="70">
        <v>0</v>
      </c>
      <c r="P146" s="70">
        <v>0</v>
      </c>
      <c r="Q146" s="70">
        <v>0</v>
      </c>
      <c r="R146" s="70">
        <v>0</v>
      </c>
      <c r="S146" s="70">
        <v>0</v>
      </c>
      <c r="T146" s="70">
        <v>61477</v>
      </c>
      <c r="U146" s="70">
        <v>20723</v>
      </c>
      <c r="V146" s="70">
        <v>255579</v>
      </c>
      <c r="W146" s="70">
        <v>138151</v>
      </c>
      <c r="X146" s="70">
        <v>138151</v>
      </c>
      <c r="Y146" s="70">
        <v>69076</v>
      </c>
      <c r="Z146" s="70">
        <v>276302</v>
      </c>
      <c r="AA146" s="70">
        <v>69076</v>
      </c>
      <c r="AB146" s="70">
        <v>0</v>
      </c>
      <c r="AC146" s="70">
        <v>0</v>
      </c>
      <c r="AD146" s="70">
        <v>0</v>
      </c>
      <c r="AE146" s="70">
        <v>238475</v>
      </c>
      <c r="AF146" s="70">
        <v>0</v>
      </c>
      <c r="AG146" s="70">
        <v>0</v>
      </c>
      <c r="AH146" s="70">
        <v>0</v>
      </c>
      <c r="AI146" s="70">
        <v>0</v>
      </c>
      <c r="AJ146" s="70">
        <v>52702</v>
      </c>
      <c r="AK146" s="70">
        <v>6340072</v>
      </c>
      <c r="AL146" s="70">
        <v>0</v>
      </c>
      <c r="AM146" s="70">
        <v>0</v>
      </c>
      <c r="AN146" s="69" t="s">
        <v>2372</v>
      </c>
      <c r="AO146" s="71">
        <v>8</v>
      </c>
    </row>
    <row r="147" spans="1:41" x14ac:dyDescent="0.3">
      <c r="A147" s="68">
        <v>406</v>
      </c>
      <c r="B147" s="68">
        <v>1000344</v>
      </c>
      <c r="C147" s="69" t="s">
        <v>1409</v>
      </c>
      <c r="D147" s="23">
        <v>40299</v>
      </c>
      <c r="E147" s="23">
        <v>45560</v>
      </c>
      <c r="F147" s="70">
        <v>5863365</v>
      </c>
      <c r="G147" s="70">
        <v>0</v>
      </c>
      <c r="H147" s="70">
        <v>440000</v>
      </c>
      <c r="I147" s="70">
        <v>440000</v>
      </c>
      <c r="J147" s="70">
        <f t="shared" si="2"/>
        <v>6743365</v>
      </c>
      <c r="K147" s="70">
        <v>0</v>
      </c>
      <c r="L147" s="70">
        <v>0</v>
      </c>
      <c r="M147" s="70">
        <v>0</v>
      </c>
      <c r="N147" s="70">
        <v>0</v>
      </c>
      <c r="O147" s="70">
        <v>0</v>
      </c>
      <c r="P147" s="70">
        <v>0</v>
      </c>
      <c r="Q147" s="70">
        <v>0</v>
      </c>
      <c r="R147" s="70">
        <v>0</v>
      </c>
      <c r="S147" s="70">
        <v>0</v>
      </c>
      <c r="T147" s="70">
        <v>60016</v>
      </c>
      <c r="U147" s="70">
        <v>20230</v>
      </c>
      <c r="V147" s="70">
        <v>249505</v>
      </c>
      <c r="W147" s="70">
        <v>134867</v>
      </c>
      <c r="X147" s="70">
        <v>134867</v>
      </c>
      <c r="Y147" s="70">
        <v>67434</v>
      </c>
      <c r="Z147" s="70">
        <v>269735</v>
      </c>
      <c r="AA147" s="70">
        <v>67434</v>
      </c>
      <c r="AB147" s="70">
        <v>0</v>
      </c>
      <c r="AC147" s="70">
        <v>0</v>
      </c>
      <c r="AD147" s="70">
        <v>0</v>
      </c>
      <c r="AE147" s="70">
        <v>0</v>
      </c>
      <c r="AF147" s="70">
        <v>0</v>
      </c>
      <c r="AG147" s="70">
        <v>0</v>
      </c>
      <c r="AH147" s="70">
        <v>0</v>
      </c>
      <c r="AI147" s="70">
        <v>0</v>
      </c>
      <c r="AJ147" s="70">
        <v>53197</v>
      </c>
      <c r="AK147" s="70">
        <v>6420433</v>
      </c>
      <c r="AL147" s="70">
        <v>0</v>
      </c>
      <c r="AM147" s="70">
        <v>0</v>
      </c>
      <c r="AN147" s="69" t="s">
        <v>2380</v>
      </c>
      <c r="AO147" s="71">
        <v>8</v>
      </c>
    </row>
    <row r="148" spans="1:41" x14ac:dyDescent="0.3">
      <c r="A148" s="68">
        <v>58</v>
      </c>
      <c r="B148" s="68">
        <v>1000347</v>
      </c>
      <c r="C148" s="69" t="s">
        <v>1683</v>
      </c>
      <c r="D148" s="23">
        <v>34316</v>
      </c>
      <c r="E148" s="23">
        <v>45560</v>
      </c>
      <c r="F148" s="70">
        <v>6154597</v>
      </c>
      <c r="G148" s="70">
        <v>0</v>
      </c>
      <c r="H148" s="70">
        <v>470000</v>
      </c>
      <c r="I148" s="70">
        <v>520000</v>
      </c>
      <c r="J148" s="70">
        <f t="shared" si="2"/>
        <v>7144597</v>
      </c>
      <c r="K148" s="70">
        <v>0</v>
      </c>
      <c r="L148" s="70">
        <v>0</v>
      </c>
      <c r="M148" s="70">
        <v>0</v>
      </c>
      <c r="N148" s="70">
        <v>0</v>
      </c>
      <c r="O148" s="70">
        <v>0</v>
      </c>
      <c r="P148" s="70">
        <v>0</v>
      </c>
      <c r="Q148" s="70">
        <v>0</v>
      </c>
      <c r="R148" s="70">
        <v>0</v>
      </c>
      <c r="S148" s="70">
        <v>0</v>
      </c>
      <c r="T148" s="70">
        <v>63587</v>
      </c>
      <c r="U148" s="70">
        <v>21434</v>
      </c>
      <c r="V148" s="70">
        <v>264350</v>
      </c>
      <c r="W148" s="70">
        <v>142892</v>
      </c>
      <c r="X148" s="70">
        <v>142892</v>
      </c>
      <c r="Y148" s="70">
        <v>71446</v>
      </c>
      <c r="Z148" s="70">
        <v>285784</v>
      </c>
      <c r="AA148" s="70">
        <v>71446</v>
      </c>
      <c r="AB148" s="70">
        <v>0</v>
      </c>
      <c r="AC148" s="70">
        <v>0</v>
      </c>
      <c r="AD148" s="70">
        <v>0</v>
      </c>
      <c r="AE148" s="70">
        <v>0</v>
      </c>
      <c r="AF148" s="70">
        <v>0</v>
      </c>
      <c r="AG148" s="70">
        <v>100000</v>
      </c>
      <c r="AH148" s="70">
        <v>0</v>
      </c>
      <c r="AI148" s="70">
        <v>0</v>
      </c>
      <c r="AJ148" s="70">
        <v>75150</v>
      </c>
      <c r="AK148" s="70">
        <v>6683663</v>
      </c>
      <c r="AL148" s="70">
        <v>0</v>
      </c>
      <c r="AM148" s="70">
        <v>0</v>
      </c>
      <c r="AN148" s="69" t="s">
        <v>2392</v>
      </c>
      <c r="AO148" s="71">
        <v>8</v>
      </c>
    </row>
    <row r="149" spans="1:41" x14ac:dyDescent="0.3">
      <c r="A149" s="68">
        <v>48</v>
      </c>
      <c r="B149" s="68">
        <v>1000349</v>
      </c>
      <c r="C149" s="69" t="s">
        <v>1852</v>
      </c>
      <c r="D149" s="23">
        <v>40299</v>
      </c>
      <c r="E149" s="23">
        <v>45560</v>
      </c>
      <c r="F149" s="70">
        <v>5827438</v>
      </c>
      <c r="G149" s="70">
        <v>0</v>
      </c>
      <c r="H149" s="70">
        <v>440000</v>
      </c>
      <c r="I149" s="70">
        <v>430000</v>
      </c>
      <c r="J149" s="70">
        <f t="shared" si="2"/>
        <v>6697438</v>
      </c>
      <c r="K149" s="70">
        <v>0</v>
      </c>
      <c r="L149" s="70">
        <v>0</v>
      </c>
      <c r="M149" s="70">
        <v>0</v>
      </c>
      <c r="N149" s="70">
        <v>0</v>
      </c>
      <c r="O149" s="70">
        <v>0</v>
      </c>
      <c r="P149" s="70">
        <v>0</v>
      </c>
      <c r="Q149" s="70">
        <v>0</v>
      </c>
      <c r="R149" s="70">
        <v>0</v>
      </c>
      <c r="S149" s="70">
        <v>0</v>
      </c>
      <c r="T149" s="70">
        <v>59607</v>
      </c>
      <c r="U149" s="70">
        <v>20092</v>
      </c>
      <c r="V149" s="70">
        <v>247805</v>
      </c>
      <c r="W149" s="70">
        <v>133949</v>
      </c>
      <c r="X149" s="70">
        <v>133949</v>
      </c>
      <c r="Y149" s="70">
        <v>66974</v>
      </c>
      <c r="Z149" s="70">
        <v>267898</v>
      </c>
      <c r="AA149" s="70">
        <v>66974</v>
      </c>
      <c r="AB149" s="70">
        <v>0</v>
      </c>
      <c r="AC149" s="70">
        <v>0</v>
      </c>
      <c r="AD149" s="70">
        <v>0</v>
      </c>
      <c r="AE149" s="70">
        <v>0</v>
      </c>
      <c r="AF149" s="70">
        <v>0</v>
      </c>
      <c r="AG149" s="70">
        <v>0</v>
      </c>
      <c r="AH149" s="70">
        <v>0</v>
      </c>
      <c r="AI149" s="70">
        <v>0</v>
      </c>
      <c r="AJ149" s="70">
        <v>35225</v>
      </c>
      <c r="AK149" s="70">
        <v>6394316</v>
      </c>
      <c r="AL149" s="70">
        <v>0</v>
      </c>
      <c r="AM149" s="70">
        <v>0</v>
      </c>
      <c r="AN149" s="69" t="s">
        <v>2386</v>
      </c>
      <c r="AO149" s="71">
        <v>8</v>
      </c>
    </row>
    <row r="150" spans="1:41" x14ac:dyDescent="0.3">
      <c r="A150" s="68">
        <v>138</v>
      </c>
      <c r="B150" s="68">
        <v>1000351</v>
      </c>
      <c r="C150" s="69" t="s">
        <v>1353</v>
      </c>
      <c r="D150" s="23">
        <v>40299</v>
      </c>
      <c r="E150" s="23">
        <v>45560</v>
      </c>
      <c r="F150" s="70">
        <v>6002610</v>
      </c>
      <c r="G150" s="70">
        <v>0</v>
      </c>
      <c r="H150" s="70">
        <v>430000</v>
      </c>
      <c r="I150" s="70">
        <v>440000</v>
      </c>
      <c r="J150" s="70">
        <f t="shared" si="2"/>
        <v>6872610</v>
      </c>
      <c r="K150" s="70">
        <v>0</v>
      </c>
      <c r="L150" s="70">
        <v>0</v>
      </c>
      <c r="M150" s="70">
        <v>0</v>
      </c>
      <c r="N150" s="70">
        <v>0</v>
      </c>
      <c r="O150" s="70">
        <v>0</v>
      </c>
      <c r="P150" s="70">
        <v>0</v>
      </c>
      <c r="Q150" s="70">
        <v>0</v>
      </c>
      <c r="R150" s="70">
        <v>0</v>
      </c>
      <c r="S150" s="70">
        <v>0</v>
      </c>
      <c r="T150" s="70">
        <v>61166</v>
      </c>
      <c r="U150" s="70">
        <v>20618</v>
      </c>
      <c r="V150" s="70">
        <v>254287</v>
      </c>
      <c r="W150" s="70">
        <v>137452</v>
      </c>
      <c r="X150" s="70">
        <v>137452</v>
      </c>
      <c r="Y150" s="70">
        <v>68726</v>
      </c>
      <c r="Z150" s="70">
        <v>274904</v>
      </c>
      <c r="AA150" s="70">
        <v>68726</v>
      </c>
      <c r="AB150" s="70">
        <v>0</v>
      </c>
      <c r="AC150" s="70">
        <v>0</v>
      </c>
      <c r="AD150" s="70">
        <v>0</v>
      </c>
      <c r="AE150" s="70">
        <v>0</v>
      </c>
      <c r="AF150" s="70">
        <v>0</v>
      </c>
      <c r="AG150" s="70">
        <v>100000</v>
      </c>
      <c r="AH150" s="70">
        <v>0</v>
      </c>
      <c r="AI150" s="70">
        <v>0</v>
      </c>
      <c r="AJ150" s="70">
        <v>90362</v>
      </c>
      <c r="AK150" s="70">
        <v>6407344</v>
      </c>
      <c r="AL150" s="70">
        <v>0</v>
      </c>
      <c r="AM150" s="70">
        <v>0</v>
      </c>
      <c r="AN150" s="69" t="s">
        <v>2394</v>
      </c>
      <c r="AO150" s="71">
        <v>8</v>
      </c>
    </row>
    <row r="151" spans="1:41" x14ac:dyDescent="0.3">
      <c r="A151" s="68">
        <v>255</v>
      </c>
      <c r="B151" s="68">
        <v>1000353</v>
      </c>
      <c r="C151" s="69" t="s">
        <v>2007</v>
      </c>
      <c r="D151" s="23">
        <v>39120</v>
      </c>
      <c r="E151" s="23">
        <v>45560</v>
      </c>
      <c r="F151" s="70">
        <v>5921059</v>
      </c>
      <c r="G151" s="70">
        <v>0</v>
      </c>
      <c r="H151" s="70">
        <v>450000</v>
      </c>
      <c r="I151" s="70">
        <v>440000</v>
      </c>
      <c r="J151" s="70">
        <f t="shared" si="2"/>
        <v>6811059</v>
      </c>
      <c r="K151" s="70">
        <v>0</v>
      </c>
      <c r="L151" s="70">
        <v>0</v>
      </c>
      <c r="M151" s="70">
        <v>0</v>
      </c>
      <c r="N151" s="70">
        <v>0</v>
      </c>
      <c r="O151" s="70">
        <v>0</v>
      </c>
      <c r="P151" s="70">
        <v>0</v>
      </c>
      <c r="Q151" s="70">
        <v>0</v>
      </c>
      <c r="R151" s="70">
        <v>0</v>
      </c>
      <c r="S151" s="70">
        <v>0</v>
      </c>
      <c r="T151" s="70">
        <v>60618</v>
      </c>
      <c r="U151" s="70">
        <v>20433</v>
      </c>
      <c r="V151" s="70">
        <v>252009</v>
      </c>
      <c r="W151" s="70">
        <v>136221</v>
      </c>
      <c r="X151" s="70">
        <v>136221</v>
      </c>
      <c r="Y151" s="70">
        <v>68111</v>
      </c>
      <c r="Z151" s="70">
        <v>272442</v>
      </c>
      <c r="AA151" s="70">
        <v>68111</v>
      </c>
      <c r="AB151" s="70">
        <v>0</v>
      </c>
      <c r="AC151" s="70">
        <v>0</v>
      </c>
      <c r="AD151" s="70">
        <v>0</v>
      </c>
      <c r="AE151" s="70">
        <v>0</v>
      </c>
      <c r="AF151" s="70">
        <v>213000</v>
      </c>
      <c r="AG151" s="70">
        <v>100000</v>
      </c>
      <c r="AH151" s="70">
        <v>0</v>
      </c>
      <c r="AI151" s="70">
        <v>0</v>
      </c>
      <c r="AJ151" s="70">
        <v>86887</v>
      </c>
      <c r="AK151" s="70">
        <v>6138729</v>
      </c>
      <c r="AL151" s="70">
        <v>0</v>
      </c>
      <c r="AM151" s="70">
        <v>0</v>
      </c>
      <c r="AN151" s="69" t="s">
        <v>2399</v>
      </c>
      <c r="AO151" s="71">
        <v>8</v>
      </c>
    </row>
    <row r="152" spans="1:41" x14ac:dyDescent="0.3">
      <c r="A152" s="68">
        <v>354</v>
      </c>
      <c r="B152" s="68">
        <v>1000354</v>
      </c>
      <c r="C152" s="69" t="s">
        <v>184</v>
      </c>
      <c r="D152" s="23">
        <v>39120</v>
      </c>
      <c r="E152" s="23">
        <v>45560</v>
      </c>
      <c r="F152" s="70">
        <v>6185966</v>
      </c>
      <c r="G152" s="70">
        <v>0</v>
      </c>
      <c r="H152" s="70">
        <v>450000</v>
      </c>
      <c r="I152" s="70">
        <v>370000</v>
      </c>
      <c r="J152" s="70">
        <f t="shared" si="2"/>
        <v>7005966</v>
      </c>
      <c r="K152" s="70">
        <v>0</v>
      </c>
      <c r="L152" s="70">
        <v>0</v>
      </c>
      <c r="M152" s="70">
        <v>0</v>
      </c>
      <c r="N152" s="70">
        <v>0</v>
      </c>
      <c r="O152" s="70">
        <v>0</v>
      </c>
      <c r="P152" s="70">
        <v>0</v>
      </c>
      <c r="Q152" s="70">
        <v>0</v>
      </c>
      <c r="R152" s="70">
        <v>0</v>
      </c>
      <c r="S152" s="70">
        <v>0</v>
      </c>
      <c r="T152" s="70">
        <v>62353</v>
      </c>
      <c r="U152" s="70">
        <v>21018</v>
      </c>
      <c r="V152" s="70">
        <v>259221</v>
      </c>
      <c r="W152" s="70">
        <v>140119</v>
      </c>
      <c r="X152" s="70">
        <v>140119</v>
      </c>
      <c r="Y152" s="70">
        <v>70060</v>
      </c>
      <c r="Z152" s="70">
        <v>280239</v>
      </c>
      <c r="AA152" s="70">
        <v>70060</v>
      </c>
      <c r="AB152" s="70">
        <v>0</v>
      </c>
      <c r="AC152" s="70">
        <v>0</v>
      </c>
      <c r="AD152" s="70">
        <v>0</v>
      </c>
      <c r="AE152" s="70">
        <v>0</v>
      </c>
      <c r="AF152" s="70">
        <v>427000</v>
      </c>
      <c r="AG152" s="70">
        <v>100000</v>
      </c>
      <c r="AH152" s="70">
        <v>0</v>
      </c>
      <c r="AI152" s="70">
        <v>0</v>
      </c>
      <c r="AJ152" s="70">
        <v>86775</v>
      </c>
      <c r="AK152" s="70">
        <v>6111952</v>
      </c>
      <c r="AL152" s="70">
        <v>0</v>
      </c>
      <c r="AM152" s="70">
        <v>0</v>
      </c>
      <c r="AN152" s="69" t="s">
        <v>2376</v>
      </c>
      <c r="AO152" s="71">
        <v>8</v>
      </c>
    </row>
    <row r="153" spans="1:41" x14ac:dyDescent="0.3">
      <c r="A153" s="68">
        <v>439</v>
      </c>
      <c r="B153" s="68">
        <v>1000355</v>
      </c>
      <c r="C153" s="69" t="s">
        <v>1856</v>
      </c>
      <c r="D153" s="23">
        <v>39120</v>
      </c>
      <c r="E153" s="23">
        <v>45560</v>
      </c>
      <c r="F153" s="70">
        <v>5935694</v>
      </c>
      <c r="G153" s="70">
        <v>0</v>
      </c>
      <c r="H153" s="70">
        <v>450000</v>
      </c>
      <c r="I153" s="70">
        <v>450000</v>
      </c>
      <c r="J153" s="70">
        <f t="shared" si="2"/>
        <v>6835694</v>
      </c>
      <c r="K153" s="70">
        <v>0</v>
      </c>
      <c r="L153" s="70">
        <v>0</v>
      </c>
      <c r="M153" s="70">
        <v>0</v>
      </c>
      <c r="N153" s="70">
        <v>0</v>
      </c>
      <c r="O153" s="70">
        <v>0</v>
      </c>
      <c r="P153" s="70">
        <v>0</v>
      </c>
      <c r="Q153" s="70">
        <v>0</v>
      </c>
      <c r="R153" s="70">
        <v>0</v>
      </c>
      <c r="S153" s="70">
        <v>0</v>
      </c>
      <c r="T153" s="70">
        <v>60838</v>
      </c>
      <c r="U153" s="70">
        <v>20507</v>
      </c>
      <c r="V153" s="70">
        <v>252921</v>
      </c>
      <c r="W153" s="70">
        <v>136714</v>
      </c>
      <c r="X153" s="70">
        <v>136714</v>
      </c>
      <c r="Y153" s="70">
        <v>68357</v>
      </c>
      <c r="Z153" s="70">
        <v>273428</v>
      </c>
      <c r="AA153" s="70">
        <v>68357</v>
      </c>
      <c r="AB153" s="70">
        <v>0</v>
      </c>
      <c r="AC153" s="70">
        <v>0</v>
      </c>
      <c r="AD153" s="70">
        <v>0</v>
      </c>
      <c r="AE153" s="70">
        <v>0</v>
      </c>
      <c r="AF153" s="70">
        <v>0</v>
      </c>
      <c r="AG153" s="70">
        <v>100000</v>
      </c>
      <c r="AH153" s="70">
        <v>0</v>
      </c>
      <c r="AI153" s="70">
        <v>0</v>
      </c>
      <c r="AJ153" s="70">
        <v>35950</v>
      </c>
      <c r="AK153" s="70">
        <v>6426316</v>
      </c>
      <c r="AL153" s="70">
        <v>0</v>
      </c>
      <c r="AM153" s="70">
        <v>0</v>
      </c>
      <c r="AN153" s="69" t="s">
        <v>2372</v>
      </c>
      <c r="AO153" s="71">
        <v>8</v>
      </c>
    </row>
    <row r="154" spans="1:41" x14ac:dyDescent="0.3">
      <c r="A154" s="68">
        <v>353</v>
      </c>
      <c r="B154" s="68">
        <v>1000360</v>
      </c>
      <c r="C154" s="69" t="s">
        <v>2034</v>
      </c>
      <c r="D154" s="23">
        <v>39120</v>
      </c>
      <c r="E154" s="23">
        <v>45560</v>
      </c>
      <c r="F154" s="70">
        <v>5824518</v>
      </c>
      <c r="G154" s="70">
        <v>0</v>
      </c>
      <c r="H154" s="70">
        <v>440000</v>
      </c>
      <c r="I154" s="70">
        <v>440000</v>
      </c>
      <c r="J154" s="70">
        <f t="shared" si="2"/>
        <v>6704518</v>
      </c>
      <c r="K154" s="70">
        <v>0</v>
      </c>
      <c r="L154" s="70">
        <v>0</v>
      </c>
      <c r="M154" s="70">
        <v>0</v>
      </c>
      <c r="N154" s="70">
        <v>0</v>
      </c>
      <c r="O154" s="70">
        <v>0</v>
      </c>
      <c r="P154" s="70">
        <v>0</v>
      </c>
      <c r="Q154" s="70">
        <v>0</v>
      </c>
      <c r="R154" s="70">
        <v>0</v>
      </c>
      <c r="S154" s="70">
        <v>0</v>
      </c>
      <c r="T154" s="70">
        <v>59670</v>
      </c>
      <c r="U154" s="70">
        <v>20114</v>
      </c>
      <c r="V154" s="70">
        <v>248067</v>
      </c>
      <c r="W154" s="70">
        <v>134090</v>
      </c>
      <c r="X154" s="70">
        <v>134090</v>
      </c>
      <c r="Y154" s="70">
        <v>67045</v>
      </c>
      <c r="Z154" s="70">
        <v>268181</v>
      </c>
      <c r="AA154" s="70">
        <v>67045</v>
      </c>
      <c r="AB154" s="70">
        <v>0</v>
      </c>
      <c r="AC154" s="70">
        <v>0</v>
      </c>
      <c r="AD154" s="70">
        <v>0</v>
      </c>
      <c r="AE154" s="70">
        <v>0</v>
      </c>
      <c r="AF154" s="70">
        <v>1115000</v>
      </c>
      <c r="AG154" s="70">
        <v>100000</v>
      </c>
      <c r="AH154" s="70">
        <v>0</v>
      </c>
      <c r="AI154" s="70">
        <v>0</v>
      </c>
      <c r="AJ154" s="70">
        <v>29685</v>
      </c>
      <c r="AK154" s="70">
        <v>5191653</v>
      </c>
      <c r="AL154" s="70">
        <v>0</v>
      </c>
      <c r="AM154" s="70">
        <v>0</v>
      </c>
      <c r="AN154" s="69" t="s">
        <v>2393</v>
      </c>
      <c r="AO154" s="71">
        <v>8</v>
      </c>
    </row>
    <row r="155" spans="1:41" x14ac:dyDescent="0.3">
      <c r="A155" s="68">
        <v>286</v>
      </c>
      <c r="B155" s="68">
        <v>1000362</v>
      </c>
      <c r="C155" s="69" t="s">
        <v>1753</v>
      </c>
      <c r="D155" s="23">
        <v>41111</v>
      </c>
      <c r="E155" s="23">
        <v>45560</v>
      </c>
      <c r="F155" s="70">
        <v>6013735</v>
      </c>
      <c r="G155" s="70">
        <v>0</v>
      </c>
      <c r="H155" s="70">
        <v>440000</v>
      </c>
      <c r="I155" s="70">
        <v>430000</v>
      </c>
      <c r="J155" s="70">
        <f t="shared" si="2"/>
        <v>6883735</v>
      </c>
      <c r="K155" s="70">
        <v>0</v>
      </c>
      <c r="L155" s="70">
        <v>0</v>
      </c>
      <c r="M155" s="70">
        <v>0</v>
      </c>
      <c r="N155" s="70">
        <v>0</v>
      </c>
      <c r="O155" s="70">
        <v>0</v>
      </c>
      <c r="P155" s="70">
        <v>0</v>
      </c>
      <c r="Q155" s="70">
        <v>0</v>
      </c>
      <c r="R155" s="70">
        <v>0</v>
      </c>
      <c r="S155" s="70">
        <v>0</v>
      </c>
      <c r="T155" s="70">
        <v>61265</v>
      </c>
      <c r="U155" s="70">
        <v>20651</v>
      </c>
      <c r="V155" s="70">
        <v>254698</v>
      </c>
      <c r="W155" s="70">
        <v>137675</v>
      </c>
      <c r="X155" s="70">
        <v>137675</v>
      </c>
      <c r="Y155" s="70">
        <v>68837</v>
      </c>
      <c r="Z155" s="70">
        <v>275349</v>
      </c>
      <c r="AA155" s="70">
        <v>68837</v>
      </c>
      <c r="AB155" s="70">
        <v>0</v>
      </c>
      <c r="AC155" s="70">
        <v>0</v>
      </c>
      <c r="AD155" s="70">
        <v>0</v>
      </c>
      <c r="AE155" s="70">
        <v>0</v>
      </c>
      <c r="AF155" s="70">
        <v>0</v>
      </c>
      <c r="AG155" s="70">
        <v>0</v>
      </c>
      <c r="AH155" s="70">
        <v>0</v>
      </c>
      <c r="AI155" s="70">
        <v>0</v>
      </c>
      <c r="AJ155" s="70">
        <v>54307</v>
      </c>
      <c r="AK155" s="70">
        <v>6554079</v>
      </c>
      <c r="AL155" s="70">
        <v>0</v>
      </c>
      <c r="AM155" s="70">
        <v>0</v>
      </c>
      <c r="AN155" s="69" t="s">
        <v>2385</v>
      </c>
      <c r="AO155" s="71">
        <v>8</v>
      </c>
    </row>
    <row r="156" spans="1:41" x14ac:dyDescent="0.3">
      <c r="A156" s="68">
        <v>552</v>
      </c>
      <c r="B156" s="68">
        <v>1000364</v>
      </c>
      <c r="C156" s="69" t="s">
        <v>578</v>
      </c>
      <c r="D156" s="23">
        <v>39120</v>
      </c>
      <c r="E156" s="23">
        <v>45560</v>
      </c>
      <c r="F156" s="70">
        <v>5858708</v>
      </c>
      <c r="G156" s="70">
        <v>0</v>
      </c>
      <c r="H156" s="70">
        <v>440000</v>
      </c>
      <c r="I156" s="70">
        <v>440000</v>
      </c>
      <c r="J156" s="70">
        <f t="shared" si="2"/>
        <v>6738708</v>
      </c>
      <c r="K156" s="70">
        <v>0</v>
      </c>
      <c r="L156" s="70">
        <v>0</v>
      </c>
      <c r="M156" s="70">
        <v>0</v>
      </c>
      <c r="N156" s="70">
        <v>0</v>
      </c>
      <c r="O156" s="70">
        <v>0</v>
      </c>
      <c r="P156" s="70">
        <v>0</v>
      </c>
      <c r="Q156" s="70">
        <v>0</v>
      </c>
      <c r="R156" s="70">
        <v>0</v>
      </c>
      <c r="S156" s="70">
        <v>0</v>
      </c>
      <c r="T156" s="70">
        <v>59975</v>
      </c>
      <c r="U156" s="70">
        <v>20216</v>
      </c>
      <c r="V156" s="70">
        <v>249332</v>
      </c>
      <c r="W156" s="70">
        <v>134774</v>
      </c>
      <c r="X156" s="70">
        <v>134774</v>
      </c>
      <c r="Y156" s="70">
        <v>67387</v>
      </c>
      <c r="Z156" s="70">
        <v>269548</v>
      </c>
      <c r="AA156" s="70">
        <v>67387</v>
      </c>
      <c r="AB156" s="70">
        <v>0</v>
      </c>
      <c r="AC156" s="70">
        <v>0</v>
      </c>
      <c r="AD156" s="70">
        <v>0</v>
      </c>
      <c r="AE156" s="70">
        <v>0</v>
      </c>
      <c r="AF156" s="70">
        <v>0</v>
      </c>
      <c r="AG156" s="70">
        <v>0</v>
      </c>
      <c r="AH156" s="70">
        <v>0</v>
      </c>
      <c r="AI156" s="70">
        <v>0</v>
      </c>
      <c r="AJ156" s="70">
        <v>53160</v>
      </c>
      <c r="AK156" s="70">
        <v>6416000</v>
      </c>
      <c r="AL156" s="70">
        <v>0</v>
      </c>
      <c r="AM156" s="70">
        <v>0</v>
      </c>
      <c r="AN156" s="69" t="s">
        <v>2373</v>
      </c>
      <c r="AO156" s="71">
        <v>8</v>
      </c>
    </row>
    <row r="157" spans="1:41" x14ac:dyDescent="0.3">
      <c r="A157" s="68">
        <v>76</v>
      </c>
      <c r="B157" s="68">
        <v>1000366</v>
      </c>
      <c r="C157" s="69" t="s">
        <v>1793</v>
      </c>
      <c r="D157" s="23">
        <v>39120</v>
      </c>
      <c r="E157" s="23">
        <v>45560</v>
      </c>
      <c r="F157" s="70">
        <v>6108961</v>
      </c>
      <c r="G157" s="70">
        <v>120000</v>
      </c>
      <c r="H157" s="70">
        <v>460000</v>
      </c>
      <c r="I157" s="70">
        <v>460000</v>
      </c>
      <c r="J157" s="70">
        <f t="shared" si="2"/>
        <v>7148961</v>
      </c>
      <c r="K157" s="70">
        <v>0</v>
      </c>
      <c r="L157" s="70">
        <v>0</v>
      </c>
      <c r="M157" s="70">
        <v>0</v>
      </c>
      <c r="N157" s="70">
        <v>0</v>
      </c>
      <c r="O157" s="70">
        <v>0</v>
      </c>
      <c r="P157" s="70">
        <v>0</v>
      </c>
      <c r="Q157" s="70">
        <v>0</v>
      </c>
      <c r="R157" s="70">
        <v>0</v>
      </c>
      <c r="S157" s="70">
        <v>0</v>
      </c>
      <c r="T157" s="70">
        <v>63626</v>
      </c>
      <c r="U157" s="70">
        <v>21447</v>
      </c>
      <c r="V157" s="70">
        <v>264512</v>
      </c>
      <c r="W157" s="70">
        <v>142979</v>
      </c>
      <c r="X157" s="70">
        <v>142979</v>
      </c>
      <c r="Y157" s="70">
        <v>71490</v>
      </c>
      <c r="Z157" s="70">
        <v>285958</v>
      </c>
      <c r="AA157" s="70">
        <v>71490</v>
      </c>
      <c r="AB157" s="70">
        <v>0</v>
      </c>
      <c r="AC157" s="70">
        <v>0</v>
      </c>
      <c r="AD157" s="70">
        <v>0</v>
      </c>
      <c r="AE157" s="70">
        <v>0</v>
      </c>
      <c r="AF157" s="70">
        <v>1316900</v>
      </c>
      <c r="AG157" s="70">
        <v>100000</v>
      </c>
      <c r="AH157" s="70">
        <v>0</v>
      </c>
      <c r="AI157" s="70">
        <v>0</v>
      </c>
      <c r="AJ157" s="70">
        <v>15507</v>
      </c>
      <c r="AK157" s="70">
        <v>5430595</v>
      </c>
      <c r="AL157" s="70">
        <v>0</v>
      </c>
      <c r="AM157" s="70">
        <v>0</v>
      </c>
      <c r="AN157" s="69" t="s">
        <v>2371</v>
      </c>
      <c r="AO157" s="71">
        <v>8</v>
      </c>
    </row>
    <row r="158" spans="1:41" x14ac:dyDescent="0.3">
      <c r="A158" s="68">
        <v>9</v>
      </c>
      <c r="B158" s="68">
        <v>1000367</v>
      </c>
      <c r="C158" s="69" t="s">
        <v>531</v>
      </c>
      <c r="D158" s="23">
        <v>39120</v>
      </c>
      <c r="E158" s="23">
        <v>45560</v>
      </c>
      <c r="F158" s="70">
        <v>6071091</v>
      </c>
      <c r="G158" s="70">
        <v>0</v>
      </c>
      <c r="H158" s="70">
        <v>460000</v>
      </c>
      <c r="I158" s="70">
        <v>450000</v>
      </c>
      <c r="J158" s="70">
        <f t="shared" si="2"/>
        <v>6981091</v>
      </c>
      <c r="K158" s="70">
        <v>0</v>
      </c>
      <c r="L158" s="70">
        <v>0</v>
      </c>
      <c r="M158" s="70">
        <v>0</v>
      </c>
      <c r="N158" s="70">
        <v>0</v>
      </c>
      <c r="O158" s="70">
        <v>0</v>
      </c>
      <c r="P158" s="70">
        <v>0</v>
      </c>
      <c r="Q158" s="70">
        <v>0</v>
      </c>
      <c r="R158" s="70">
        <v>0</v>
      </c>
      <c r="S158" s="70">
        <v>0</v>
      </c>
      <c r="T158" s="70">
        <v>62132</v>
      </c>
      <c r="U158" s="70">
        <v>20943</v>
      </c>
      <c r="V158" s="70">
        <v>258300</v>
      </c>
      <c r="W158" s="70">
        <v>139622</v>
      </c>
      <c r="X158" s="70">
        <v>139622</v>
      </c>
      <c r="Y158" s="70">
        <v>69811</v>
      </c>
      <c r="Z158" s="70">
        <v>279244</v>
      </c>
      <c r="AA158" s="70">
        <v>69811</v>
      </c>
      <c r="AB158" s="70">
        <v>0</v>
      </c>
      <c r="AC158" s="70">
        <v>0</v>
      </c>
      <c r="AD158" s="70">
        <v>0</v>
      </c>
      <c r="AE158" s="70">
        <v>0</v>
      </c>
      <c r="AF158" s="70">
        <v>0</v>
      </c>
      <c r="AG158" s="70">
        <v>0</v>
      </c>
      <c r="AH158" s="70">
        <v>0</v>
      </c>
      <c r="AI158" s="70">
        <v>0</v>
      </c>
      <c r="AJ158" s="70">
        <v>73430</v>
      </c>
      <c r="AK158" s="70">
        <v>6628417</v>
      </c>
      <c r="AL158" s="70">
        <v>0</v>
      </c>
      <c r="AM158" s="70">
        <v>0</v>
      </c>
      <c r="AN158" s="69" t="s">
        <v>2374</v>
      </c>
      <c r="AO158" s="71">
        <v>8</v>
      </c>
    </row>
    <row r="159" spans="1:41" x14ac:dyDescent="0.3">
      <c r="A159" s="68">
        <v>160</v>
      </c>
      <c r="B159" s="68">
        <v>1000369</v>
      </c>
      <c r="C159" s="69" t="s">
        <v>714</v>
      </c>
      <c r="D159" s="23">
        <v>39120</v>
      </c>
      <c r="E159" s="23">
        <v>45560</v>
      </c>
      <c r="F159" s="70">
        <v>5809587</v>
      </c>
      <c r="G159" s="70">
        <v>0</v>
      </c>
      <c r="H159" s="70">
        <v>440000</v>
      </c>
      <c r="I159" s="70">
        <v>440000</v>
      </c>
      <c r="J159" s="70">
        <f t="shared" si="2"/>
        <v>6689587</v>
      </c>
      <c r="K159" s="70">
        <v>0</v>
      </c>
      <c r="L159" s="70">
        <v>0</v>
      </c>
      <c r="M159" s="70">
        <v>0</v>
      </c>
      <c r="N159" s="70">
        <v>0</v>
      </c>
      <c r="O159" s="70">
        <v>0</v>
      </c>
      <c r="P159" s="70">
        <v>0</v>
      </c>
      <c r="Q159" s="70">
        <v>0</v>
      </c>
      <c r="R159" s="70">
        <v>0</v>
      </c>
      <c r="S159" s="70">
        <v>0</v>
      </c>
      <c r="T159" s="70">
        <v>59537</v>
      </c>
      <c r="U159" s="70">
        <v>20069</v>
      </c>
      <c r="V159" s="70">
        <v>247515</v>
      </c>
      <c r="W159" s="70">
        <v>133792</v>
      </c>
      <c r="X159" s="70">
        <v>133792</v>
      </c>
      <c r="Y159" s="70">
        <v>66896</v>
      </c>
      <c r="Z159" s="70">
        <v>267583</v>
      </c>
      <c r="AA159" s="70">
        <v>66896</v>
      </c>
      <c r="AB159" s="70">
        <v>0</v>
      </c>
      <c r="AC159" s="70">
        <v>0</v>
      </c>
      <c r="AD159" s="70">
        <v>0</v>
      </c>
      <c r="AE159" s="70">
        <v>222986</v>
      </c>
      <c r="AF159" s="70">
        <v>1420000</v>
      </c>
      <c r="AG159" s="70">
        <v>100000</v>
      </c>
      <c r="AH159" s="70">
        <v>0</v>
      </c>
      <c r="AI159" s="70">
        <v>300000</v>
      </c>
      <c r="AJ159" s="70">
        <v>0</v>
      </c>
      <c r="AK159" s="70">
        <v>4379017</v>
      </c>
      <c r="AL159" s="70">
        <v>0</v>
      </c>
      <c r="AM159" s="70">
        <v>0</v>
      </c>
      <c r="AN159" s="69" t="s">
        <v>2397</v>
      </c>
      <c r="AO159" s="71">
        <v>8</v>
      </c>
    </row>
    <row r="160" spans="1:41" x14ac:dyDescent="0.3">
      <c r="A160" s="68">
        <v>180</v>
      </c>
      <c r="B160" s="68">
        <v>1000372</v>
      </c>
      <c r="C160" s="69" t="s">
        <v>2321</v>
      </c>
      <c r="D160" s="23">
        <v>39120</v>
      </c>
      <c r="E160" s="23">
        <v>45560</v>
      </c>
      <c r="F160" s="70">
        <v>5953498</v>
      </c>
      <c r="G160" s="70">
        <v>0</v>
      </c>
      <c r="H160" s="70">
        <v>450000</v>
      </c>
      <c r="I160" s="70">
        <v>440000</v>
      </c>
      <c r="J160" s="70">
        <f t="shared" si="2"/>
        <v>6843498</v>
      </c>
      <c r="K160" s="70">
        <v>0</v>
      </c>
      <c r="L160" s="70">
        <v>0</v>
      </c>
      <c r="M160" s="70">
        <v>0</v>
      </c>
      <c r="N160" s="70">
        <v>0</v>
      </c>
      <c r="O160" s="70">
        <v>0</v>
      </c>
      <c r="P160" s="70">
        <v>0</v>
      </c>
      <c r="Q160" s="70">
        <v>0</v>
      </c>
      <c r="R160" s="70">
        <v>0</v>
      </c>
      <c r="S160" s="70">
        <v>0</v>
      </c>
      <c r="T160" s="70">
        <v>60907</v>
      </c>
      <c r="U160" s="70">
        <v>20530</v>
      </c>
      <c r="V160" s="70">
        <v>253209</v>
      </c>
      <c r="W160" s="70">
        <v>136870</v>
      </c>
      <c r="X160" s="70">
        <v>136870</v>
      </c>
      <c r="Y160" s="70">
        <v>68435</v>
      </c>
      <c r="Z160" s="70">
        <v>273740</v>
      </c>
      <c r="AA160" s="70">
        <v>68435</v>
      </c>
      <c r="AB160" s="70">
        <v>0</v>
      </c>
      <c r="AC160" s="70">
        <v>0</v>
      </c>
      <c r="AD160" s="70">
        <v>0</v>
      </c>
      <c r="AE160" s="70">
        <v>13035</v>
      </c>
      <c r="AF160" s="70">
        <v>1164600</v>
      </c>
      <c r="AG160" s="70">
        <v>100000</v>
      </c>
      <c r="AH160" s="70">
        <v>0</v>
      </c>
      <c r="AI160" s="70">
        <v>0</v>
      </c>
      <c r="AJ160" s="70">
        <v>0</v>
      </c>
      <c r="AK160" s="70">
        <v>5292123</v>
      </c>
      <c r="AL160" s="70">
        <v>0</v>
      </c>
      <c r="AM160" s="70">
        <v>0</v>
      </c>
      <c r="AN160" s="69" t="s">
        <v>2401</v>
      </c>
      <c r="AO160" s="71">
        <v>8</v>
      </c>
    </row>
    <row r="161" spans="1:41" x14ac:dyDescent="0.3">
      <c r="A161" s="68">
        <v>401</v>
      </c>
      <c r="B161" s="68">
        <v>1000373</v>
      </c>
      <c r="C161" s="69" t="s">
        <v>1093</v>
      </c>
      <c r="D161" s="23">
        <v>39120</v>
      </c>
      <c r="E161" s="23">
        <v>45560</v>
      </c>
      <c r="F161" s="70">
        <v>5932153</v>
      </c>
      <c r="G161" s="70">
        <v>0</v>
      </c>
      <c r="H161" s="70">
        <v>450000</v>
      </c>
      <c r="I161" s="70">
        <v>450000</v>
      </c>
      <c r="J161" s="70">
        <f t="shared" si="2"/>
        <v>6832153</v>
      </c>
      <c r="K161" s="70">
        <v>0</v>
      </c>
      <c r="L161" s="70">
        <v>0</v>
      </c>
      <c r="M161" s="70">
        <v>0</v>
      </c>
      <c r="N161" s="70">
        <v>0</v>
      </c>
      <c r="O161" s="70">
        <v>0</v>
      </c>
      <c r="P161" s="70">
        <v>0</v>
      </c>
      <c r="Q161" s="70">
        <v>0</v>
      </c>
      <c r="R161" s="70">
        <v>0</v>
      </c>
      <c r="S161" s="70">
        <v>0</v>
      </c>
      <c r="T161" s="70">
        <v>60806</v>
      </c>
      <c r="U161" s="70">
        <v>20496</v>
      </c>
      <c r="V161" s="70">
        <v>252790</v>
      </c>
      <c r="W161" s="70">
        <v>136643</v>
      </c>
      <c r="X161" s="70">
        <v>136643</v>
      </c>
      <c r="Y161" s="70">
        <v>68322</v>
      </c>
      <c r="Z161" s="70">
        <v>273286</v>
      </c>
      <c r="AA161" s="70">
        <v>68322</v>
      </c>
      <c r="AB161" s="70">
        <v>0</v>
      </c>
      <c r="AC161" s="70">
        <v>0</v>
      </c>
      <c r="AD161" s="70">
        <v>0</v>
      </c>
      <c r="AE161" s="70">
        <v>0</v>
      </c>
      <c r="AF161" s="70">
        <v>0</v>
      </c>
      <c r="AG161" s="70">
        <v>100000</v>
      </c>
      <c r="AH161" s="70">
        <v>0</v>
      </c>
      <c r="AI161" s="70">
        <v>0</v>
      </c>
      <c r="AJ161" s="70">
        <v>53895</v>
      </c>
      <c r="AK161" s="70">
        <v>6404971</v>
      </c>
      <c r="AL161" s="70">
        <v>0</v>
      </c>
      <c r="AM161" s="70">
        <v>0</v>
      </c>
      <c r="AN161" s="69" t="s">
        <v>2380</v>
      </c>
      <c r="AO161" s="71">
        <v>8</v>
      </c>
    </row>
    <row r="162" spans="1:41" x14ac:dyDescent="0.3">
      <c r="A162" s="68">
        <v>383</v>
      </c>
      <c r="B162" s="68">
        <v>1000376</v>
      </c>
      <c r="C162" s="69" t="s">
        <v>774</v>
      </c>
      <c r="D162" s="23">
        <v>40299</v>
      </c>
      <c r="E162" s="23">
        <v>45560</v>
      </c>
      <c r="F162" s="70">
        <v>5840817</v>
      </c>
      <c r="G162" s="70">
        <v>0</v>
      </c>
      <c r="H162" s="70">
        <v>440000</v>
      </c>
      <c r="I162" s="70">
        <v>430000</v>
      </c>
      <c r="J162" s="70">
        <f t="shared" si="2"/>
        <v>6710817</v>
      </c>
      <c r="K162" s="70">
        <v>0</v>
      </c>
      <c r="L162" s="70">
        <v>0</v>
      </c>
      <c r="M162" s="70">
        <v>0</v>
      </c>
      <c r="N162" s="70">
        <v>0</v>
      </c>
      <c r="O162" s="70">
        <v>0</v>
      </c>
      <c r="P162" s="70">
        <v>0</v>
      </c>
      <c r="Q162" s="70">
        <v>0</v>
      </c>
      <c r="R162" s="70">
        <v>0</v>
      </c>
      <c r="S162" s="70">
        <v>0</v>
      </c>
      <c r="T162" s="70">
        <v>59726</v>
      </c>
      <c r="U162" s="70">
        <v>20132</v>
      </c>
      <c r="V162" s="70">
        <v>248300</v>
      </c>
      <c r="W162" s="70">
        <v>134216</v>
      </c>
      <c r="X162" s="70">
        <v>134216</v>
      </c>
      <c r="Y162" s="70">
        <v>67108</v>
      </c>
      <c r="Z162" s="70">
        <v>268433</v>
      </c>
      <c r="AA162" s="70">
        <v>67108</v>
      </c>
      <c r="AB162" s="70">
        <v>0</v>
      </c>
      <c r="AC162" s="70">
        <v>0</v>
      </c>
      <c r="AD162" s="70">
        <v>0</v>
      </c>
      <c r="AE162" s="70">
        <v>15446</v>
      </c>
      <c r="AF162" s="70">
        <v>0</v>
      </c>
      <c r="AG162" s="70">
        <v>0</v>
      </c>
      <c r="AH162" s="70">
        <v>0</v>
      </c>
      <c r="AI162" s="70">
        <v>0</v>
      </c>
      <c r="AJ162" s="70">
        <v>52822</v>
      </c>
      <c r="AK162" s="70">
        <v>6374117</v>
      </c>
      <c r="AL162" s="70">
        <v>0</v>
      </c>
      <c r="AM162" s="70">
        <v>0</v>
      </c>
      <c r="AN162" s="69" t="s">
        <v>2410</v>
      </c>
      <c r="AO162" s="71">
        <v>8</v>
      </c>
    </row>
    <row r="163" spans="1:41" x14ac:dyDescent="0.3">
      <c r="A163" s="68">
        <v>23</v>
      </c>
      <c r="B163" s="68">
        <v>1000377</v>
      </c>
      <c r="C163" s="69" t="s">
        <v>1996</v>
      </c>
      <c r="D163" s="23">
        <v>39120</v>
      </c>
      <c r="E163" s="23">
        <v>45560</v>
      </c>
      <c r="F163" s="70">
        <v>5911078</v>
      </c>
      <c r="G163" s="70">
        <v>0</v>
      </c>
      <c r="H163" s="70">
        <v>450000</v>
      </c>
      <c r="I163" s="70">
        <v>440000</v>
      </c>
      <c r="J163" s="70">
        <f t="shared" si="2"/>
        <v>6801078</v>
      </c>
      <c r="K163" s="70">
        <v>0</v>
      </c>
      <c r="L163" s="70">
        <v>0</v>
      </c>
      <c r="M163" s="70">
        <v>0</v>
      </c>
      <c r="N163" s="70">
        <v>0</v>
      </c>
      <c r="O163" s="70">
        <v>0</v>
      </c>
      <c r="P163" s="70">
        <v>0</v>
      </c>
      <c r="Q163" s="70">
        <v>0</v>
      </c>
      <c r="R163" s="70">
        <v>0</v>
      </c>
      <c r="S163" s="70">
        <v>0</v>
      </c>
      <c r="T163" s="70">
        <v>60530</v>
      </c>
      <c r="U163" s="70">
        <v>20403</v>
      </c>
      <c r="V163" s="70">
        <v>251640</v>
      </c>
      <c r="W163" s="70">
        <v>136022</v>
      </c>
      <c r="X163" s="70">
        <v>136022</v>
      </c>
      <c r="Y163" s="70">
        <v>68011</v>
      </c>
      <c r="Z163" s="70">
        <v>272043</v>
      </c>
      <c r="AA163" s="70">
        <v>68011</v>
      </c>
      <c r="AB163" s="70">
        <v>0</v>
      </c>
      <c r="AC163" s="70">
        <v>0</v>
      </c>
      <c r="AD163" s="70">
        <v>0</v>
      </c>
      <c r="AE163" s="70">
        <v>0</v>
      </c>
      <c r="AF163" s="70">
        <v>0</v>
      </c>
      <c r="AG163" s="70">
        <v>0</v>
      </c>
      <c r="AH163" s="70">
        <v>0</v>
      </c>
      <c r="AI163" s="70">
        <v>0</v>
      </c>
      <c r="AJ163" s="70">
        <v>89425</v>
      </c>
      <c r="AK163" s="70">
        <v>6439609</v>
      </c>
      <c r="AL163" s="70">
        <v>0</v>
      </c>
      <c r="AM163" s="70">
        <v>0</v>
      </c>
      <c r="AN163" s="69" t="s">
        <v>2374</v>
      </c>
      <c r="AO163" s="71">
        <v>8</v>
      </c>
    </row>
    <row r="164" spans="1:41" x14ac:dyDescent="0.3">
      <c r="A164" s="68">
        <v>44</v>
      </c>
      <c r="B164" s="68">
        <v>1000378</v>
      </c>
      <c r="C164" s="69" t="s">
        <v>1536</v>
      </c>
      <c r="D164" s="23">
        <v>39120</v>
      </c>
      <c r="E164" s="23">
        <v>45560</v>
      </c>
      <c r="F164" s="70">
        <v>6069721</v>
      </c>
      <c r="G164" s="70">
        <v>120000</v>
      </c>
      <c r="H164" s="70">
        <v>460000</v>
      </c>
      <c r="I164" s="70">
        <v>460000</v>
      </c>
      <c r="J164" s="70">
        <f t="shared" si="2"/>
        <v>7109721</v>
      </c>
      <c r="K164" s="70">
        <v>0</v>
      </c>
      <c r="L164" s="70">
        <v>0</v>
      </c>
      <c r="M164" s="70">
        <v>0</v>
      </c>
      <c r="N164" s="70">
        <v>0</v>
      </c>
      <c r="O164" s="70">
        <v>0</v>
      </c>
      <c r="P164" s="70">
        <v>0</v>
      </c>
      <c r="Q164" s="70">
        <v>0</v>
      </c>
      <c r="R164" s="70">
        <v>0</v>
      </c>
      <c r="S164" s="70">
        <v>0</v>
      </c>
      <c r="T164" s="70">
        <v>63277</v>
      </c>
      <c r="U164" s="70">
        <v>21329</v>
      </c>
      <c r="V164" s="70">
        <v>263060</v>
      </c>
      <c r="W164" s="70">
        <v>142194</v>
      </c>
      <c r="X164" s="70">
        <v>142194</v>
      </c>
      <c r="Y164" s="70">
        <v>71097</v>
      </c>
      <c r="Z164" s="70">
        <v>284389</v>
      </c>
      <c r="AA164" s="70">
        <v>71097</v>
      </c>
      <c r="AB164" s="70">
        <v>0</v>
      </c>
      <c r="AC164" s="70">
        <v>0</v>
      </c>
      <c r="AD164" s="70">
        <v>0</v>
      </c>
      <c r="AE164" s="70">
        <v>0</v>
      </c>
      <c r="AF164" s="70">
        <v>0</v>
      </c>
      <c r="AG164" s="70">
        <v>100000</v>
      </c>
      <c r="AH164" s="70">
        <v>0</v>
      </c>
      <c r="AI164" s="70">
        <v>0</v>
      </c>
      <c r="AJ164" s="70">
        <v>74780</v>
      </c>
      <c r="AK164" s="70">
        <v>6650553</v>
      </c>
      <c r="AL164" s="70">
        <v>0</v>
      </c>
      <c r="AM164" s="70">
        <v>0</v>
      </c>
      <c r="AN164" s="69" t="s">
        <v>2386</v>
      </c>
      <c r="AO164" s="71">
        <v>8</v>
      </c>
    </row>
    <row r="165" spans="1:41" x14ac:dyDescent="0.3">
      <c r="A165" s="68">
        <v>479</v>
      </c>
      <c r="B165" s="68">
        <v>1000379</v>
      </c>
      <c r="C165" s="69" t="s">
        <v>64</v>
      </c>
      <c r="D165" s="23">
        <v>39120</v>
      </c>
      <c r="E165" s="23">
        <v>45560</v>
      </c>
      <c r="F165" s="70">
        <v>5788308</v>
      </c>
      <c r="G165" s="70">
        <v>0</v>
      </c>
      <c r="H165" s="70">
        <v>440000</v>
      </c>
      <c r="I165" s="70">
        <v>430000</v>
      </c>
      <c r="J165" s="70">
        <f t="shared" si="2"/>
        <v>6658308</v>
      </c>
      <c r="K165" s="70">
        <v>0</v>
      </c>
      <c r="L165" s="70">
        <v>0</v>
      </c>
      <c r="M165" s="70">
        <v>0</v>
      </c>
      <c r="N165" s="70">
        <v>0</v>
      </c>
      <c r="O165" s="70">
        <v>0</v>
      </c>
      <c r="P165" s="70">
        <v>0</v>
      </c>
      <c r="Q165" s="70">
        <v>0</v>
      </c>
      <c r="R165" s="70">
        <v>0</v>
      </c>
      <c r="S165" s="70">
        <v>0</v>
      </c>
      <c r="T165" s="70">
        <v>59259</v>
      </c>
      <c r="U165" s="70">
        <v>19975</v>
      </c>
      <c r="V165" s="70">
        <v>246357</v>
      </c>
      <c r="W165" s="70">
        <v>133166</v>
      </c>
      <c r="X165" s="70">
        <v>133166</v>
      </c>
      <c r="Y165" s="70">
        <v>66583</v>
      </c>
      <c r="Z165" s="70">
        <v>266332</v>
      </c>
      <c r="AA165" s="70">
        <v>66583</v>
      </c>
      <c r="AB165" s="70">
        <v>0</v>
      </c>
      <c r="AC165" s="70">
        <v>0</v>
      </c>
      <c r="AD165" s="70">
        <v>0</v>
      </c>
      <c r="AE165" s="70">
        <v>0</v>
      </c>
      <c r="AF165" s="70">
        <v>2029500</v>
      </c>
      <c r="AG165" s="70">
        <v>100000</v>
      </c>
      <c r="AH165" s="70">
        <v>0</v>
      </c>
      <c r="AI165" s="70">
        <v>0</v>
      </c>
      <c r="AJ165" s="70">
        <v>0</v>
      </c>
      <c r="AK165" s="70">
        <v>4262476</v>
      </c>
      <c r="AL165" s="70">
        <v>0</v>
      </c>
      <c r="AM165" s="70">
        <v>0</v>
      </c>
      <c r="AN165" s="69" t="s">
        <v>2377</v>
      </c>
      <c r="AO165" s="71">
        <v>8</v>
      </c>
    </row>
    <row r="166" spans="1:41" x14ac:dyDescent="0.3">
      <c r="A166" s="68">
        <v>464</v>
      </c>
      <c r="B166" s="68">
        <v>1000381</v>
      </c>
      <c r="C166" s="69" t="s">
        <v>339</v>
      </c>
      <c r="D166" s="23">
        <v>36452</v>
      </c>
      <c r="E166" s="23">
        <v>45560</v>
      </c>
      <c r="F166" s="70">
        <v>6404817</v>
      </c>
      <c r="G166" s="70">
        <v>120000</v>
      </c>
      <c r="H166" s="70">
        <v>530000</v>
      </c>
      <c r="I166" s="70">
        <v>550000</v>
      </c>
      <c r="J166" s="70">
        <f t="shared" si="2"/>
        <v>7604817</v>
      </c>
      <c r="K166" s="70">
        <v>0</v>
      </c>
      <c r="L166" s="70">
        <v>0</v>
      </c>
      <c r="M166" s="70">
        <v>0</v>
      </c>
      <c r="N166" s="70">
        <v>0</v>
      </c>
      <c r="O166" s="70">
        <v>0</v>
      </c>
      <c r="P166" s="70">
        <v>0</v>
      </c>
      <c r="Q166" s="70">
        <v>0</v>
      </c>
      <c r="R166" s="70">
        <v>0</v>
      </c>
      <c r="S166" s="70">
        <v>0</v>
      </c>
      <c r="T166" s="70">
        <v>67683</v>
      </c>
      <c r="U166" s="70">
        <v>22814</v>
      </c>
      <c r="V166" s="70">
        <v>281378</v>
      </c>
      <c r="W166" s="70">
        <v>152096</v>
      </c>
      <c r="X166" s="70">
        <v>152096</v>
      </c>
      <c r="Y166" s="70">
        <v>76048</v>
      </c>
      <c r="Z166" s="70">
        <v>304193</v>
      </c>
      <c r="AA166" s="70">
        <v>76048</v>
      </c>
      <c r="AB166" s="70">
        <v>0</v>
      </c>
      <c r="AC166" s="70">
        <v>0</v>
      </c>
      <c r="AD166" s="70">
        <v>0</v>
      </c>
      <c r="AE166" s="70">
        <v>0</v>
      </c>
      <c r="AF166" s="70">
        <v>0</v>
      </c>
      <c r="AG166" s="70">
        <v>0</v>
      </c>
      <c r="AH166" s="70">
        <v>0</v>
      </c>
      <c r="AI166" s="70">
        <v>0</v>
      </c>
      <c r="AJ166" s="70">
        <v>79990</v>
      </c>
      <c r="AK166" s="70">
        <v>7220635</v>
      </c>
      <c r="AL166" s="70">
        <v>0</v>
      </c>
      <c r="AM166" s="70">
        <v>0</v>
      </c>
      <c r="AN166" s="69" t="s">
        <v>2383</v>
      </c>
      <c r="AO166" s="71">
        <v>8</v>
      </c>
    </row>
    <row r="167" spans="1:41" x14ac:dyDescent="0.3">
      <c r="A167" s="68">
        <v>261</v>
      </c>
      <c r="B167" s="68">
        <v>1000382</v>
      </c>
      <c r="C167" s="69" t="s">
        <v>2281</v>
      </c>
      <c r="D167" s="23">
        <v>40299</v>
      </c>
      <c r="E167" s="23">
        <v>45560</v>
      </c>
      <c r="F167" s="70">
        <v>5756116</v>
      </c>
      <c r="G167" s="70">
        <v>0</v>
      </c>
      <c r="H167" s="70">
        <v>430000</v>
      </c>
      <c r="I167" s="70">
        <v>430000</v>
      </c>
      <c r="J167" s="70">
        <f t="shared" si="2"/>
        <v>6616116</v>
      </c>
      <c r="K167" s="70">
        <v>0</v>
      </c>
      <c r="L167" s="70">
        <v>0</v>
      </c>
      <c r="M167" s="70">
        <v>0</v>
      </c>
      <c r="N167" s="70">
        <v>0</v>
      </c>
      <c r="O167" s="70">
        <v>0</v>
      </c>
      <c r="P167" s="70">
        <v>0</v>
      </c>
      <c r="Q167" s="70">
        <v>0</v>
      </c>
      <c r="R167" s="70">
        <v>0</v>
      </c>
      <c r="S167" s="70">
        <v>0</v>
      </c>
      <c r="T167" s="70">
        <v>58883</v>
      </c>
      <c r="U167" s="70">
        <v>19848</v>
      </c>
      <c r="V167" s="70">
        <v>244796</v>
      </c>
      <c r="W167" s="70">
        <v>132322</v>
      </c>
      <c r="X167" s="70">
        <v>132322</v>
      </c>
      <c r="Y167" s="70">
        <v>66161</v>
      </c>
      <c r="Z167" s="70">
        <v>264645</v>
      </c>
      <c r="AA167" s="70">
        <v>66161</v>
      </c>
      <c r="AB167" s="70">
        <v>0</v>
      </c>
      <c r="AC167" s="70">
        <v>0</v>
      </c>
      <c r="AD167" s="70">
        <v>0</v>
      </c>
      <c r="AE167" s="70">
        <v>0</v>
      </c>
      <c r="AF167" s="70">
        <v>0</v>
      </c>
      <c r="AG167" s="70">
        <v>0</v>
      </c>
      <c r="AH167" s="70">
        <v>0</v>
      </c>
      <c r="AI167" s="70">
        <v>0</v>
      </c>
      <c r="AJ167" s="70">
        <v>52192</v>
      </c>
      <c r="AK167" s="70">
        <v>6299280</v>
      </c>
      <c r="AL167" s="70">
        <v>0</v>
      </c>
      <c r="AM167" s="70">
        <v>0</v>
      </c>
      <c r="AN167" s="69" t="s">
        <v>2402</v>
      </c>
      <c r="AO167" s="71">
        <v>8</v>
      </c>
    </row>
    <row r="168" spans="1:41" x14ac:dyDescent="0.3">
      <c r="A168" s="68">
        <v>234</v>
      </c>
      <c r="B168" s="68">
        <v>1000383</v>
      </c>
      <c r="C168" s="69" t="s">
        <v>2074</v>
      </c>
      <c r="D168" s="23">
        <v>39120</v>
      </c>
      <c r="E168" s="23">
        <v>45560</v>
      </c>
      <c r="F168" s="70">
        <v>6068021</v>
      </c>
      <c r="G168" s="70">
        <v>0</v>
      </c>
      <c r="H168" s="70">
        <v>460000</v>
      </c>
      <c r="I168" s="70">
        <v>460000</v>
      </c>
      <c r="J168" s="70">
        <f t="shared" si="2"/>
        <v>6988021</v>
      </c>
      <c r="K168" s="70">
        <v>0</v>
      </c>
      <c r="L168" s="70">
        <v>0</v>
      </c>
      <c r="M168" s="70">
        <v>0</v>
      </c>
      <c r="N168" s="70">
        <v>0</v>
      </c>
      <c r="O168" s="70">
        <v>0</v>
      </c>
      <c r="P168" s="70">
        <v>0</v>
      </c>
      <c r="Q168" s="70">
        <v>0</v>
      </c>
      <c r="R168" s="70">
        <v>0</v>
      </c>
      <c r="S168" s="70">
        <v>0</v>
      </c>
      <c r="T168" s="70">
        <v>62193</v>
      </c>
      <c r="U168" s="70">
        <v>20964</v>
      </c>
      <c r="V168" s="70">
        <v>258557</v>
      </c>
      <c r="W168" s="70">
        <v>139760</v>
      </c>
      <c r="X168" s="70">
        <v>139760</v>
      </c>
      <c r="Y168" s="70">
        <v>69880</v>
      </c>
      <c r="Z168" s="70">
        <v>279521</v>
      </c>
      <c r="AA168" s="70">
        <v>69880</v>
      </c>
      <c r="AB168" s="70">
        <v>0</v>
      </c>
      <c r="AC168" s="70">
        <v>0</v>
      </c>
      <c r="AD168" s="70">
        <v>0</v>
      </c>
      <c r="AE168" s="70">
        <v>510790</v>
      </c>
      <c r="AF168" s="70">
        <v>0</v>
      </c>
      <c r="AG168" s="70">
        <v>100000</v>
      </c>
      <c r="AH168" s="70">
        <v>0</v>
      </c>
      <c r="AI168" s="70">
        <v>0</v>
      </c>
      <c r="AJ168" s="70">
        <v>17097</v>
      </c>
      <c r="AK168" s="70">
        <v>6080614</v>
      </c>
      <c r="AL168" s="70">
        <v>0</v>
      </c>
      <c r="AM168" s="70">
        <v>0</v>
      </c>
      <c r="AN168" s="69" t="s">
        <v>2375</v>
      </c>
      <c r="AO168" s="71">
        <v>8</v>
      </c>
    </row>
    <row r="169" spans="1:41" x14ac:dyDescent="0.3">
      <c r="A169" s="68">
        <v>524</v>
      </c>
      <c r="B169" s="68">
        <v>1000384</v>
      </c>
      <c r="C169" s="69" t="s">
        <v>88</v>
      </c>
      <c r="D169" s="23">
        <v>35247</v>
      </c>
      <c r="E169" s="23">
        <v>45560</v>
      </c>
      <c r="F169" s="70">
        <v>6207985</v>
      </c>
      <c r="G169" s="70">
        <v>0</v>
      </c>
      <c r="H169" s="70">
        <v>500000</v>
      </c>
      <c r="I169" s="70">
        <v>530000</v>
      </c>
      <c r="J169" s="70">
        <f t="shared" si="2"/>
        <v>7237985</v>
      </c>
      <c r="K169" s="70">
        <v>0</v>
      </c>
      <c r="L169" s="70">
        <v>0</v>
      </c>
      <c r="M169" s="70">
        <v>0</v>
      </c>
      <c r="N169" s="70">
        <v>0</v>
      </c>
      <c r="O169" s="70">
        <v>0</v>
      </c>
      <c r="P169" s="70">
        <v>0</v>
      </c>
      <c r="Q169" s="70">
        <v>0</v>
      </c>
      <c r="R169" s="70">
        <v>0</v>
      </c>
      <c r="S169" s="70">
        <v>0</v>
      </c>
      <c r="T169" s="70">
        <v>64418</v>
      </c>
      <c r="U169" s="70">
        <v>21714</v>
      </c>
      <c r="V169" s="70">
        <v>267805</v>
      </c>
      <c r="W169" s="70">
        <v>144760</v>
      </c>
      <c r="X169" s="70">
        <v>144760</v>
      </c>
      <c r="Y169" s="70">
        <v>72380</v>
      </c>
      <c r="Z169" s="70">
        <v>289519</v>
      </c>
      <c r="AA169" s="70">
        <v>72380</v>
      </c>
      <c r="AB169" s="70">
        <v>0</v>
      </c>
      <c r="AC169" s="70">
        <v>0</v>
      </c>
      <c r="AD169" s="70">
        <v>0</v>
      </c>
      <c r="AE169" s="70">
        <v>0</v>
      </c>
      <c r="AF169" s="70">
        <v>906800</v>
      </c>
      <c r="AG169" s="70">
        <v>100000</v>
      </c>
      <c r="AH169" s="70">
        <v>0</v>
      </c>
      <c r="AI169" s="70">
        <v>0</v>
      </c>
      <c r="AJ169" s="70">
        <v>33530</v>
      </c>
      <c r="AK169" s="70">
        <v>5908135</v>
      </c>
      <c r="AL169" s="70">
        <v>0</v>
      </c>
      <c r="AM169" s="70">
        <v>0</v>
      </c>
      <c r="AN169" s="69" t="s">
        <v>2409</v>
      </c>
      <c r="AO169" s="71">
        <v>8</v>
      </c>
    </row>
    <row r="170" spans="1:41" x14ac:dyDescent="0.3">
      <c r="A170" s="68">
        <v>469</v>
      </c>
      <c r="B170" s="68">
        <v>1000386</v>
      </c>
      <c r="C170" s="69" t="s">
        <v>890</v>
      </c>
      <c r="D170" s="23">
        <v>39120</v>
      </c>
      <c r="E170" s="23">
        <v>45560</v>
      </c>
      <c r="F170" s="70">
        <v>6035928</v>
      </c>
      <c r="G170" s="70">
        <v>0</v>
      </c>
      <c r="H170" s="70">
        <v>460000</v>
      </c>
      <c r="I170" s="70">
        <v>450000</v>
      </c>
      <c r="J170" s="70">
        <f t="shared" si="2"/>
        <v>6945928</v>
      </c>
      <c r="K170" s="70">
        <v>0</v>
      </c>
      <c r="L170" s="70">
        <v>0</v>
      </c>
      <c r="M170" s="70">
        <v>0</v>
      </c>
      <c r="N170" s="70">
        <v>0</v>
      </c>
      <c r="O170" s="70">
        <v>0</v>
      </c>
      <c r="P170" s="70">
        <v>0</v>
      </c>
      <c r="Q170" s="70">
        <v>0</v>
      </c>
      <c r="R170" s="70">
        <v>0</v>
      </c>
      <c r="S170" s="70">
        <v>0</v>
      </c>
      <c r="T170" s="70">
        <v>61819</v>
      </c>
      <c r="U170" s="70">
        <v>20838</v>
      </c>
      <c r="V170" s="70">
        <v>256999</v>
      </c>
      <c r="W170" s="70">
        <v>138919</v>
      </c>
      <c r="X170" s="70">
        <v>138919</v>
      </c>
      <c r="Y170" s="70">
        <v>69459</v>
      </c>
      <c r="Z170" s="70">
        <v>277837</v>
      </c>
      <c r="AA170" s="70">
        <v>69459</v>
      </c>
      <c r="AB170" s="70">
        <v>0</v>
      </c>
      <c r="AC170" s="70">
        <v>0</v>
      </c>
      <c r="AD170" s="70">
        <v>0</v>
      </c>
      <c r="AE170" s="70">
        <v>0</v>
      </c>
      <c r="AF170" s="70">
        <v>0</v>
      </c>
      <c r="AG170" s="70">
        <v>0</v>
      </c>
      <c r="AH170" s="70">
        <v>0</v>
      </c>
      <c r="AI170" s="70">
        <v>0</v>
      </c>
      <c r="AJ170" s="70">
        <v>73060</v>
      </c>
      <c r="AK170" s="70">
        <v>6595031</v>
      </c>
      <c r="AL170" s="70">
        <v>0</v>
      </c>
      <c r="AM170" s="70">
        <v>0</v>
      </c>
      <c r="AN170" s="69" t="s">
        <v>2383</v>
      </c>
      <c r="AO170" s="71">
        <v>8</v>
      </c>
    </row>
    <row r="171" spans="1:41" x14ac:dyDescent="0.3">
      <c r="A171" s="68">
        <v>320</v>
      </c>
      <c r="B171" s="68">
        <v>1000388</v>
      </c>
      <c r="C171" s="69" t="s">
        <v>1058</v>
      </c>
      <c r="D171" s="23">
        <v>35177</v>
      </c>
      <c r="E171" s="23">
        <v>45560</v>
      </c>
      <c r="F171" s="70">
        <v>6616547</v>
      </c>
      <c r="G171" s="70">
        <v>190000</v>
      </c>
      <c r="H171" s="70">
        <v>530000</v>
      </c>
      <c r="I171" s="70">
        <v>570000</v>
      </c>
      <c r="J171" s="70">
        <f t="shared" si="2"/>
        <v>7906547</v>
      </c>
      <c r="K171" s="70">
        <v>0</v>
      </c>
      <c r="L171" s="70">
        <v>0</v>
      </c>
      <c r="M171" s="70">
        <v>0</v>
      </c>
      <c r="N171" s="70">
        <v>0</v>
      </c>
      <c r="O171" s="70">
        <v>0</v>
      </c>
      <c r="P171" s="70">
        <v>0</v>
      </c>
      <c r="Q171" s="70">
        <v>0</v>
      </c>
      <c r="R171" s="70">
        <v>0</v>
      </c>
      <c r="S171" s="70">
        <v>0</v>
      </c>
      <c r="T171" s="70">
        <v>70368</v>
      </c>
      <c r="U171" s="70">
        <v>23720</v>
      </c>
      <c r="V171" s="70">
        <v>292542</v>
      </c>
      <c r="W171" s="70">
        <v>158131</v>
      </c>
      <c r="X171" s="70">
        <v>158131</v>
      </c>
      <c r="Y171" s="70">
        <v>79065</v>
      </c>
      <c r="Z171" s="70">
        <v>316262</v>
      </c>
      <c r="AA171" s="70">
        <v>79065</v>
      </c>
      <c r="AB171" s="70">
        <v>0</v>
      </c>
      <c r="AC171" s="70">
        <v>0</v>
      </c>
      <c r="AD171" s="70">
        <v>0</v>
      </c>
      <c r="AE171" s="70">
        <v>0</v>
      </c>
      <c r="AF171" s="70">
        <v>0</v>
      </c>
      <c r="AG171" s="70">
        <v>0</v>
      </c>
      <c r="AH171" s="70">
        <v>0</v>
      </c>
      <c r="AI171" s="70">
        <v>0</v>
      </c>
      <c r="AJ171" s="70">
        <v>83160</v>
      </c>
      <c r="AK171" s="70">
        <v>7507126</v>
      </c>
      <c r="AL171" s="70">
        <v>0</v>
      </c>
      <c r="AM171" s="70">
        <v>0</v>
      </c>
      <c r="AN171" s="69" t="s">
        <v>2390</v>
      </c>
      <c r="AO171" s="71">
        <v>8</v>
      </c>
    </row>
    <row r="172" spans="1:41" x14ac:dyDescent="0.3">
      <c r="A172" s="68">
        <v>41</v>
      </c>
      <c r="B172" s="68">
        <v>1000389</v>
      </c>
      <c r="C172" s="69" t="s">
        <v>1002</v>
      </c>
      <c r="D172" s="23">
        <v>39120</v>
      </c>
      <c r="E172" s="23">
        <v>45560</v>
      </c>
      <c r="F172" s="70">
        <v>6035759</v>
      </c>
      <c r="G172" s="70">
        <v>0</v>
      </c>
      <c r="H172" s="70">
        <v>450000</v>
      </c>
      <c r="I172" s="70">
        <v>450000</v>
      </c>
      <c r="J172" s="70">
        <f t="shared" si="2"/>
        <v>6935759</v>
      </c>
      <c r="K172" s="70">
        <v>0</v>
      </c>
      <c r="L172" s="70">
        <v>0</v>
      </c>
      <c r="M172" s="70">
        <v>0</v>
      </c>
      <c r="N172" s="70">
        <v>0</v>
      </c>
      <c r="O172" s="70">
        <v>0</v>
      </c>
      <c r="P172" s="70">
        <v>0</v>
      </c>
      <c r="Q172" s="70">
        <v>0</v>
      </c>
      <c r="R172" s="70">
        <v>0</v>
      </c>
      <c r="S172" s="70">
        <v>0</v>
      </c>
      <c r="T172" s="70">
        <v>61728</v>
      </c>
      <c r="U172" s="70">
        <v>20807</v>
      </c>
      <c r="V172" s="70">
        <v>256623</v>
      </c>
      <c r="W172" s="70">
        <v>138715</v>
      </c>
      <c r="X172" s="70">
        <v>138715</v>
      </c>
      <c r="Y172" s="70">
        <v>69358</v>
      </c>
      <c r="Z172" s="70">
        <v>277430</v>
      </c>
      <c r="AA172" s="70">
        <v>69358</v>
      </c>
      <c r="AB172" s="70">
        <v>0</v>
      </c>
      <c r="AC172" s="70">
        <v>0</v>
      </c>
      <c r="AD172" s="70">
        <v>0</v>
      </c>
      <c r="AE172" s="70">
        <v>0</v>
      </c>
      <c r="AF172" s="70">
        <v>305500</v>
      </c>
      <c r="AG172" s="70">
        <v>100000</v>
      </c>
      <c r="AH172" s="70">
        <v>0</v>
      </c>
      <c r="AI172" s="70">
        <v>0</v>
      </c>
      <c r="AJ172" s="70">
        <v>52425</v>
      </c>
      <c r="AK172" s="70">
        <v>6200403</v>
      </c>
      <c r="AL172" s="70">
        <v>0</v>
      </c>
      <c r="AM172" s="70">
        <v>0</v>
      </c>
      <c r="AN172" s="69" t="s">
        <v>2386</v>
      </c>
      <c r="AO172" s="71">
        <v>8</v>
      </c>
    </row>
    <row r="173" spans="1:41" x14ac:dyDescent="0.3">
      <c r="A173" s="68">
        <v>569</v>
      </c>
      <c r="B173" s="68">
        <v>1000391</v>
      </c>
      <c r="C173" s="69" t="s">
        <v>2058</v>
      </c>
      <c r="D173" s="23">
        <v>39120</v>
      </c>
      <c r="E173" s="23">
        <v>45560</v>
      </c>
      <c r="F173" s="70">
        <v>5987065</v>
      </c>
      <c r="G173" s="70">
        <v>120000</v>
      </c>
      <c r="H173" s="70">
        <v>450000</v>
      </c>
      <c r="I173" s="70">
        <v>450000</v>
      </c>
      <c r="J173" s="70">
        <f t="shared" si="2"/>
        <v>7007065</v>
      </c>
      <c r="K173" s="70">
        <v>0</v>
      </c>
      <c r="L173" s="70">
        <v>0</v>
      </c>
      <c r="M173" s="70">
        <v>0</v>
      </c>
      <c r="N173" s="70">
        <v>0</v>
      </c>
      <c r="O173" s="70">
        <v>0</v>
      </c>
      <c r="P173" s="70">
        <v>0</v>
      </c>
      <c r="Q173" s="70">
        <v>0</v>
      </c>
      <c r="R173" s="70">
        <v>0</v>
      </c>
      <c r="S173" s="70">
        <v>0</v>
      </c>
      <c r="T173" s="70">
        <v>62363</v>
      </c>
      <c r="U173" s="70">
        <v>21021</v>
      </c>
      <c r="V173" s="70">
        <v>259261</v>
      </c>
      <c r="W173" s="70">
        <v>140141</v>
      </c>
      <c r="X173" s="70">
        <v>140141</v>
      </c>
      <c r="Y173" s="70">
        <v>70071</v>
      </c>
      <c r="Z173" s="70">
        <v>280283</v>
      </c>
      <c r="AA173" s="70">
        <v>70071</v>
      </c>
      <c r="AB173" s="70">
        <v>0</v>
      </c>
      <c r="AC173" s="70">
        <v>0</v>
      </c>
      <c r="AD173" s="70">
        <v>0</v>
      </c>
      <c r="AE173" s="70">
        <v>233569</v>
      </c>
      <c r="AF173" s="70">
        <v>831300</v>
      </c>
      <c r="AG173" s="70">
        <v>100000</v>
      </c>
      <c r="AH173" s="70">
        <v>0</v>
      </c>
      <c r="AI173" s="70">
        <v>0</v>
      </c>
      <c r="AJ173" s="70">
        <v>0</v>
      </c>
      <c r="AK173" s="70">
        <v>5561913</v>
      </c>
      <c r="AL173" s="70">
        <v>0</v>
      </c>
      <c r="AM173" s="70">
        <v>0</v>
      </c>
      <c r="AN173" s="69" t="s">
        <v>2373</v>
      </c>
      <c r="AO173" s="71">
        <v>8</v>
      </c>
    </row>
    <row r="174" spans="1:41" x14ac:dyDescent="0.3">
      <c r="A174" s="68">
        <v>70</v>
      </c>
      <c r="B174" s="68">
        <v>1000394</v>
      </c>
      <c r="C174" s="69" t="s">
        <v>770</v>
      </c>
      <c r="D174" s="23">
        <v>39120</v>
      </c>
      <c r="E174" s="23">
        <v>45560</v>
      </c>
      <c r="F174" s="70">
        <v>6044960</v>
      </c>
      <c r="G174" s="70">
        <v>0</v>
      </c>
      <c r="H174" s="70">
        <v>460000</v>
      </c>
      <c r="I174" s="70">
        <v>450000</v>
      </c>
      <c r="J174" s="70">
        <f t="shared" si="2"/>
        <v>6954960</v>
      </c>
      <c r="K174" s="70">
        <v>0</v>
      </c>
      <c r="L174" s="70">
        <v>0</v>
      </c>
      <c r="M174" s="70">
        <v>0</v>
      </c>
      <c r="N174" s="70">
        <v>0</v>
      </c>
      <c r="O174" s="70">
        <v>0</v>
      </c>
      <c r="P174" s="70">
        <v>0</v>
      </c>
      <c r="Q174" s="70">
        <v>0</v>
      </c>
      <c r="R174" s="70">
        <v>0</v>
      </c>
      <c r="S174" s="70">
        <v>0</v>
      </c>
      <c r="T174" s="70">
        <v>61899</v>
      </c>
      <c r="U174" s="70">
        <v>20865</v>
      </c>
      <c r="V174" s="70">
        <v>257334</v>
      </c>
      <c r="W174" s="70">
        <v>139099</v>
      </c>
      <c r="X174" s="70">
        <v>139099</v>
      </c>
      <c r="Y174" s="70">
        <v>69550</v>
      </c>
      <c r="Z174" s="70">
        <v>278198</v>
      </c>
      <c r="AA174" s="70">
        <v>69550</v>
      </c>
      <c r="AB174" s="70">
        <v>0</v>
      </c>
      <c r="AC174" s="70">
        <v>0</v>
      </c>
      <c r="AD174" s="70">
        <v>0</v>
      </c>
      <c r="AE174" s="70">
        <v>231832</v>
      </c>
      <c r="AF174" s="70">
        <v>0</v>
      </c>
      <c r="AG174" s="70">
        <v>0</v>
      </c>
      <c r="AH174" s="70">
        <v>0</v>
      </c>
      <c r="AI174" s="70">
        <v>0</v>
      </c>
      <c r="AJ174" s="70">
        <v>88550</v>
      </c>
      <c r="AK174" s="70">
        <v>6356379</v>
      </c>
      <c r="AL174" s="70">
        <v>0</v>
      </c>
      <c r="AM174" s="70">
        <v>0</v>
      </c>
      <c r="AN174" s="69" t="s">
        <v>2371</v>
      </c>
      <c r="AO174" s="71">
        <v>8</v>
      </c>
    </row>
    <row r="175" spans="1:41" x14ac:dyDescent="0.3">
      <c r="A175" s="68">
        <v>505</v>
      </c>
      <c r="B175" s="68">
        <v>1000396</v>
      </c>
      <c r="C175" s="69" t="s">
        <v>1289</v>
      </c>
      <c r="D175" s="23">
        <v>35177</v>
      </c>
      <c r="E175" s="23">
        <v>45560</v>
      </c>
      <c r="F175" s="70">
        <v>6423496</v>
      </c>
      <c r="G175" s="70">
        <v>120000</v>
      </c>
      <c r="H175" s="70">
        <v>520000</v>
      </c>
      <c r="I175" s="70">
        <v>560000</v>
      </c>
      <c r="J175" s="70">
        <f t="shared" si="2"/>
        <v>7623496</v>
      </c>
      <c r="K175" s="70">
        <v>0</v>
      </c>
      <c r="L175" s="70">
        <v>0</v>
      </c>
      <c r="M175" s="70">
        <v>0</v>
      </c>
      <c r="N175" s="70">
        <v>0</v>
      </c>
      <c r="O175" s="70">
        <v>0</v>
      </c>
      <c r="P175" s="70">
        <v>0</v>
      </c>
      <c r="Q175" s="70">
        <v>0</v>
      </c>
      <c r="R175" s="70">
        <v>0</v>
      </c>
      <c r="S175" s="70">
        <v>0</v>
      </c>
      <c r="T175" s="70">
        <v>67849</v>
      </c>
      <c r="U175" s="70">
        <v>22870</v>
      </c>
      <c r="V175" s="70">
        <v>282069</v>
      </c>
      <c r="W175" s="70">
        <v>152470</v>
      </c>
      <c r="X175" s="70">
        <v>152470</v>
      </c>
      <c r="Y175" s="70">
        <v>76235</v>
      </c>
      <c r="Z175" s="70">
        <v>304940</v>
      </c>
      <c r="AA175" s="70">
        <v>76235</v>
      </c>
      <c r="AB175" s="70">
        <v>0</v>
      </c>
      <c r="AC175" s="70">
        <v>0</v>
      </c>
      <c r="AD175" s="70">
        <v>0</v>
      </c>
      <c r="AE175" s="70">
        <v>0</v>
      </c>
      <c r="AF175" s="70">
        <v>0</v>
      </c>
      <c r="AG175" s="70">
        <v>0</v>
      </c>
      <c r="AH175" s="70">
        <v>0</v>
      </c>
      <c r="AI175" s="70">
        <v>0</v>
      </c>
      <c r="AJ175" s="70">
        <v>80190</v>
      </c>
      <c r="AK175" s="70">
        <v>7238366</v>
      </c>
      <c r="AL175" s="70">
        <v>0</v>
      </c>
      <c r="AM175" s="70">
        <v>0</v>
      </c>
      <c r="AN175" s="69" t="s">
        <v>2377</v>
      </c>
      <c r="AO175" s="71">
        <v>8</v>
      </c>
    </row>
    <row r="176" spans="1:41" x14ac:dyDescent="0.3">
      <c r="A176" s="68">
        <v>258</v>
      </c>
      <c r="B176" s="68">
        <v>1000397</v>
      </c>
      <c r="C176" s="69" t="s">
        <v>710</v>
      </c>
      <c r="D176" s="23">
        <v>40299</v>
      </c>
      <c r="E176" s="23">
        <v>45560</v>
      </c>
      <c r="F176" s="70">
        <v>5992847</v>
      </c>
      <c r="G176" s="70">
        <v>120000</v>
      </c>
      <c r="H176" s="70">
        <v>440000</v>
      </c>
      <c r="I176" s="70">
        <v>440000</v>
      </c>
      <c r="J176" s="70">
        <f t="shared" si="2"/>
        <v>6992847</v>
      </c>
      <c r="K176" s="70">
        <v>0</v>
      </c>
      <c r="L176" s="70">
        <v>0</v>
      </c>
      <c r="M176" s="70">
        <v>0</v>
      </c>
      <c r="N176" s="70">
        <v>0</v>
      </c>
      <c r="O176" s="70">
        <v>0</v>
      </c>
      <c r="P176" s="70">
        <v>0</v>
      </c>
      <c r="Q176" s="70">
        <v>0</v>
      </c>
      <c r="R176" s="70">
        <v>0</v>
      </c>
      <c r="S176" s="70">
        <v>0</v>
      </c>
      <c r="T176" s="70">
        <v>62236</v>
      </c>
      <c r="U176" s="70">
        <v>20979</v>
      </c>
      <c r="V176" s="70">
        <v>258735</v>
      </c>
      <c r="W176" s="70">
        <v>139857</v>
      </c>
      <c r="X176" s="70">
        <v>139857</v>
      </c>
      <c r="Y176" s="70">
        <v>69928</v>
      </c>
      <c r="Z176" s="70">
        <v>279714</v>
      </c>
      <c r="AA176" s="70">
        <v>69928</v>
      </c>
      <c r="AB176" s="70">
        <v>0</v>
      </c>
      <c r="AC176" s="70">
        <v>0</v>
      </c>
      <c r="AD176" s="70">
        <v>0</v>
      </c>
      <c r="AE176" s="70">
        <v>0</v>
      </c>
      <c r="AF176" s="70">
        <v>653200</v>
      </c>
      <c r="AG176" s="70">
        <v>100000</v>
      </c>
      <c r="AH176" s="70">
        <v>0</v>
      </c>
      <c r="AI176" s="70">
        <v>0</v>
      </c>
      <c r="AJ176" s="70">
        <v>33510</v>
      </c>
      <c r="AK176" s="70">
        <v>5926424</v>
      </c>
      <c r="AL176" s="70">
        <v>0</v>
      </c>
      <c r="AM176" s="70">
        <v>0</v>
      </c>
      <c r="AN176" s="69" t="s">
        <v>2402</v>
      </c>
      <c r="AO176" s="71">
        <v>8</v>
      </c>
    </row>
    <row r="177" spans="1:41" x14ac:dyDescent="0.3">
      <c r="A177" s="68">
        <v>274</v>
      </c>
      <c r="B177" s="68">
        <v>1000398</v>
      </c>
      <c r="C177" s="69" t="s">
        <v>990</v>
      </c>
      <c r="D177" s="23">
        <v>39120</v>
      </c>
      <c r="E177" s="23">
        <v>45560</v>
      </c>
      <c r="F177" s="70">
        <v>5797056</v>
      </c>
      <c r="G177" s="70">
        <v>0</v>
      </c>
      <c r="H177" s="70">
        <v>440000</v>
      </c>
      <c r="I177" s="70">
        <v>430000</v>
      </c>
      <c r="J177" s="70">
        <f t="shared" si="2"/>
        <v>6667056</v>
      </c>
      <c r="K177" s="70">
        <v>0</v>
      </c>
      <c r="L177" s="70">
        <v>0</v>
      </c>
      <c r="M177" s="70">
        <v>0</v>
      </c>
      <c r="N177" s="70">
        <v>0</v>
      </c>
      <c r="O177" s="70">
        <v>0</v>
      </c>
      <c r="P177" s="70">
        <v>0</v>
      </c>
      <c r="Q177" s="70">
        <v>0</v>
      </c>
      <c r="R177" s="70">
        <v>0</v>
      </c>
      <c r="S177" s="70">
        <v>0</v>
      </c>
      <c r="T177" s="70">
        <v>59337</v>
      </c>
      <c r="U177" s="70">
        <v>20001</v>
      </c>
      <c r="V177" s="70">
        <v>246681</v>
      </c>
      <c r="W177" s="70">
        <v>133341</v>
      </c>
      <c r="X177" s="70">
        <v>133341</v>
      </c>
      <c r="Y177" s="70">
        <v>66671</v>
      </c>
      <c r="Z177" s="70">
        <v>266682</v>
      </c>
      <c r="AA177" s="70">
        <v>66671</v>
      </c>
      <c r="AB177" s="70">
        <v>0</v>
      </c>
      <c r="AC177" s="70">
        <v>0</v>
      </c>
      <c r="AD177" s="70">
        <v>0</v>
      </c>
      <c r="AE177" s="70">
        <v>0</v>
      </c>
      <c r="AF177" s="70">
        <v>1397400</v>
      </c>
      <c r="AG177" s="70">
        <v>100000</v>
      </c>
      <c r="AH177" s="70">
        <v>0</v>
      </c>
      <c r="AI177" s="70">
        <v>0</v>
      </c>
      <c r="AJ177" s="70">
        <v>0</v>
      </c>
      <c r="AK177" s="70">
        <v>4902973</v>
      </c>
      <c r="AL177" s="70">
        <v>0</v>
      </c>
      <c r="AM177" s="70">
        <v>0</v>
      </c>
      <c r="AN177" s="69" t="s">
        <v>2385</v>
      </c>
      <c r="AO177" s="71">
        <v>8</v>
      </c>
    </row>
    <row r="178" spans="1:41" x14ac:dyDescent="0.3">
      <c r="A178" s="68">
        <v>415</v>
      </c>
      <c r="B178" s="68">
        <v>1000400</v>
      </c>
      <c r="C178" s="69" t="s">
        <v>1949</v>
      </c>
      <c r="D178" s="23">
        <v>33169</v>
      </c>
      <c r="E178" s="23">
        <v>45560</v>
      </c>
      <c r="F178" s="70">
        <v>6672213</v>
      </c>
      <c r="G178" s="70">
        <v>0</v>
      </c>
      <c r="H178" s="70">
        <v>540000</v>
      </c>
      <c r="I178" s="70">
        <v>570000</v>
      </c>
      <c r="J178" s="70">
        <f t="shared" si="2"/>
        <v>7782213</v>
      </c>
      <c r="K178" s="70">
        <v>0</v>
      </c>
      <c r="L178" s="70">
        <v>0</v>
      </c>
      <c r="M178" s="70">
        <v>0</v>
      </c>
      <c r="N178" s="70">
        <v>0</v>
      </c>
      <c r="O178" s="70">
        <v>0</v>
      </c>
      <c r="P178" s="70">
        <v>0</v>
      </c>
      <c r="Q178" s="70">
        <v>0</v>
      </c>
      <c r="R178" s="70">
        <v>0</v>
      </c>
      <c r="S178" s="70">
        <v>0</v>
      </c>
      <c r="T178" s="70">
        <v>69262</v>
      </c>
      <c r="U178" s="70">
        <v>23347</v>
      </c>
      <c r="V178" s="70">
        <v>287942</v>
      </c>
      <c r="W178" s="70">
        <v>155644</v>
      </c>
      <c r="X178" s="70">
        <v>155644</v>
      </c>
      <c r="Y178" s="70">
        <v>77822</v>
      </c>
      <c r="Z178" s="70">
        <v>311289</v>
      </c>
      <c r="AA178" s="70">
        <v>77822</v>
      </c>
      <c r="AB178" s="70">
        <v>0</v>
      </c>
      <c r="AC178" s="70">
        <v>0</v>
      </c>
      <c r="AD178" s="70">
        <v>0</v>
      </c>
      <c r="AE178" s="70">
        <v>0</v>
      </c>
      <c r="AF178" s="70">
        <v>0</v>
      </c>
      <c r="AG178" s="70">
        <v>0</v>
      </c>
      <c r="AH178" s="70">
        <v>0</v>
      </c>
      <c r="AI178" s="70">
        <v>0</v>
      </c>
      <c r="AJ178" s="70">
        <v>81860</v>
      </c>
      <c r="AK178" s="70">
        <v>7389065</v>
      </c>
      <c r="AL178" s="70">
        <v>0</v>
      </c>
      <c r="AM178" s="70">
        <v>0</v>
      </c>
      <c r="AN178" s="69" t="s">
        <v>2380</v>
      </c>
      <c r="AO178" s="71">
        <v>8</v>
      </c>
    </row>
    <row r="179" spans="1:41" x14ac:dyDescent="0.3">
      <c r="A179" s="68">
        <v>579</v>
      </c>
      <c r="B179" s="68">
        <v>1000401</v>
      </c>
      <c r="C179" s="69" t="s">
        <v>2231</v>
      </c>
      <c r="D179" s="23">
        <v>39120</v>
      </c>
      <c r="E179" s="23">
        <v>45560</v>
      </c>
      <c r="F179" s="70">
        <v>6241409</v>
      </c>
      <c r="G179" s="70">
        <v>120000</v>
      </c>
      <c r="H179" s="70">
        <v>400000</v>
      </c>
      <c r="I179" s="70">
        <v>460000</v>
      </c>
      <c r="J179" s="70">
        <f t="shared" si="2"/>
        <v>7221409</v>
      </c>
      <c r="K179" s="70">
        <v>0</v>
      </c>
      <c r="L179" s="70">
        <v>0</v>
      </c>
      <c r="M179" s="70">
        <v>0</v>
      </c>
      <c r="N179" s="70">
        <v>0</v>
      </c>
      <c r="O179" s="70">
        <v>0</v>
      </c>
      <c r="P179" s="70">
        <v>0</v>
      </c>
      <c r="Q179" s="70">
        <v>0</v>
      </c>
      <c r="R179" s="70">
        <v>0</v>
      </c>
      <c r="S179" s="70">
        <v>0</v>
      </c>
      <c r="T179" s="70">
        <v>64271</v>
      </c>
      <c r="U179" s="70">
        <v>21664</v>
      </c>
      <c r="V179" s="70">
        <v>267192</v>
      </c>
      <c r="W179" s="70">
        <v>144428</v>
      </c>
      <c r="X179" s="70">
        <v>144428</v>
      </c>
      <c r="Y179" s="70">
        <v>72214</v>
      </c>
      <c r="Z179" s="70">
        <v>288856</v>
      </c>
      <c r="AA179" s="70">
        <v>72214</v>
      </c>
      <c r="AB179" s="70">
        <v>0</v>
      </c>
      <c r="AC179" s="70">
        <v>0</v>
      </c>
      <c r="AD179" s="70">
        <v>0</v>
      </c>
      <c r="AE179" s="70">
        <v>0</v>
      </c>
      <c r="AF179" s="70">
        <v>0</v>
      </c>
      <c r="AG179" s="70">
        <v>0</v>
      </c>
      <c r="AH179" s="70">
        <v>0</v>
      </c>
      <c r="AI179" s="70">
        <v>0</v>
      </c>
      <c r="AJ179" s="70">
        <v>75960</v>
      </c>
      <c r="AK179" s="70">
        <v>6856593</v>
      </c>
      <c r="AL179" s="70">
        <v>0</v>
      </c>
      <c r="AM179" s="70">
        <v>0</v>
      </c>
      <c r="AN179" s="69" t="s">
        <v>2411</v>
      </c>
      <c r="AO179" s="71">
        <v>8</v>
      </c>
    </row>
    <row r="180" spans="1:41" x14ac:dyDescent="0.3">
      <c r="A180" s="68">
        <v>441</v>
      </c>
      <c r="B180" s="68">
        <v>1000405</v>
      </c>
      <c r="C180" s="69" t="s">
        <v>1872</v>
      </c>
      <c r="D180" s="23">
        <v>36438</v>
      </c>
      <c r="E180" s="23">
        <v>45560</v>
      </c>
      <c r="F180" s="70">
        <v>6198517</v>
      </c>
      <c r="G180" s="70">
        <v>120000</v>
      </c>
      <c r="H180" s="70">
        <v>500000</v>
      </c>
      <c r="I180" s="70">
        <v>500000</v>
      </c>
      <c r="J180" s="70">
        <f t="shared" si="2"/>
        <v>7318517</v>
      </c>
      <c r="K180" s="70">
        <v>0</v>
      </c>
      <c r="L180" s="70">
        <v>0</v>
      </c>
      <c r="M180" s="70">
        <v>0</v>
      </c>
      <c r="N180" s="70">
        <v>0</v>
      </c>
      <c r="O180" s="70">
        <v>0</v>
      </c>
      <c r="P180" s="70">
        <v>0</v>
      </c>
      <c r="Q180" s="70">
        <v>0</v>
      </c>
      <c r="R180" s="70">
        <v>0</v>
      </c>
      <c r="S180" s="70">
        <v>0</v>
      </c>
      <c r="T180" s="70">
        <v>65135</v>
      </c>
      <c r="U180" s="70">
        <v>21956</v>
      </c>
      <c r="V180" s="70">
        <v>270785</v>
      </c>
      <c r="W180" s="70">
        <v>146370</v>
      </c>
      <c r="X180" s="70">
        <v>146370</v>
      </c>
      <c r="Y180" s="70">
        <v>73185</v>
      </c>
      <c r="Z180" s="70">
        <v>292741</v>
      </c>
      <c r="AA180" s="70">
        <v>73185</v>
      </c>
      <c r="AB180" s="70">
        <v>0</v>
      </c>
      <c r="AC180" s="70">
        <v>0</v>
      </c>
      <c r="AD180" s="70">
        <v>0</v>
      </c>
      <c r="AE180" s="70">
        <v>0</v>
      </c>
      <c r="AF180" s="70">
        <v>111000</v>
      </c>
      <c r="AG180" s="70">
        <v>100000</v>
      </c>
      <c r="AH180" s="70">
        <v>0</v>
      </c>
      <c r="AI180" s="70">
        <v>0</v>
      </c>
      <c r="AJ180" s="70">
        <v>75870</v>
      </c>
      <c r="AK180" s="70">
        <v>6738907</v>
      </c>
      <c r="AL180" s="70">
        <v>0</v>
      </c>
      <c r="AM180" s="70">
        <v>0</v>
      </c>
      <c r="AN180" s="69" t="s">
        <v>2372</v>
      </c>
      <c r="AO180" s="71">
        <v>8</v>
      </c>
    </row>
    <row r="181" spans="1:41" x14ac:dyDescent="0.3">
      <c r="A181" s="68">
        <v>296</v>
      </c>
      <c r="B181" s="68">
        <v>1000406</v>
      </c>
      <c r="C181" s="69" t="s">
        <v>300</v>
      </c>
      <c r="D181" s="23">
        <v>39377</v>
      </c>
      <c r="E181" s="23">
        <v>45560</v>
      </c>
      <c r="F181" s="70">
        <v>5992415</v>
      </c>
      <c r="G181" s="70">
        <v>190000</v>
      </c>
      <c r="H181" s="70">
        <v>450000</v>
      </c>
      <c r="I181" s="70">
        <v>450000</v>
      </c>
      <c r="J181" s="70">
        <f t="shared" si="2"/>
        <v>7082415</v>
      </c>
      <c r="K181" s="70">
        <v>0</v>
      </c>
      <c r="L181" s="70">
        <v>0</v>
      </c>
      <c r="M181" s="70">
        <v>0</v>
      </c>
      <c r="N181" s="70">
        <v>0</v>
      </c>
      <c r="O181" s="70">
        <v>0</v>
      </c>
      <c r="P181" s="70">
        <v>0</v>
      </c>
      <c r="Q181" s="70">
        <v>0</v>
      </c>
      <c r="R181" s="70">
        <v>0</v>
      </c>
      <c r="S181" s="70">
        <v>0</v>
      </c>
      <c r="T181" s="70">
        <v>63033</v>
      </c>
      <c r="U181" s="70">
        <v>21247</v>
      </c>
      <c r="V181" s="70">
        <v>262049</v>
      </c>
      <c r="W181" s="70">
        <v>141648</v>
      </c>
      <c r="X181" s="70">
        <v>141648</v>
      </c>
      <c r="Y181" s="70">
        <v>70824</v>
      </c>
      <c r="Z181" s="70">
        <v>283297</v>
      </c>
      <c r="AA181" s="70">
        <v>70824</v>
      </c>
      <c r="AB181" s="70">
        <v>0</v>
      </c>
      <c r="AC181" s="70">
        <v>0</v>
      </c>
      <c r="AD181" s="70">
        <v>0</v>
      </c>
      <c r="AE181" s="70">
        <v>0</v>
      </c>
      <c r="AF181" s="70">
        <v>0</v>
      </c>
      <c r="AG181" s="70">
        <v>0</v>
      </c>
      <c r="AH181" s="70">
        <v>0</v>
      </c>
      <c r="AI181" s="70">
        <v>0</v>
      </c>
      <c r="AJ181" s="70">
        <v>74490</v>
      </c>
      <c r="AK181" s="70">
        <v>6724629</v>
      </c>
      <c r="AL181" s="70">
        <v>0</v>
      </c>
      <c r="AM181" s="70">
        <v>0</v>
      </c>
      <c r="AN181" s="69" t="s">
        <v>2412</v>
      </c>
      <c r="AO181" s="71">
        <v>8</v>
      </c>
    </row>
    <row r="182" spans="1:41" x14ac:dyDescent="0.3">
      <c r="A182" s="68">
        <v>250</v>
      </c>
      <c r="B182" s="68">
        <v>1000408</v>
      </c>
      <c r="C182" s="69" t="s">
        <v>1217</v>
      </c>
      <c r="D182" s="23">
        <v>40299</v>
      </c>
      <c r="E182" s="23">
        <v>45560</v>
      </c>
      <c r="F182" s="70">
        <v>6013540</v>
      </c>
      <c r="G182" s="70">
        <v>0</v>
      </c>
      <c r="H182" s="70">
        <v>420000</v>
      </c>
      <c r="I182" s="70">
        <v>430000</v>
      </c>
      <c r="J182" s="70">
        <f t="shared" si="2"/>
        <v>6863540</v>
      </c>
      <c r="K182" s="70">
        <v>0</v>
      </c>
      <c r="L182" s="70">
        <v>0</v>
      </c>
      <c r="M182" s="70">
        <v>0</v>
      </c>
      <c r="N182" s="70">
        <v>0</v>
      </c>
      <c r="O182" s="70">
        <v>0</v>
      </c>
      <c r="P182" s="70">
        <v>0</v>
      </c>
      <c r="Q182" s="70">
        <v>0</v>
      </c>
      <c r="R182" s="70">
        <v>0</v>
      </c>
      <c r="S182" s="70">
        <v>0</v>
      </c>
      <c r="T182" s="70">
        <v>61086</v>
      </c>
      <c r="U182" s="70">
        <v>20591</v>
      </c>
      <c r="V182" s="70">
        <v>253951</v>
      </c>
      <c r="W182" s="70">
        <v>137271</v>
      </c>
      <c r="X182" s="70">
        <v>137271</v>
      </c>
      <c r="Y182" s="70">
        <v>68635</v>
      </c>
      <c r="Z182" s="70">
        <v>274542</v>
      </c>
      <c r="AA182" s="70">
        <v>68635</v>
      </c>
      <c r="AB182" s="70">
        <v>0</v>
      </c>
      <c r="AC182" s="70">
        <v>0</v>
      </c>
      <c r="AD182" s="70">
        <v>0</v>
      </c>
      <c r="AE182" s="70">
        <v>59920</v>
      </c>
      <c r="AF182" s="70">
        <v>244500</v>
      </c>
      <c r="AG182" s="70">
        <v>100000</v>
      </c>
      <c r="AH182" s="70">
        <v>0</v>
      </c>
      <c r="AI182" s="70">
        <v>0</v>
      </c>
      <c r="AJ182" s="70">
        <v>86437</v>
      </c>
      <c r="AK182" s="70">
        <v>6098142</v>
      </c>
      <c r="AL182" s="70">
        <v>0</v>
      </c>
      <c r="AM182" s="70">
        <v>0</v>
      </c>
      <c r="AN182" s="69" t="s">
        <v>2399</v>
      </c>
      <c r="AO182" s="71">
        <v>8</v>
      </c>
    </row>
    <row r="183" spans="1:41" x14ac:dyDescent="0.3">
      <c r="A183" s="68">
        <v>96</v>
      </c>
      <c r="B183" s="68">
        <v>1000409</v>
      </c>
      <c r="C183" s="69" t="s">
        <v>2086</v>
      </c>
      <c r="D183" s="23">
        <v>39463</v>
      </c>
      <c r="E183" s="23">
        <v>45560</v>
      </c>
      <c r="F183" s="70">
        <v>6488125</v>
      </c>
      <c r="G183" s="70">
        <v>190000</v>
      </c>
      <c r="H183" s="70">
        <v>470000</v>
      </c>
      <c r="I183" s="70">
        <v>480000</v>
      </c>
      <c r="J183" s="70">
        <f t="shared" si="2"/>
        <v>7628125</v>
      </c>
      <c r="K183" s="70">
        <v>0</v>
      </c>
      <c r="L183" s="70">
        <v>0</v>
      </c>
      <c r="M183" s="70">
        <v>0</v>
      </c>
      <c r="N183" s="70">
        <v>0</v>
      </c>
      <c r="O183" s="70">
        <v>0</v>
      </c>
      <c r="P183" s="70">
        <v>0</v>
      </c>
      <c r="Q183" s="70">
        <v>0</v>
      </c>
      <c r="R183" s="70">
        <v>0</v>
      </c>
      <c r="S183" s="70">
        <v>0</v>
      </c>
      <c r="T183" s="70">
        <v>67890</v>
      </c>
      <c r="U183" s="70">
        <v>22884</v>
      </c>
      <c r="V183" s="70">
        <v>282241</v>
      </c>
      <c r="W183" s="70">
        <v>152562</v>
      </c>
      <c r="X183" s="70">
        <v>152562</v>
      </c>
      <c r="Y183" s="70">
        <v>76281</v>
      </c>
      <c r="Z183" s="70">
        <v>305125</v>
      </c>
      <c r="AA183" s="70">
        <v>76281</v>
      </c>
      <c r="AB183" s="70">
        <v>0</v>
      </c>
      <c r="AC183" s="70">
        <v>0</v>
      </c>
      <c r="AD183" s="70">
        <v>0</v>
      </c>
      <c r="AE183" s="70">
        <v>0</v>
      </c>
      <c r="AF183" s="70">
        <v>0</v>
      </c>
      <c r="AG183" s="70">
        <v>0</v>
      </c>
      <c r="AH183" s="70">
        <v>0</v>
      </c>
      <c r="AI183" s="70">
        <v>0</v>
      </c>
      <c r="AJ183" s="70">
        <v>80240</v>
      </c>
      <c r="AK183" s="70">
        <v>7242761</v>
      </c>
      <c r="AL183" s="70">
        <v>0</v>
      </c>
      <c r="AM183" s="70">
        <v>0</v>
      </c>
      <c r="AN183" s="69" t="s">
        <v>2384</v>
      </c>
      <c r="AO183" s="71">
        <v>8</v>
      </c>
    </row>
    <row r="184" spans="1:41" x14ac:dyDescent="0.3">
      <c r="A184" s="68">
        <v>363</v>
      </c>
      <c r="B184" s="68">
        <v>1000411</v>
      </c>
      <c r="C184" s="69" t="s">
        <v>1229</v>
      </c>
      <c r="D184" s="23">
        <v>39463</v>
      </c>
      <c r="E184" s="23">
        <v>45560</v>
      </c>
      <c r="F184" s="70">
        <v>6317349</v>
      </c>
      <c r="G184" s="70">
        <v>190000</v>
      </c>
      <c r="H184" s="70">
        <v>480000</v>
      </c>
      <c r="I184" s="70">
        <v>470000</v>
      </c>
      <c r="J184" s="70">
        <f t="shared" si="2"/>
        <v>7457349</v>
      </c>
      <c r="K184" s="70">
        <v>0</v>
      </c>
      <c r="L184" s="70">
        <v>0</v>
      </c>
      <c r="M184" s="70">
        <v>0</v>
      </c>
      <c r="N184" s="70">
        <v>0</v>
      </c>
      <c r="O184" s="70">
        <v>0</v>
      </c>
      <c r="P184" s="70">
        <v>0</v>
      </c>
      <c r="Q184" s="70">
        <v>0</v>
      </c>
      <c r="R184" s="70">
        <v>0</v>
      </c>
      <c r="S184" s="70">
        <v>0</v>
      </c>
      <c r="T184" s="70">
        <v>66370</v>
      </c>
      <c r="U184" s="70">
        <v>22372</v>
      </c>
      <c r="V184" s="70">
        <v>275922</v>
      </c>
      <c r="W184" s="70">
        <v>149147</v>
      </c>
      <c r="X184" s="70">
        <v>149147</v>
      </c>
      <c r="Y184" s="70">
        <v>74573</v>
      </c>
      <c r="Z184" s="70">
        <v>298294</v>
      </c>
      <c r="AA184" s="70">
        <v>74573</v>
      </c>
      <c r="AB184" s="70">
        <v>0</v>
      </c>
      <c r="AC184" s="70">
        <v>0</v>
      </c>
      <c r="AD184" s="70">
        <v>0</v>
      </c>
      <c r="AE184" s="70">
        <v>0</v>
      </c>
      <c r="AF184" s="70">
        <v>0</v>
      </c>
      <c r="AG184" s="70">
        <v>0</v>
      </c>
      <c r="AH184" s="70">
        <v>0</v>
      </c>
      <c r="AI184" s="70">
        <v>0</v>
      </c>
      <c r="AJ184" s="70">
        <v>78440</v>
      </c>
      <c r="AK184" s="70">
        <v>7080616</v>
      </c>
      <c r="AL184" s="70">
        <v>0</v>
      </c>
      <c r="AM184" s="70">
        <v>0</v>
      </c>
      <c r="AN184" s="69" t="s">
        <v>2376</v>
      </c>
      <c r="AO184" s="71">
        <v>8</v>
      </c>
    </row>
    <row r="185" spans="1:41" x14ac:dyDescent="0.3">
      <c r="A185" s="68">
        <v>532</v>
      </c>
      <c r="B185" s="68">
        <v>1000414</v>
      </c>
      <c r="C185" s="69" t="s">
        <v>790</v>
      </c>
      <c r="D185" s="23">
        <v>35219</v>
      </c>
      <c r="E185" s="23">
        <v>45560</v>
      </c>
      <c r="F185" s="70">
        <v>6419235</v>
      </c>
      <c r="G185" s="70">
        <v>190000</v>
      </c>
      <c r="H185" s="70">
        <v>520000</v>
      </c>
      <c r="I185" s="70">
        <v>550000</v>
      </c>
      <c r="J185" s="70">
        <f t="shared" si="2"/>
        <v>7679235</v>
      </c>
      <c r="K185" s="70">
        <v>0</v>
      </c>
      <c r="L185" s="70">
        <v>0</v>
      </c>
      <c r="M185" s="70">
        <v>0</v>
      </c>
      <c r="N185" s="70">
        <v>0</v>
      </c>
      <c r="O185" s="70">
        <v>0</v>
      </c>
      <c r="P185" s="70">
        <v>0</v>
      </c>
      <c r="Q185" s="70">
        <v>0</v>
      </c>
      <c r="R185" s="70">
        <v>0</v>
      </c>
      <c r="S185" s="70">
        <v>0</v>
      </c>
      <c r="T185" s="70">
        <v>68345</v>
      </c>
      <c r="U185" s="70">
        <v>23038</v>
      </c>
      <c r="V185" s="70">
        <v>284132</v>
      </c>
      <c r="W185" s="70">
        <v>153585</v>
      </c>
      <c r="X185" s="70">
        <v>153585</v>
      </c>
      <c r="Y185" s="70">
        <v>76792</v>
      </c>
      <c r="Z185" s="70">
        <v>307169</v>
      </c>
      <c r="AA185" s="70">
        <v>76792</v>
      </c>
      <c r="AB185" s="70">
        <v>0</v>
      </c>
      <c r="AC185" s="70">
        <v>0</v>
      </c>
      <c r="AD185" s="70">
        <v>0</v>
      </c>
      <c r="AE185" s="70">
        <v>0</v>
      </c>
      <c r="AF185" s="70">
        <v>0</v>
      </c>
      <c r="AG185" s="70">
        <v>100000</v>
      </c>
      <c r="AH185" s="70">
        <v>0</v>
      </c>
      <c r="AI185" s="70">
        <v>0</v>
      </c>
      <c r="AJ185" s="70">
        <v>80770</v>
      </c>
      <c r="AK185" s="70">
        <v>7191296</v>
      </c>
      <c r="AL185" s="70">
        <v>0</v>
      </c>
      <c r="AM185" s="70">
        <v>0</v>
      </c>
      <c r="AN185" s="69" t="s">
        <v>2409</v>
      </c>
      <c r="AO185" s="71">
        <v>8</v>
      </c>
    </row>
    <row r="186" spans="1:41" x14ac:dyDescent="0.3">
      <c r="A186" s="68">
        <v>568</v>
      </c>
      <c r="B186" s="68">
        <v>1000415</v>
      </c>
      <c r="C186" s="69" t="s">
        <v>2015</v>
      </c>
      <c r="D186" s="23">
        <v>39479</v>
      </c>
      <c r="E186" s="23">
        <v>45560</v>
      </c>
      <c r="F186" s="70">
        <v>5979662</v>
      </c>
      <c r="G186" s="70">
        <v>0</v>
      </c>
      <c r="H186" s="70">
        <v>450000</v>
      </c>
      <c r="I186" s="70">
        <v>450000</v>
      </c>
      <c r="J186" s="70">
        <f t="shared" si="2"/>
        <v>6879662</v>
      </c>
      <c r="K186" s="70">
        <v>0</v>
      </c>
      <c r="L186" s="70">
        <v>0</v>
      </c>
      <c r="M186" s="70">
        <v>0</v>
      </c>
      <c r="N186" s="70">
        <v>0</v>
      </c>
      <c r="O186" s="70">
        <v>0</v>
      </c>
      <c r="P186" s="70">
        <v>0</v>
      </c>
      <c r="Q186" s="70">
        <v>0</v>
      </c>
      <c r="R186" s="70">
        <v>0</v>
      </c>
      <c r="S186" s="70">
        <v>0</v>
      </c>
      <c r="T186" s="70">
        <v>61229</v>
      </c>
      <c r="U186" s="70">
        <v>20639</v>
      </c>
      <c r="V186" s="70">
        <v>254547</v>
      </c>
      <c r="W186" s="70">
        <v>137593</v>
      </c>
      <c r="X186" s="70">
        <v>137593</v>
      </c>
      <c r="Y186" s="70">
        <v>68797</v>
      </c>
      <c r="Z186" s="70">
        <v>275186</v>
      </c>
      <c r="AA186" s="70">
        <v>68797</v>
      </c>
      <c r="AB186" s="70">
        <v>0</v>
      </c>
      <c r="AC186" s="70">
        <v>0</v>
      </c>
      <c r="AD186" s="70">
        <v>0</v>
      </c>
      <c r="AE186" s="70">
        <v>0</v>
      </c>
      <c r="AF186" s="70">
        <v>0</v>
      </c>
      <c r="AG186" s="70">
        <v>0</v>
      </c>
      <c r="AH186" s="70">
        <v>0</v>
      </c>
      <c r="AI186" s="70">
        <v>0</v>
      </c>
      <c r="AJ186" s="70">
        <v>54270</v>
      </c>
      <c r="AK186" s="70">
        <v>6550205</v>
      </c>
      <c r="AL186" s="70">
        <v>0</v>
      </c>
      <c r="AM186" s="70">
        <v>0</v>
      </c>
      <c r="AN186" s="69" t="s">
        <v>2373</v>
      </c>
      <c r="AO186" s="71">
        <v>8</v>
      </c>
    </row>
    <row r="187" spans="1:41" x14ac:dyDescent="0.3">
      <c r="A187" s="68">
        <v>445</v>
      </c>
      <c r="B187" s="68">
        <v>1000417</v>
      </c>
      <c r="C187" s="69" t="s">
        <v>2142</v>
      </c>
      <c r="D187" s="23">
        <v>39479</v>
      </c>
      <c r="E187" s="23">
        <v>45560</v>
      </c>
      <c r="F187" s="70">
        <v>5795619</v>
      </c>
      <c r="G187" s="70">
        <v>0</v>
      </c>
      <c r="H187" s="70">
        <v>440000</v>
      </c>
      <c r="I187" s="70">
        <v>430000</v>
      </c>
      <c r="J187" s="70">
        <f t="shared" si="2"/>
        <v>6665619</v>
      </c>
      <c r="K187" s="70">
        <v>0</v>
      </c>
      <c r="L187" s="70">
        <v>0</v>
      </c>
      <c r="M187" s="70">
        <v>0</v>
      </c>
      <c r="N187" s="70">
        <v>0</v>
      </c>
      <c r="O187" s="70">
        <v>0</v>
      </c>
      <c r="P187" s="70">
        <v>0</v>
      </c>
      <c r="Q187" s="70">
        <v>0</v>
      </c>
      <c r="R187" s="70">
        <v>0</v>
      </c>
      <c r="S187" s="70">
        <v>0</v>
      </c>
      <c r="T187" s="70">
        <v>59324</v>
      </c>
      <c r="U187" s="70">
        <v>19997</v>
      </c>
      <c r="V187" s="70">
        <v>246628</v>
      </c>
      <c r="W187" s="70">
        <v>133312</v>
      </c>
      <c r="X187" s="70">
        <v>133312</v>
      </c>
      <c r="Y187" s="70">
        <v>66656</v>
      </c>
      <c r="Z187" s="70">
        <v>266625</v>
      </c>
      <c r="AA187" s="70">
        <v>66656</v>
      </c>
      <c r="AB187" s="70">
        <v>0</v>
      </c>
      <c r="AC187" s="70">
        <v>0</v>
      </c>
      <c r="AD187" s="70">
        <v>0</v>
      </c>
      <c r="AE187" s="70">
        <v>706238</v>
      </c>
      <c r="AF187" s="70">
        <v>836000</v>
      </c>
      <c r="AG187" s="70">
        <v>100000</v>
      </c>
      <c r="AH187" s="70">
        <v>0</v>
      </c>
      <c r="AI187" s="70">
        <v>0</v>
      </c>
      <c r="AJ187" s="70">
        <v>0</v>
      </c>
      <c r="AK187" s="70">
        <v>4756757</v>
      </c>
      <c r="AL187" s="70">
        <v>0</v>
      </c>
      <c r="AM187" s="70">
        <v>0</v>
      </c>
      <c r="AN187" s="69" t="s">
        <v>2372</v>
      </c>
      <c r="AO187" s="71">
        <v>8</v>
      </c>
    </row>
    <row r="188" spans="1:41" x14ac:dyDescent="0.3">
      <c r="A188" s="68">
        <v>436</v>
      </c>
      <c r="B188" s="68">
        <v>1000418</v>
      </c>
      <c r="C188" s="69" t="s">
        <v>1528</v>
      </c>
      <c r="D188" s="23">
        <v>39479</v>
      </c>
      <c r="E188" s="23">
        <v>45560</v>
      </c>
      <c r="F188" s="70">
        <v>5874356</v>
      </c>
      <c r="G188" s="70">
        <v>0</v>
      </c>
      <c r="H188" s="70">
        <v>440000</v>
      </c>
      <c r="I188" s="70">
        <v>440000</v>
      </c>
      <c r="J188" s="70">
        <f t="shared" si="2"/>
        <v>6754356</v>
      </c>
      <c r="K188" s="70">
        <v>0</v>
      </c>
      <c r="L188" s="70">
        <v>0</v>
      </c>
      <c r="M188" s="70">
        <v>0</v>
      </c>
      <c r="N188" s="70">
        <v>0</v>
      </c>
      <c r="O188" s="70">
        <v>0</v>
      </c>
      <c r="P188" s="70">
        <v>0</v>
      </c>
      <c r="Q188" s="70">
        <v>0</v>
      </c>
      <c r="R188" s="70">
        <v>0</v>
      </c>
      <c r="S188" s="70">
        <v>0</v>
      </c>
      <c r="T188" s="70">
        <v>60114</v>
      </c>
      <c r="U188" s="70">
        <v>20263</v>
      </c>
      <c r="V188" s="70">
        <v>249911</v>
      </c>
      <c r="W188" s="70">
        <v>135087</v>
      </c>
      <c r="X188" s="70">
        <v>135087</v>
      </c>
      <c r="Y188" s="70">
        <v>67544</v>
      </c>
      <c r="Z188" s="70">
        <v>270174</v>
      </c>
      <c r="AA188" s="70">
        <v>67544</v>
      </c>
      <c r="AB188" s="70">
        <v>0</v>
      </c>
      <c r="AC188" s="70">
        <v>0</v>
      </c>
      <c r="AD188" s="70">
        <v>0</v>
      </c>
      <c r="AE188" s="70">
        <v>0</v>
      </c>
      <c r="AF188" s="70">
        <v>0</v>
      </c>
      <c r="AG188" s="70">
        <v>100000</v>
      </c>
      <c r="AH188" s="70">
        <v>0</v>
      </c>
      <c r="AI188" s="70">
        <v>0</v>
      </c>
      <c r="AJ188" s="70">
        <v>53280</v>
      </c>
      <c r="AK188" s="70">
        <v>6330901</v>
      </c>
      <c r="AL188" s="70">
        <v>0</v>
      </c>
      <c r="AM188" s="70">
        <v>0</v>
      </c>
      <c r="AN188" s="69" t="s">
        <v>2372</v>
      </c>
      <c r="AO188" s="71">
        <v>8</v>
      </c>
    </row>
    <row r="189" spans="1:41" x14ac:dyDescent="0.3">
      <c r="A189" s="68">
        <v>443</v>
      </c>
      <c r="B189" s="68">
        <v>1000419</v>
      </c>
      <c r="C189" s="69" t="s">
        <v>2054</v>
      </c>
      <c r="D189" s="23">
        <v>39479</v>
      </c>
      <c r="E189" s="23">
        <v>45560</v>
      </c>
      <c r="F189" s="70">
        <v>5808059</v>
      </c>
      <c r="G189" s="70">
        <v>0</v>
      </c>
      <c r="H189" s="70">
        <v>420000</v>
      </c>
      <c r="I189" s="70">
        <v>430000</v>
      </c>
      <c r="J189" s="70">
        <f t="shared" si="2"/>
        <v>6658059</v>
      </c>
      <c r="K189" s="70">
        <v>0</v>
      </c>
      <c r="L189" s="70">
        <v>0</v>
      </c>
      <c r="M189" s="70">
        <v>0</v>
      </c>
      <c r="N189" s="70">
        <v>0</v>
      </c>
      <c r="O189" s="70">
        <v>0</v>
      </c>
      <c r="P189" s="70">
        <v>0</v>
      </c>
      <c r="Q189" s="70">
        <v>0</v>
      </c>
      <c r="R189" s="70">
        <v>0</v>
      </c>
      <c r="S189" s="70">
        <v>0</v>
      </c>
      <c r="T189" s="70">
        <v>59257</v>
      </c>
      <c r="U189" s="70">
        <v>19974</v>
      </c>
      <c r="V189" s="70">
        <v>246348</v>
      </c>
      <c r="W189" s="70">
        <v>133161</v>
      </c>
      <c r="X189" s="70">
        <v>133161</v>
      </c>
      <c r="Y189" s="70">
        <v>66581</v>
      </c>
      <c r="Z189" s="70">
        <v>266322</v>
      </c>
      <c r="AA189" s="70">
        <v>66581</v>
      </c>
      <c r="AB189" s="70">
        <v>0</v>
      </c>
      <c r="AC189" s="70">
        <v>0</v>
      </c>
      <c r="AD189" s="70">
        <v>0</v>
      </c>
      <c r="AE189" s="70">
        <v>231975</v>
      </c>
      <c r="AF189" s="70">
        <v>1798600</v>
      </c>
      <c r="AG189" s="70">
        <v>100000</v>
      </c>
      <c r="AH189" s="70">
        <v>0</v>
      </c>
      <c r="AI189" s="70">
        <v>0</v>
      </c>
      <c r="AJ189" s="70">
        <v>0</v>
      </c>
      <c r="AK189" s="70">
        <v>4261161</v>
      </c>
      <c r="AL189" s="70">
        <v>0</v>
      </c>
      <c r="AM189" s="70">
        <v>0</v>
      </c>
      <c r="AN189" s="69" t="s">
        <v>2372</v>
      </c>
      <c r="AO189" s="71">
        <v>8</v>
      </c>
    </row>
    <row r="190" spans="1:41" x14ac:dyDescent="0.3">
      <c r="A190" s="68">
        <v>434</v>
      </c>
      <c r="B190" s="68">
        <v>1000420</v>
      </c>
      <c r="C190" s="69" t="s">
        <v>1485</v>
      </c>
      <c r="D190" s="23">
        <v>39479</v>
      </c>
      <c r="E190" s="23">
        <v>45560</v>
      </c>
      <c r="F190" s="70">
        <v>6044430</v>
      </c>
      <c r="G190" s="70">
        <v>0</v>
      </c>
      <c r="H190" s="70">
        <v>440000</v>
      </c>
      <c r="I190" s="70">
        <v>440000</v>
      </c>
      <c r="J190" s="70">
        <f t="shared" si="2"/>
        <v>6924430</v>
      </c>
      <c r="K190" s="70">
        <v>0</v>
      </c>
      <c r="L190" s="70">
        <v>0</v>
      </c>
      <c r="M190" s="70">
        <v>0</v>
      </c>
      <c r="N190" s="70">
        <v>0</v>
      </c>
      <c r="O190" s="70">
        <v>0</v>
      </c>
      <c r="P190" s="70">
        <v>0</v>
      </c>
      <c r="Q190" s="70">
        <v>0</v>
      </c>
      <c r="R190" s="70">
        <v>0</v>
      </c>
      <c r="S190" s="70">
        <v>0</v>
      </c>
      <c r="T190" s="70">
        <v>61627</v>
      </c>
      <c r="U190" s="70">
        <v>20773</v>
      </c>
      <c r="V190" s="70">
        <v>256204</v>
      </c>
      <c r="W190" s="70">
        <v>138489</v>
      </c>
      <c r="X190" s="70">
        <v>138489</v>
      </c>
      <c r="Y190" s="70">
        <v>69244</v>
      </c>
      <c r="Z190" s="70">
        <v>276977</v>
      </c>
      <c r="AA190" s="70">
        <v>69244</v>
      </c>
      <c r="AB190" s="70">
        <v>0</v>
      </c>
      <c r="AC190" s="70">
        <v>0</v>
      </c>
      <c r="AD190" s="70">
        <v>0</v>
      </c>
      <c r="AE190" s="70">
        <v>0</v>
      </c>
      <c r="AF190" s="70">
        <v>0</v>
      </c>
      <c r="AG190" s="70">
        <v>0</v>
      </c>
      <c r="AH190" s="70">
        <v>0</v>
      </c>
      <c r="AI190" s="70">
        <v>0</v>
      </c>
      <c r="AJ190" s="70">
        <v>54622</v>
      </c>
      <c r="AK190" s="70">
        <v>6592831</v>
      </c>
      <c r="AL190" s="70">
        <v>0</v>
      </c>
      <c r="AM190" s="70">
        <v>0</v>
      </c>
      <c r="AN190" s="69" t="s">
        <v>2372</v>
      </c>
      <c r="AO190" s="71">
        <v>8</v>
      </c>
    </row>
    <row r="191" spans="1:41" x14ac:dyDescent="0.3">
      <c r="A191" s="68">
        <v>426</v>
      </c>
      <c r="B191" s="68">
        <v>1000423</v>
      </c>
      <c r="C191" s="69" t="s">
        <v>602</v>
      </c>
      <c r="D191" s="23">
        <v>39479</v>
      </c>
      <c r="E191" s="23">
        <v>45560</v>
      </c>
      <c r="F191" s="70">
        <v>5954084</v>
      </c>
      <c r="G191" s="70">
        <v>0</v>
      </c>
      <c r="H191" s="70">
        <v>450000</v>
      </c>
      <c r="I191" s="70">
        <v>450000</v>
      </c>
      <c r="J191" s="70">
        <f t="shared" si="2"/>
        <v>6854084</v>
      </c>
      <c r="K191" s="70">
        <v>0</v>
      </c>
      <c r="L191" s="70">
        <v>0</v>
      </c>
      <c r="M191" s="70">
        <v>0</v>
      </c>
      <c r="N191" s="70">
        <v>0</v>
      </c>
      <c r="O191" s="70">
        <v>0</v>
      </c>
      <c r="P191" s="70">
        <v>0</v>
      </c>
      <c r="Q191" s="70">
        <v>0</v>
      </c>
      <c r="R191" s="70">
        <v>0</v>
      </c>
      <c r="S191" s="70">
        <v>0</v>
      </c>
      <c r="T191" s="70">
        <v>61001</v>
      </c>
      <c r="U191" s="70">
        <v>20562</v>
      </c>
      <c r="V191" s="70">
        <v>253601</v>
      </c>
      <c r="W191" s="70">
        <v>137082</v>
      </c>
      <c r="X191" s="70">
        <v>137082</v>
      </c>
      <c r="Y191" s="70">
        <v>68541</v>
      </c>
      <c r="Z191" s="70">
        <v>274163</v>
      </c>
      <c r="AA191" s="70">
        <v>68541</v>
      </c>
      <c r="AB191" s="70">
        <v>0</v>
      </c>
      <c r="AC191" s="70">
        <v>0</v>
      </c>
      <c r="AD191" s="70">
        <v>0</v>
      </c>
      <c r="AE191" s="70">
        <v>0</v>
      </c>
      <c r="AF191" s="70">
        <v>0</v>
      </c>
      <c r="AG191" s="70">
        <v>0</v>
      </c>
      <c r="AH191" s="70">
        <v>0</v>
      </c>
      <c r="AI191" s="70">
        <v>0</v>
      </c>
      <c r="AJ191" s="70">
        <v>54067</v>
      </c>
      <c r="AK191" s="70">
        <v>6525853</v>
      </c>
      <c r="AL191" s="70">
        <v>0</v>
      </c>
      <c r="AM191" s="70">
        <v>0</v>
      </c>
      <c r="AN191" s="69" t="s">
        <v>2372</v>
      </c>
      <c r="AO191" s="71">
        <v>8</v>
      </c>
    </row>
    <row r="192" spans="1:41" x14ac:dyDescent="0.3">
      <c r="A192" s="68">
        <v>416</v>
      </c>
      <c r="B192" s="68">
        <v>1000424</v>
      </c>
      <c r="C192" s="69" t="s">
        <v>1980</v>
      </c>
      <c r="D192" s="23">
        <v>39479</v>
      </c>
      <c r="E192" s="23">
        <v>45560</v>
      </c>
      <c r="F192" s="70">
        <v>5925599</v>
      </c>
      <c r="G192" s="70">
        <v>0</v>
      </c>
      <c r="H192" s="70">
        <v>450000</v>
      </c>
      <c r="I192" s="70">
        <v>440000</v>
      </c>
      <c r="J192" s="70">
        <f t="shared" si="2"/>
        <v>6815599</v>
      </c>
      <c r="K192" s="70">
        <v>0</v>
      </c>
      <c r="L192" s="70">
        <v>0</v>
      </c>
      <c r="M192" s="70">
        <v>0</v>
      </c>
      <c r="N192" s="70">
        <v>0</v>
      </c>
      <c r="O192" s="70">
        <v>0</v>
      </c>
      <c r="P192" s="70">
        <v>0</v>
      </c>
      <c r="Q192" s="70">
        <v>0</v>
      </c>
      <c r="R192" s="70">
        <v>0</v>
      </c>
      <c r="S192" s="70">
        <v>0</v>
      </c>
      <c r="T192" s="70">
        <v>60659</v>
      </c>
      <c r="U192" s="70">
        <v>20447</v>
      </c>
      <c r="V192" s="70">
        <v>252177</v>
      </c>
      <c r="W192" s="70">
        <v>136312</v>
      </c>
      <c r="X192" s="70">
        <v>136312</v>
      </c>
      <c r="Y192" s="70">
        <v>68156</v>
      </c>
      <c r="Z192" s="70">
        <v>272624</v>
      </c>
      <c r="AA192" s="70">
        <v>68156</v>
      </c>
      <c r="AB192" s="70">
        <v>0</v>
      </c>
      <c r="AC192" s="70">
        <v>0</v>
      </c>
      <c r="AD192" s="70">
        <v>0</v>
      </c>
      <c r="AE192" s="70">
        <v>0</v>
      </c>
      <c r="AF192" s="70">
        <v>0</v>
      </c>
      <c r="AG192" s="70">
        <v>0</v>
      </c>
      <c r="AH192" s="70">
        <v>0</v>
      </c>
      <c r="AI192" s="70">
        <v>0</v>
      </c>
      <c r="AJ192" s="70">
        <v>53767</v>
      </c>
      <c r="AK192" s="70">
        <v>6489208</v>
      </c>
      <c r="AL192" s="70">
        <v>0</v>
      </c>
      <c r="AM192" s="70">
        <v>0</v>
      </c>
      <c r="AN192" s="69" t="s">
        <v>2380</v>
      </c>
      <c r="AO192" s="71">
        <v>8</v>
      </c>
    </row>
    <row r="193" spans="1:41" x14ac:dyDescent="0.3">
      <c r="A193" s="68">
        <v>396</v>
      </c>
      <c r="B193" s="68">
        <v>1000425</v>
      </c>
      <c r="C193" s="69" t="s">
        <v>319</v>
      </c>
      <c r="D193" s="23">
        <v>39479</v>
      </c>
      <c r="E193" s="23">
        <v>45560</v>
      </c>
      <c r="F193" s="70">
        <v>5953518</v>
      </c>
      <c r="G193" s="70">
        <v>120000</v>
      </c>
      <c r="H193" s="70">
        <v>450000</v>
      </c>
      <c r="I193" s="70">
        <v>450000</v>
      </c>
      <c r="J193" s="70">
        <f t="shared" si="2"/>
        <v>6973518</v>
      </c>
      <c r="K193" s="70">
        <v>0</v>
      </c>
      <c r="L193" s="70">
        <v>0</v>
      </c>
      <c r="M193" s="70">
        <v>0</v>
      </c>
      <c r="N193" s="70">
        <v>0</v>
      </c>
      <c r="O193" s="70">
        <v>0</v>
      </c>
      <c r="P193" s="70">
        <v>0</v>
      </c>
      <c r="Q193" s="70">
        <v>0</v>
      </c>
      <c r="R193" s="70">
        <v>0</v>
      </c>
      <c r="S193" s="70">
        <v>0</v>
      </c>
      <c r="T193" s="70">
        <v>62064</v>
      </c>
      <c r="U193" s="70">
        <v>20921</v>
      </c>
      <c r="V193" s="70">
        <v>258020</v>
      </c>
      <c r="W193" s="70">
        <v>139470</v>
      </c>
      <c r="X193" s="70">
        <v>139470</v>
      </c>
      <c r="Y193" s="70">
        <v>69735</v>
      </c>
      <c r="Z193" s="70">
        <v>278941</v>
      </c>
      <c r="AA193" s="70">
        <v>69735</v>
      </c>
      <c r="AB193" s="70">
        <v>0</v>
      </c>
      <c r="AC193" s="70">
        <v>0</v>
      </c>
      <c r="AD193" s="70">
        <v>0</v>
      </c>
      <c r="AE193" s="70">
        <v>0</v>
      </c>
      <c r="AF193" s="70">
        <v>0</v>
      </c>
      <c r="AG193" s="70">
        <v>0</v>
      </c>
      <c r="AH193" s="70">
        <v>0</v>
      </c>
      <c r="AI193" s="70">
        <v>0</v>
      </c>
      <c r="AJ193" s="70">
        <v>73350</v>
      </c>
      <c r="AK193" s="70">
        <v>6621228</v>
      </c>
      <c r="AL193" s="70">
        <v>0</v>
      </c>
      <c r="AM193" s="70">
        <v>0</v>
      </c>
      <c r="AN193" s="69" t="s">
        <v>2380</v>
      </c>
      <c r="AO193" s="71">
        <v>8</v>
      </c>
    </row>
    <row r="194" spans="1:41" x14ac:dyDescent="0.3">
      <c r="A194" s="68">
        <v>420</v>
      </c>
      <c r="B194" s="68">
        <v>1000426</v>
      </c>
      <c r="C194" s="69" t="s">
        <v>2150</v>
      </c>
      <c r="D194" s="23">
        <v>39479</v>
      </c>
      <c r="E194" s="23">
        <v>45560</v>
      </c>
      <c r="F194" s="70">
        <v>5949809</v>
      </c>
      <c r="G194" s="70">
        <v>0</v>
      </c>
      <c r="H194" s="70">
        <v>450000</v>
      </c>
      <c r="I194" s="70">
        <v>450000</v>
      </c>
      <c r="J194" s="70">
        <f t="shared" si="2"/>
        <v>6849809</v>
      </c>
      <c r="K194" s="70">
        <v>0</v>
      </c>
      <c r="L194" s="70">
        <v>0</v>
      </c>
      <c r="M194" s="70">
        <v>0</v>
      </c>
      <c r="N194" s="70">
        <v>0</v>
      </c>
      <c r="O194" s="70">
        <v>0</v>
      </c>
      <c r="P194" s="70">
        <v>0</v>
      </c>
      <c r="Q194" s="70">
        <v>0</v>
      </c>
      <c r="R194" s="70">
        <v>0</v>
      </c>
      <c r="S194" s="70">
        <v>0</v>
      </c>
      <c r="T194" s="70">
        <v>60963</v>
      </c>
      <c r="U194" s="70">
        <v>20549</v>
      </c>
      <c r="V194" s="70">
        <v>253443</v>
      </c>
      <c r="W194" s="70">
        <v>136996</v>
      </c>
      <c r="X194" s="70">
        <v>136996</v>
      </c>
      <c r="Y194" s="70">
        <v>68498</v>
      </c>
      <c r="Z194" s="70">
        <v>273992</v>
      </c>
      <c r="AA194" s="70">
        <v>68498</v>
      </c>
      <c r="AB194" s="70">
        <v>0</v>
      </c>
      <c r="AC194" s="70">
        <v>0</v>
      </c>
      <c r="AD194" s="70">
        <v>0</v>
      </c>
      <c r="AE194" s="70">
        <v>0</v>
      </c>
      <c r="AF194" s="70">
        <v>1343800</v>
      </c>
      <c r="AG194" s="70">
        <v>100000</v>
      </c>
      <c r="AH194" s="70">
        <v>0</v>
      </c>
      <c r="AI194" s="70">
        <v>0</v>
      </c>
      <c r="AJ194" s="70">
        <v>0</v>
      </c>
      <c r="AK194" s="70">
        <v>5132017</v>
      </c>
      <c r="AL194" s="70">
        <v>0</v>
      </c>
      <c r="AM194" s="70">
        <v>0</v>
      </c>
      <c r="AN194" s="69" t="s">
        <v>2380</v>
      </c>
      <c r="AO194" s="71">
        <v>8</v>
      </c>
    </row>
    <row r="195" spans="1:41" x14ac:dyDescent="0.3">
      <c r="A195" s="68">
        <v>399</v>
      </c>
      <c r="B195" s="68">
        <v>1000427</v>
      </c>
      <c r="C195" s="69" t="s">
        <v>547</v>
      </c>
      <c r="D195" s="23">
        <v>39479</v>
      </c>
      <c r="E195" s="23">
        <v>45560</v>
      </c>
      <c r="F195" s="70">
        <v>6048489</v>
      </c>
      <c r="G195" s="70">
        <v>0</v>
      </c>
      <c r="H195" s="70">
        <v>440000</v>
      </c>
      <c r="I195" s="70">
        <v>440000</v>
      </c>
      <c r="J195" s="70">
        <f t="shared" ref="J195:J258" si="3">F195+G195+H195+I195</f>
        <v>6928489</v>
      </c>
      <c r="K195" s="70">
        <v>0</v>
      </c>
      <c r="L195" s="70">
        <v>0</v>
      </c>
      <c r="M195" s="70">
        <v>0</v>
      </c>
      <c r="N195" s="70">
        <v>0</v>
      </c>
      <c r="O195" s="70">
        <v>0</v>
      </c>
      <c r="P195" s="70">
        <v>0</v>
      </c>
      <c r="Q195" s="70">
        <v>0</v>
      </c>
      <c r="R195" s="70">
        <v>0</v>
      </c>
      <c r="S195" s="70">
        <v>0</v>
      </c>
      <c r="T195" s="70">
        <v>61664</v>
      </c>
      <c r="U195" s="70">
        <v>20785</v>
      </c>
      <c r="V195" s="70">
        <v>256354</v>
      </c>
      <c r="W195" s="70">
        <v>138570</v>
      </c>
      <c r="X195" s="70">
        <v>138570</v>
      </c>
      <c r="Y195" s="70">
        <v>69285</v>
      </c>
      <c r="Z195" s="70">
        <v>277140</v>
      </c>
      <c r="AA195" s="70">
        <v>69285</v>
      </c>
      <c r="AB195" s="70">
        <v>0</v>
      </c>
      <c r="AC195" s="70">
        <v>0</v>
      </c>
      <c r="AD195" s="70">
        <v>0</v>
      </c>
      <c r="AE195" s="70">
        <v>0</v>
      </c>
      <c r="AF195" s="70">
        <v>0</v>
      </c>
      <c r="AG195" s="70">
        <v>0</v>
      </c>
      <c r="AH195" s="70">
        <v>0</v>
      </c>
      <c r="AI195" s="70">
        <v>0</v>
      </c>
      <c r="AJ195" s="70">
        <v>54660</v>
      </c>
      <c r="AK195" s="70">
        <v>6596689</v>
      </c>
      <c r="AL195" s="70">
        <v>0</v>
      </c>
      <c r="AM195" s="70">
        <v>0</v>
      </c>
      <c r="AN195" s="69" t="s">
        <v>2380</v>
      </c>
      <c r="AO195" s="71">
        <v>8</v>
      </c>
    </row>
    <row r="196" spans="1:41" x14ac:dyDescent="0.3">
      <c r="A196" s="68">
        <v>566</v>
      </c>
      <c r="B196" s="68">
        <v>1000431</v>
      </c>
      <c r="C196" s="69" t="s">
        <v>1520</v>
      </c>
      <c r="D196" s="23">
        <v>39479</v>
      </c>
      <c r="E196" s="23">
        <v>45560</v>
      </c>
      <c r="F196" s="70">
        <v>5816977</v>
      </c>
      <c r="G196" s="70">
        <v>0</v>
      </c>
      <c r="H196" s="70">
        <v>440000</v>
      </c>
      <c r="I196" s="70">
        <v>430000</v>
      </c>
      <c r="J196" s="70">
        <f t="shared" si="3"/>
        <v>6686977</v>
      </c>
      <c r="K196" s="70">
        <v>0</v>
      </c>
      <c r="L196" s="70">
        <v>0</v>
      </c>
      <c r="M196" s="70">
        <v>0</v>
      </c>
      <c r="N196" s="70">
        <v>0</v>
      </c>
      <c r="O196" s="70">
        <v>0</v>
      </c>
      <c r="P196" s="70">
        <v>0</v>
      </c>
      <c r="Q196" s="70">
        <v>0</v>
      </c>
      <c r="R196" s="70">
        <v>0</v>
      </c>
      <c r="S196" s="70">
        <v>0</v>
      </c>
      <c r="T196" s="70">
        <v>59514</v>
      </c>
      <c r="U196" s="70">
        <v>20061</v>
      </c>
      <c r="V196" s="70">
        <v>247418</v>
      </c>
      <c r="W196" s="70">
        <v>133740</v>
      </c>
      <c r="X196" s="70">
        <v>133740</v>
      </c>
      <c r="Y196" s="70">
        <v>66870</v>
      </c>
      <c r="Z196" s="70">
        <v>267479</v>
      </c>
      <c r="AA196" s="70">
        <v>66870</v>
      </c>
      <c r="AB196" s="70">
        <v>0</v>
      </c>
      <c r="AC196" s="70">
        <v>0</v>
      </c>
      <c r="AD196" s="70">
        <v>0</v>
      </c>
      <c r="AE196" s="70">
        <v>0</v>
      </c>
      <c r="AF196" s="70">
        <v>0</v>
      </c>
      <c r="AG196" s="70">
        <v>0</v>
      </c>
      <c r="AH196" s="70">
        <v>0</v>
      </c>
      <c r="AI196" s="70">
        <v>0</v>
      </c>
      <c r="AJ196" s="70">
        <v>52755</v>
      </c>
      <c r="AK196" s="70">
        <v>6366742</v>
      </c>
      <c r="AL196" s="70">
        <v>0</v>
      </c>
      <c r="AM196" s="70">
        <v>0</v>
      </c>
      <c r="AN196" s="69" t="s">
        <v>2373</v>
      </c>
      <c r="AO196" s="71">
        <v>8</v>
      </c>
    </row>
    <row r="197" spans="1:41" x14ac:dyDescent="0.3">
      <c r="A197" s="68">
        <v>26</v>
      </c>
      <c r="B197" s="68">
        <v>1000432</v>
      </c>
      <c r="C197" s="69" t="s">
        <v>2266</v>
      </c>
      <c r="D197" s="23">
        <v>39479</v>
      </c>
      <c r="E197" s="23">
        <v>45560</v>
      </c>
      <c r="F197" s="70">
        <v>5928505</v>
      </c>
      <c r="G197" s="70">
        <v>0</v>
      </c>
      <c r="H197" s="70">
        <v>350000</v>
      </c>
      <c r="I197" s="70">
        <v>360000</v>
      </c>
      <c r="J197" s="70">
        <f t="shared" si="3"/>
        <v>6638505</v>
      </c>
      <c r="K197" s="70">
        <v>0</v>
      </c>
      <c r="L197" s="70">
        <v>0</v>
      </c>
      <c r="M197" s="70">
        <v>0</v>
      </c>
      <c r="N197" s="70">
        <v>0</v>
      </c>
      <c r="O197" s="70">
        <v>0</v>
      </c>
      <c r="P197" s="70">
        <v>0</v>
      </c>
      <c r="Q197" s="70">
        <v>0</v>
      </c>
      <c r="R197" s="70">
        <v>0</v>
      </c>
      <c r="S197" s="70">
        <v>0</v>
      </c>
      <c r="T197" s="70">
        <v>59083</v>
      </c>
      <c r="U197" s="70">
        <v>19916</v>
      </c>
      <c r="V197" s="70">
        <v>245625</v>
      </c>
      <c r="W197" s="70">
        <v>132770</v>
      </c>
      <c r="X197" s="70">
        <v>132770</v>
      </c>
      <c r="Y197" s="70">
        <v>66385</v>
      </c>
      <c r="Z197" s="70">
        <v>265540</v>
      </c>
      <c r="AA197" s="70">
        <v>66385</v>
      </c>
      <c r="AB197" s="70">
        <v>0</v>
      </c>
      <c r="AC197" s="70">
        <v>0</v>
      </c>
      <c r="AD197" s="70">
        <v>0</v>
      </c>
      <c r="AE197" s="70">
        <v>0</v>
      </c>
      <c r="AF197" s="70">
        <v>2929000</v>
      </c>
      <c r="AG197" s="70">
        <v>100000</v>
      </c>
      <c r="AH197" s="70">
        <v>0</v>
      </c>
      <c r="AI197" s="70">
        <v>0</v>
      </c>
      <c r="AJ197" s="70">
        <v>0</v>
      </c>
      <c r="AK197" s="70">
        <v>3343965</v>
      </c>
      <c r="AL197" s="70">
        <v>0</v>
      </c>
      <c r="AM197" s="70">
        <v>0</v>
      </c>
      <c r="AN197" s="69" t="s">
        <v>2374</v>
      </c>
      <c r="AO197" s="71">
        <v>8</v>
      </c>
    </row>
    <row r="198" spans="1:41" x14ac:dyDescent="0.3">
      <c r="A198" s="68">
        <v>511</v>
      </c>
      <c r="B198" s="68">
        <v>1000433</v>
      </c>
      <c r="C198" s="69" t="s">
        <v>1501</v>
      </c>
      <c r="D198" s="23">
        <v>35324</v>
      </c>
      <c r="E198" s="23">
        <v>45560</v>
      </c>
      <c r="F198" s="70">
        <v>6389645</v>
      </c>
      <c r="G198" s="70">
        <v>190000</v>
      </c>
      <c r="H198" s="70">
        <v>520000</v>
      </c>
      <c r="I198" s="70">
        <v>550000</v>
      </c>
      <c r="J198" s="70">
        <f t="shared" si="3"/>
        <v>7649645</v>
      </c>
      <c r="K198" s="70">
        <v>0</v>
      </c>
      <c r="L198" s="70">
        <v>0</v>
      </c>
      <c r="M198" s="70">
        <v>0</v>
      </c>
      <c r="N198" s="70">
        <v>0</v>
      </c>
      <c r="O198" s="70">
        <v>0</v>
      </c>
      <c r="P198" s="70">
        <v>0</v>
      </c>
      <c r="Q198" s="70">
        <v>0</v>
      </c>
      <c r="R198" s="70">
        <v>0</v>
      </c>
      <c r="S198" s="70">
        <v>0</v>
      </c>
      <c r="T198" s="70">
        <v>68082</v>
      </c>
      <c r="U198" s="70">
        <v>22949</v>
      </c>
      <c r="V198" s="70">
        <v>283037</v>
      </c>
      <c r="W198" s="70">
        <v>152993</v>
      </c>
      <c r="X198" s="70">
        <v>152993</v>
      </c>
      <c r="Y198" s="70">
        <v>76496</v>
      </c>
      <c r="Z198" s="70">
        <v>305986</v>
      </c>
      <c r="AA198" s="70">
        <v>76496</v>
      </c>
      <c r="AB198" s="70">
        <v>0</v>
      </c>
      <c r="AC198" s="70">
        <v>0</v>
      </c>
      <c r="AD198" s="70">
        <v>0</v>
      </c>
      <c r="AE198" s="70">
        <v>0</v>
      </c>
      <c r="AF198" s="70">
        <v>0</v>
      </c>
      <c r="AG198" s="70">
        <v>0</v>
      </c>
      <c r="AH198" s="70">
        <v>0</v>
      </c>
      <c r="AI198" s="70">
        <v>0</v>
      </c>
      <c r="AJ198" s="70">
        <v>80460</v>
      </c>
      <c r="AK198" s="70">
        <v>7263200</v>
      </c>
      <c r="AL198" s="70">
        <v>0</v>
      </c>
      <c r="AM198" s="70">
        <v>0</v>
      </c>
      <c r="AN198" s="69" t="s">
        <v>2377</v>
      </c>
      <c r="AO198" s="71">
        <v>8</v>
      </c>
    </row>
    <row r="199" spans="1:41" x14ac:dyDescent="0.3">
      <c r="A199" s="68">
        <v>203</v>
      </c>
      <c r="B199" s="68">
        <v>1000435</v>
      </c>
      <c r="C199" s="69" t="s">
        <v>144</v>
      </c>
      <c r="D199" s="23">
        <v>39479</v>
      </c>
      <c r="E199" s="23">
        <v>45560</v>
      </c>
      <c r="F199" s="70">
        <v>6033248</v>
      </c>
      <c r="G199" s="70">
        <v>0</v>
      </c>
      <c r="H199" s="70">
        <v>460000</v>
      </c>
      <c r="I199" s="70">
        <v>450000</v>
      </c>
      <c r="J199" s="70">
        <f t="shared" si="3"/>
        <v>6943248</v>
      </c>
      <c r="K199" s="70">
        <v>0</v>
      </c>
      <c r="L199" s="70">
        <v>0</v>
      </c>
      <c r="M199" s="70">
        <v>0</v>
      </c>
      <c r="N199" s="70">
        <v>0</v>
      </c>
      <c r="O199" s="70">
        <v>0</v>
      </c>
      <c r="P199" s="70">
        <v>0</v>
      </c>
      <c r="Q199" s="70">
        <v>0</v>
      </c>
      <c r="R199" s="70">
        <v>0</v>
      </c>
      <c r="S199" s="70">
        <v>0</v>
      </c>
      <c r="T199" s="70">
        <v>61795</v>
      </c>
      <c r="U199" s="70">
        <v>20830</v>
      </c>
      <c r="V199" s="70">
        <v>256900</v>
      </c>
      <c r="W199" s="70">
        <v>138865</v>
      </c>
      <c r="X199" s="70">
        <v>138865</v>
      </c>
      <c r="Y199" s="70">
        <v>69432</v>
      </c>
      <c r="Z199" s="70">
        <v>277730</v>
      </c>
      <c r="AA199" s="70">
        <v>69432</v>
      </c>
      <c r="AB199" s="70">
        <v>0</v>
      </c>
      <c r="AC199" s="70">
        <v>0</v>
      </c>
      <c r="AD199" s="70">
        <v>0</v>
      </c>
      <c r="AE199" s="70">
        <v>0</v>
      </c>
      <c r="AF199" s="70">
        <v>0</v>
      </c>
      <c r="AG199" s="70">
        <v>0</v>
      </c>
      <c r="AH199" s="70">
        <v>0</v>
      </c>
      <c r="AI199" s="70">
        <v>0</v>
      </c>
      <c r="AJ199" s="70">
        <v>73030</v>
      </c>
      <c r="AK199" s="70">
        <v>6592489</v>
      </c>
      <c r="AL199" s="70">
        <v>0</v>
      </c>
      <c r="AM199" s="70">
        <v>0</v>
      </c>
      <c r="AN199" s="69" t="s">
        <v>2379</v>
      </c>
      <c r="AO199" s="71">
        <v>8</v>
      </c>
    </row>
    <row r="200" spans="1:41" x14ac:dyDescent="0.3">
      <c r="A200" s="68">
        <v>43</v>
      </c>
      <c r="B200" s="68">
        <v>1000436</v>
      </c>
      <c r="C200" s="69" t="s">
        <v>1445</v>
      </c>
      <c r="D200" s="23">
        <v>39479</v>
      </c>
      <c r="E200" s="23">
        <v>45560</v>
      </c>
      <c r="F200" s="70">
        <v>5875342</v>
      </c>
      <c r="G200" s="70">
        <v>0</v>
      </c>
      <c r="H200" s="70">
        <v>450000</v>
      </c>
      <c r="I200" s="70">
        <v>440000</v>
      </c>
      <c r="J200" s="70">
        <f t="shared" si="3"/>
        <v>6765342</v>
      </c>
      <c r="K200" s="70">
        <v>0</v>
      </c>
      <c r="L200" s="70">
        <v>0</v>
      </c>
      <c r="M200" s="70">
        <v>0</v>
      </c>
      <c r="N200" s="70">
        <v>0</v>
      </c>
      <c r="O200" s="70">
        <v>0</v>
      </c>
      <c r="P200" s="70">
        <v>0</v>
      </c>
      <c r="Q200" s="70">
        <v>0</v>
      </c>
      <c r="R200" s="70">
        <v>0</v>
      </c>
      <c r="S200" s="70">
        <v>0</v>
      </c>
      <c r="T200" s="70">
        <v>60212</v>
      </c>
      <c r="U200" s="70">
        <v>20296</v>
      </c>
      <c r="V200" s="70">
        <v>250318</v>
      </c>
      <c r="W200" s="70">
        <v>135307</v>
      </c>
      <c r="X200" s="70">
        <v>135307</v>
      </c>
      <c r="Y200" s="70">
        <v>67653</v>
      </c>
      <c r="Z200" s="70">
        <v>270614</v>
      </c>
      <c r="AA200" s="70">
        <v>67653</v>
      </c>
      <c r="AB200" s="70">
        <v>0</v>
      </c>
      <c r="AC200" s="70">
        <v>0</v>
      </c>
      <c r="AD200" s="70">
        <v>0</v>
      </c>
      <c r="AE200" s="70">
        <v>0</v>
      </c>
      <c r="AF200" s="70">
        <v>0</v>
      </c>
      <c r="AG200" s="70">
        <v>0</v>
      </c>
      <c r="AH200" s="70">
        <v>0</v>
      </c>
      <c r="AI200" s="70">
        <v>0</v>
      </c>
      <c r="AJ200" s="70">
        <v>53370</v>
      </c>
      <c r="AK200" s="70">
        <v>6441359</v>
      </c>
      <c r="AL200" s="70">
        <v>0</v>
      </c>
      <c r="AM200" s="70">
        <v>0</v>
      </c>
      <c r="AN200" s="69" t="s">
        <v>2386</v>
      </c>
      <c r="AO200" s="71">
        <v>8</v>
      </c>
    </row>
    <row r="201" spans="1:41" x14ac:dyDescent="0.3">
      <c r="A201" s="68">
        <v>45</v>
      </c>
      <c r="B201" s="68">
        <v>1000437</v>
      </c>
      <c r="C201" s="69" t="s">
        <v>1702</v>
      </c>
      <c r="D201" s="23">
        <v>39479</v>
      </c>
      <c r="E201" s="23">
        <v>45560</v>
      </c>
      <c r="F201" s="70">
        <v>5999644</v>
      </c>
      <c r="G201" s="70">
        <v>0</v>
      </c>
      <c r="H201" s="70">
        <v>450000</v>
      </c>
      <c r="I201" s="70">
        <v>450000</v>
      </c>
      <c r="J201" s="70">
        <f t="shared" si="3"/>
        <v>6899644</v>
      </c>
      <c r="K201" s="70">
        <v>0</v>
      </c>
      <c r="L201" s="70">
        <v>0</v>
      </c>
      <c r="M201" s="70">
        <v>0</v>
      </c>
      <c r="N201" s="70">
        <v>0</v>
      </c>
      <c r="O201" s="70">
        <v>0</v>
      </c>
      <c r="P201" s="70">
        <v>0</v>
      </c>
      <c r="Q201" s="70">
        <v>0</v>
      </c>
      <c r="R201" s="70">
        <v>0</v>
      </c>
      <c r="S201" s="70">
        <v>0</v>
      </c>
      <c r="T201" s="70">
        <v>61407</v>
      </c>
      <c r="U201" s="70">
        <v>20699</v>
      </c>
      <c r="V201" s="70">
        <v>255287</v>
      </c>
      <c r="W201" s="70">
        <v>137993</v>
      </c>
      <c r="X201" s="70">
        <v>137993</v>
      </c>
      <c r="Y201" s="70">
        <v>68996</v>
      </c>
      <c r="Z201" s="70">
        <v>275986</v>
      </c>
      <c r="AA201" s="70">
        <v>68996</v>
      </c>
      <c r="AB201" s="70">
        <v>0</v>
      </c>
      <c r="AC201" s="70">
        <v>0</v>
      </c>
      <c r="AD201" s="70">
        <v>0</v>
      </c>
      <c r="AE201" s="70">
        <v>0</v>
      </c>
      <c r="AF201" s="70">
        <v>0</v>
      </c>
      <c r="AG201" s="70">
        <v>0</v>
      </c>
      <c r="AH201" s="70">
        <v>0</v>
      </c>
      <c r="AI201" s="70">
        <v>0</v>
      </c>
      <c r="AJ201" s="70">
        <v>54427</v>
      </c>
      <c r="AK201" s="70">
        <v>6569232</v>
      </c>
      <c r="AL201" s="70">
        <v>0</v>
      </c>
      <c r="AM201" s="70">
        <v>0</v>
      </c>
      <c r="AN201" s="69" t="s">
        <v>2386</v>
      </c>
      <c r="AO201" s="71">
        <v>8</v>
      </c>
    </row>
    <row r="202" spans="1:41" x14ac:dyDescent="0.3">
      <c r="A202" s="68">
        <v>272</v>
      </c>
      <c r="B202" s="68">
        <v>1000438</v>
      </c>
      <c r="C202" s="69" t="s">
        <v>766</v>
      </c>
      <c r="D202" s="23">
        <v>39479</v>
      </c>
      <c r="E202" s="23">
        <v>45560</v>
      </c>
      <c r="F202" s="70">
        <v>5979440</v>
      </c>
      <c r="G202" s="70">
        <v>0</v>
      </c>
      <c r="H202" s="70">
        <v>450000</v>
      </c>
      <c r="I202" s="70">
        <v>450000</v>
      </c>
      <c r="J202" s="70">
        <f t="shared" si="3"/>
        <v>6879440</v>
      </c>
      <c r="K202" s="70">
        <v>0</v>
      </c>
      <c r="L202" s="70">
        <v>0</v>
      </c>
      <c r="M202" s="70">
        <v>0</v>
      </c>
      <c r="N202" s="70">
        <v>0</v>
      </c>
      <c r="O202" s="70">
        <v>0</v>
      </c>
      <c r="P202" s="70">
        <v>0</v>
      </c>
      <c r="Q202" s="70">
        <v>0</v>
      </c>
      <c r="R202" s="70">
        <v>0</v>
      </c>
      <c r="S202" s="70">
        <v>0</v>
      </c>
      <c r="T202" s="70">
        <v>61227</v>
      </c>
      <c r="U202" s="70">
        <v>20638</v>
      </c>
      <c r="V202" s="70">
        <v>254539</v>
      </c>
      <c r="W202" s="70">
        <v>137589</v>
      </c>
      <c r="X202" s="70">
        <v>137589</v>
      </c>
      <c r="Y202" s="70">
        <v>68794</v>
      </c>
      <c r="Z202" s="70">
        <v>275178</v>
      </c>
      <c r="AA202" s="70">
        <v>68794</v>
      </c>
      <c r="AB202" s="70">
        <v>0</v>
      </c>
      <c r="AC202" s="70">
        <v>0</v>
      </c>
      <c r="AD202" s="70">
        <v>0</v>
      </c>
      <c r="AE202" s="70">
        <v>0</v>
      </c>
      <c r="AF202" s="70">
        <v>107500</v>
      </c>
      <c r="AG202" s="70">
        <v>100000</v>
      </c>
      <c r="AH202" s="70">
        <v>0</v>
      </c>
      <c r="AI202" s="70">
        <v>0</v>
      </c>
      <c r="AJ202" s="70">
        <v>53460</v>
      </c>
      <c r="AK202" s="70">
        <v>6343303</v>
      </c>
      <c r="AL202" s="70">
        <v>0</v>
      </c>
      <c r="AM202" s="70">
        <v>0</v>
      </c>
      <c r="AN202" s="69" t="s">
        <v>2385</v>
      </c>
      <c r="AO202" s="71">
        <v>8</v>
      </c>
    </row>
    <row r="203" spans="1:41" x14ac:dyDescent="0.3">
      <c r="A203" s="68">
        <v>34</v>
      </c>
      <c r="B203" s="68">
        <v>1000439</v>
      </c>
      <c r="C203" s="69" t="s">
        <v>642</v>
      </c>
      <c r="D203" s="23">
        <v>39479</v>
      </c>
      <c r="E203" s="23">
        <v>45560</v>
      </c>
      <c r="F203" s="70">
        <v>5782828</v>
      </c>
      <c r="G203" s="70">
        <v>0</v>
      </c>
      <c r="H203" s="70">
        <v>440000</v>
      </c>
      <c r="I203" s="70">
        <v>430000</v>
      </c>
      <c r="J203" s="70">
        <f t="shared" si="3"/>
        <v>6652828</v>
      </c>
      <c r="K203" s="70">
        <v>0</v>
      </c>
      <c r="L203" s="70">
        <v>0</v>
      </c>
      <c r="M203" s="70">
        <v>0</v>
      </c>
      <c r="N203" s="70">
        <v>0</v>
      </c>
      <c r="O203" s="70">
        <v>0</v>
      </c>
      <c r="P203" s="70">
        <v>0</v>
      </c>
      <c r="Q203" s="70">
        <v>0</v>
      </c>
      <c r="R203" s="70">
        <v>0</v>
      </c>
      <c r="S203" s="70">
        <v>0</v>
      </c>
      <c r="T203" s="70">
        <v>59210</v>
      </c>
      <c r="U203" s="70">
        <v>19958</v>
      </c>
      <c r="V203" s="70">
        <v>246155</v>
      </c>
      <c r="W203" s="70">
        <v>133057</v>
      </c>
      <c r="X203" s="70">
        <v>133057</v>
      </c>
      <c r="Y203" s="70">
        <v>66528</v>
      </c>
      <c r="Z203" s="70">
        <v>266113</v>
      </c>
      <c r="AA203" s="70">
        <v>66528</v>
      </c>
      <c r="AB203" s="70">
        <v>0</v>
      </c>
      <c r="AC203" s="70">
        <v>0</v>
      </c>
      <c r="AD203" s="70">
        <v>0</v>
      </c>
      <c r="AE203" s="70">
        <v>0</v>
      </c>
      <c r="AF203" s="70">
        <v>0</v>
      </c>
      <c r="AG203" s="70">
        <v>0</v>
      </c>
      <c r="AH203" s="70">
        <v>0</v>
      </c>
      <c r="AI203" s="70">
        <v>0</v>
      </c>
      <c r="AJ203" s="70">
        <v>52485</v>
      </c>
      <c r="AK203" s="70">
        <v>6334230</v>
      </c>
      <c r="AL203" s="70">
        <v>0</v>
      </c>
      <c r="AM203" s="70">
        <v>0</v>
      </c>
      <c r="AN203" s="69" t="s">
        <v>2386</v>
      </c>
      <c r="AO203" s="71">
        <v>8</v>
      </c>
    </row>
    <row r="204" spans="1:41" x14ac:dyDescent="0.3">
      <c r="A204" s="68">
        <v>386</v>
      </c>
      <c r="B204" s="68">
        <v>1000440</v>
      </c>
      <c r="C204" s="69" t="s">
        <v>1612</v>
      </c>
      <c r="D204" s="23">
        <v>39479</v>
      </c>
      <c r="E204" s="23">
        <v>45560</v>
      </c>
      <c r="F204" s="70">
        <v>5932663</v>
      </c>
      <c r="G204" s="70">
        <v>0</v>
      </c>
      <c r="H204" s="70">
        <v>420000</v>
      </c>
      <c r="I204" s="70">
        <v>430000</v>
      </c>
      <c r="J204" s="70">
        <f t="shared" si="3"/>
        <v>6782663</v>
      </c>
      <c r="K204" s="70">
        <v>0</v>
      </c>
      <c r="L204" s="70">
        <v>0</v>
      </c>
      <c r="M204" s="70">
        <v>0</v>
      </c>
      <c r="N204" s="70">
        <v>0</v>
      </c>
      <c r="O204" s="70">
        <v>0</v>
      </c>
      <c r="P204" s="70">
        <v>0</v>
      </c>
      <c r="Q204" s="70">
        <v>0</v>
      </c>
      <c r="R204" s="70">
        <v>0</v>
      </c>
      <c r="S204" s="70">
        <v>0</v>
      </c>
      <c r="T204" s="70">
        <v>60366</v>
      </c>
      <c r="U204" s="70">
        <v>20348</v>
      </c>
      <c r="V204" s="70">
        <v>250959</v>
      </c>
      <c r="W204" s="70">
        <v>135653</v>
      </c>
      <c r="X204" s="70">
        <v>135653</v>
      </c>
      <c r="Y204" s="70">
        <v>67827</v>
      </c>
      <c r="Z204" s="70">
        <v>271307</v>
      </c>
      <c r="AA204" s="70">
        <v>67827</v>
      </c>
      <c r="AB204" s="70">
        <v>0</v>
      </c>
      <c r="AC204" s="70">
        <v>0</v>
      </c>
      <c r="AD204" s="70">
        <v>0</v>
      </c>
      <c r="AE204" s="70">
        <v>0</v>
      </c>
      <c r="AF204" s="70">
        <v>0</v>
      </c>
      <c r="AG204" s="70">
        <v>100000</v>
      </c>
      <c r="AH204" s="70">
        <v>0</v>
      </c>
      <c r="AI204" s="70">
        <v>0</v>
      </c>
      <c r="AJ204" s="70">
        <v>53505</v>
      </c>
      <c r="AK204" s="70">
        <v>6357851</v>
      </c>
      <c r="AL204" s="70">
        <v>0</v>
      </c>
      <c r="AM204" s="70">
        <v>0</v>
      </c>
      <c r="AN204" s="69" t="s">
        <v>2410</v>
      </c>
      <c r="AO204" s="71">
        <v>8</v>
      </c>
    </row>
    <row r="205" spans="1:41" x14ac:dyDescent="0.3">
      <c r="A205" s="68">
        <v>303</v>
      </c>
      <c r="B205" s="68">
        <v>1000442</v>
      </c>
      <c r="C205" s="69" t="s">
        <v>132</v>
      </c>
      <c r="D205" s="23">
        <v>39479</v>
      </c>
      <c r="E205" s="23">
        <v>45560</v>
      </c>
      <c r="F205" s="70">
        <v>6004331</v>
      </c>
      <c r="G205" s="70">
        <v>120000</v>
      </c>
      <c r="H205" s="70">
        <v>460000</v>
      </c>
      <c r="I205" s="70">
        <v>450000</v>
      </c>
      <c r="J205" s="70">
        <f t="shared" si="3"/>
        <v>7034331</v>
      </c>
      <c r="K205" s="70">
        <v>0</v>
      </c>
      <c r="L205" s="70">
        <v>0</v>
      </c>
      <c r="M205" s="70">
        <v>0</v>
      </c>
      <c r="N205" s="70">
        <v>0</v>
      </c>
      <c r="O205" s="70">
        <v>0</v>
      </c>
      <c r="P205" s="70">
        <v>0</v>
      </c>
      <c r="Q205" s="70">
        <v>0</v>
      </c>
      <c r="R205" s="70">
        <v>0</v>
      </c>
      <c r="S205" s="70">
        <v>0</v>
      </c>
      <c r="T205" s="70">
        <v>62606</v>
      </c>
      <c r="U205" s="70">
        <v>21103</v>
      </c>
      <c r="V205" s="70">
        <v>260270</v>
      </c>
      <c r="W205" s="70">
        <v>140687</v>
      </c>
      <c r="X205" s="70">
        <v>140687</v>
      </c>
      <c r="Y205" s="70">
        <v>70343</v>
      </c>
      <c r="Z205" s="70">
        <v>281373</v>
      </c>
      <c r="AA205" s="70">
        <v>70343</v>
      </c>
      <c r="AB205" s="70">
        <v>0</v>
      </c>
      <c r="AC205" s="70">
        <v>0</v>
      </c>
      <c r="AD205" s="70">
        <v>0</v>
      </c>
      <c r="AE205" s="70">
        <v>0</v>
      </c>
      <c r="AF205" s="70">
        <v>0</v>
      </c>
      <c r="AG205" s="70">
        <v>0</v>
      </c>
      <c r="AH205" s="70">
        <v>0</v>
      </c>
      <c r="AI205" s="70">
        <v>0</v>
      </c>
      <c r="AJ205" s="70">
        <v>55492</v>
      </c>
      <c r="AK205" s="70">
        <v>6697466</v>
      </c>
      <c r="AL205" s="70">
        <v>0</v>
      </c>
      <c r="AM205" s="70">
        <v>0</v>
      </c>
      <c r="AN205" s="69" t="s">
        <v>2390</v>
      </c>
      <c r="AO205" s="71">
        <v>8</v>
      </c>
    </row>
    <row r="206" spans="1:41" x14ac:dyDescent="0.3">
      <c r="A206" s="68">
        <v>14</v>
      </c>
      <c r="B206" s="68">
        <v>1000444</v>
      </c>
      <c r="C206" s="69" t="s">
        <v>870</v>
      </c>
      <c r="D206" s="23">
        <v>39479</v>
      </c>
      <c r="E206" s="23">
        <v>45560</v>
      </c>
      <c r="F206" s="70">
        <v>6144893</v>
      </c>
      <c r="G206" s="70">
        <v>0</v>
      </c>
      <c r="H206" s="70">
        <v>360000</v>
      </c>
      <c r="I206" s="70">
        <v>370000</v>
      </c>
      <c r="J206" s="70">
        <f t="shared" si="3"/>
        <v>6874893</v>
      </c>
      <c r="K206" s="70">
        <v>0</v>
      </c>
      <c r="L206" s="70">
        <v>0</v>
      </c>
      <c r="M206" s="70">
        <v>0</v>
      </c>
      <c r="N206" s="70">
        <v>0</v>
      </c>
      <c r="O206" s="70">
        <v>0</v>
      </c>
      <c r="P206" s="70">
        <v>0</v>
      </c>
      <c r="Q206" s="70">
        <v>0</v>
      </c>
      <c r="R206" s="70">
        <v>0</v>
      </c>
      <c r="S206" s="70">
        <v>0</v>
      </c>
      <c r="T206" s="70">
        <v>61187</v>
      </c>
      <c r="U206" s="70">
        <v>20625</v>
      </c>
      <c r="V206" s="70">
        <v>254371</v>
      </c>
      <c r="W206" s="70">
        <v>137498</v>
      </c>
      <c r="X206" s="70">
        <v>137498</v>
      </c>
      <c r="Y206" s="70">
        <v>68749</v>
      </c>
      <c r="Z206" s="70">
        <v>274996</v>
      </c>
      <c r="AA206" s="70">
        <v>68749</v>
      </c>
      <c r="AB206" s="70">
        <v>0</v>
      </c>
      <c r="AC206" s="70">
        <v>0</v>
      </c>
      <c r="AD206" s="70">
        <v>0</v>
      </c>
      <c r="AE206" s="70">
        <v>0</v>
      </c>
      <c r="AF206" s="70">
        <v>0</v>
      </c>
      <c r="AG206" s="70">
        <v>100000</v>
      </c>
      <c r="AH206" s="70">
        <v>0</v>
      </c>
      <c r="AI206" s="70">
        <v>0</v>
      </c>
      <c r="AJ206" s="70">
        <v>90387</v>
      </c>
      <c r="AK206" s="70">
        <v>6409510</v>
      </c>
      <c r="AL206" s="70">
        <v>0</v>
      </c>
      <c r="AM206" s="70">
        <v>0</v>
      </c>
      <c r="AN206" s="69" t="s">
        <v>2374</v>
      </c>
      <c r="AO206" s="71">
        <v>8</v>
      </c>
    </row>
    <row r="207" spans="1:41" x14ac:dyDescent="0.3">
      <c r="A207" s="68">
        <v>172</v>
      </c>
      <c r="B207" s="68">
        <v>1000447</v>
      </c>
      <c r="C207" s="69" t="s">
        <v>606</v>
      </c>
      <c r="D207" s="23">
        <v>35387</v>
      </c>
      <c r="E207" s="23">
        <v>45560</v>
      </c>
      <c r="F207" s="70">
        <v>6647141</v>
      </c>
      <c r="G207" s="70">
        <v>190000</v>
      </c>
      <c r="H207" s="70">
        <v>540000</v>
      </c>
      <c r="I207" s="70">
        <v>570000</v>
      </c>
      <c r="J207" s="70">
        <f t="shared" si="3"/>
        <v>7947141</v>
      </c>
      <c r="K207" s="70">
        <v>0</v>
      </c>
      <c r="L207" s="70">
        <v>0</v>
      </c>
      <c r="M207" s="70">
        <v>0</v>
      </c>
      <c r="N207" s="70">
        <v>0</v>
      </c>
      <c r="O207" s="70">
        <v>0</v>
      </c>
      <c r="P207" s="70">
        <v>0</v>
      </c>
      <c r="Q207" s="70">
        <v>0</v>
      </c>
      <c r="R207" s="70">
        <v>0</v>
      </c>
      <c r="S207" s="70">
        <v>0</v>
      </c>
      <c r="T207" s="70">
        <v>70730</v>
      </c>
      <c r="U207" s="70">
        <v>23841</v>
      </c>
      <c r="V207" s="70">
        <v>294044</v>
      </c>
      <c r="W207" s="70">
        <v>158943</v>
      </c>
      <c r="X207" s="70">
        <v>158943</v>
      </c>
      <c r="Y207" s="70">
        <v>79471</v>
      </c>
      <c r="Z207" s="70">
        <v>317886</v>
      </c>
      <c r="AA207" s="70">
        <v>79471</v>
      </c>
      <c r="AB207" s="70">
        <v>0</v>
      </c>
      <c r="AC207" s="70">
        <v>0</v>
      </c>
      <c r="AD207" s="70">
        <v>0</v>
      </c>
      <c r="AE207" s="70">
        <v>0</v>
      </c>
      <c r="AF207" s="70">
        <v>1521100</v>
      </c>
      <c r="AG207" s="70">
        <v>100000</v>
      </c>
      <c r="AH207" s="70">
        <v>0</v>
      </c>
      <c r="AI207" s="70">
        <v>0</v>
      </c>
      <c r="AJ207" s="70">
        <v>17095</v>
      </c>
      <c r="AK207" s="70">
        <v>5991061</v>
      </c>
      <c r="AL207" s="70">
        <v>0</v>
      </c>
      <c r="AM207" s="70">
        <v>0</v>
      </c>
      <c r="AN207" s="69" t="s">
        <v>2401</v>
      </c>
      <c r="AO207" s="71">
        <v>8</v>
      </c>
    </row>
    <row r="208" spans="1:41" x14ac:dyDescent="0.3">
      <c r="A208" s="68">
        <v>291</v>
      </c>
      <c r="B208" s="68">
        <v>1000448</v>
      </c>
      <c r="C208" s="69" t="s">
        <v>2239</v>
      </c>
      <c r="D208" s="23">
        <v>39479</v>
      </c>
      <c r="E208" s="23">
        <v>45560</v>
      </c>
      <c r="F208" s="70">
        <v>5885539</v>
      </c>
      <c r="G208" s="70">
        <v>0</v>
      </c>
      <c r="H208" s="70">
        <v>450000</v>
      </c>
      <c r="I208" s="70">
        <v>440000</v>
      </c>
      <c r="J208" s="70">
        <f t="shared" si="3"/>
        <v>6775539</v>
      </c>
      <c r="K208" s="70">
        <v>0</v>
      </c>
      <c r="L208" s="70">
        <v>0</v>
      </c>
      <c r="M208" s="70">
        <v>0</v>
      </c>
      <c r="N208" s="70">
        <v>0</v>
      </c>
      <c r="O208" s="70">
        <v>0</v>
      </c>
      <c r="P208" s="70">
        <v>0</v>
      </c>
      <c r="Q208" s="70">
        <v>0</v>
      </c>
      <c r="R208" s="70">
        <v>0</v>
      </c>
      <c r="S208" s="70">
        <v>0</v>
      </c>
      <c r="T208" s="70">
        <v>60302</v>
      </c>
      <c r="U208" s="70">
        <v>20327</v>
      </c>
      <c r="V208" s="70">
        <v>250695</v>
      </c>
      <c r="W208" s="70">
        <v>135511</v>
      </c>
      <c r="X208" s="70">
        <v>135511</v>
      </c>
      <c r="Y208" s="70">
        <v>67755</v>
      </c>
      <c r="Z208" s="70">
        <v>271022</v>
      </c>
      <c r="AA208" s="70">
        <v>67755</v>
      </c>
      <c r="AB208" s="70">
        <v>0</v>
      </c>
      <c r="AC208" s="70">
        <v>0</v>
      </c>
      <c r="AD208" s="70">
        <v>0</v>
      </c>
      <c r="AE208" s="70">
        <v>0</v>
      </c>
      <c r="AF208" s="70">
        <v>1519500</v>
      </c>
      <c r="AG208" s="70">
        <v>100000</v>
      </c>
      <c r="AH208" s="70">
        <v>0</v>
      </c>
      <c r="AI208" s="70">
        <v>0</v>
      </c>
      <c r="AJ208" s="70">
        <v>0</v>
      </c>
      <c r="AK208" s="70">
        <v>4885018</v>
      </c>
      <c r="AL208" s="70">
        <v>0</v>
      </c>
      <c r="AM208" s="70">
        <v>0</v>
      </c>
      <c r="AN208" s="69" t="s">
        <v>2385</v>
      </c>
      <c r="AO208" s="71">
        <v>8</v>
      </c>
    </row>
    <row r="209" spans="1:41" x14ac:dyDescent="0.3">
      <c r="A209" s="68">
        <v>83</v>
      </c>
      <c r="B209" s="68">
        <v>1000449</v>
      </c>
      <c r="C209" s="69" t="s">
        <v>794</v>
      </c>
      <c r="D209" s="23">
        <v>39479</v>
      </c>
      <c r="E209" s="23">
        <v>45560</v>
      </c>
      <c r="F209" s="70">
        <v>6029333</v>
      </c>
      <c r="G209" s="70">
        <v>0</v>
      </c>
      <c r="H209" s="70">
        <v>430000</v>
      </c>
      <c r="I209" s="70">
        <v>440000</v>
      </c>
      <c r="J209" s="70">
        <f t="shared" si="3"/>
        <v>6899333</v>
      </c>
      <c r="K209" s="70">
        <v>0</v>
      </c>
      <c r="L209" s="70">
        <v>0</v>
      </c>
      <c r="M209" s="70">
        <v>0</v>
      </c>
      <c r="N209" s="70">
        <v>0</v>
      </c>
      <c r="O209" s="70">
        <v>0</v>
      </c>
      <c r="P209" s="70">
        <v>0</v>
      </c>
      <c r="Q209" s="70">
        <v>0</v>
      </c>
      <c r="R209" s="70">
        <v>0</v>
      </c>
      <c r="S209" s="70">
        <v>0</v>
      </c>
      <c r="T209" s="70">
        <v>61404</v>
      </c>
      <c r="U209" s="70">
        <v>20698</v>
      </c>
      <c r="V209" s="70">
        <v>255275</v>
      </c>
      <c r="W209" s="70">
        <v>137987</v>
      </c>
      <c r="X209" s="70">
        <v>137987</v>
      </c>
      <c r="Y209" s="70">
        <v>68993</v>
      </c>
      <c r="Z209" s="70">
        <v>275973</v>
      </c>
      <c r="AA209" s="70">
        <v>68993</v>
      </c>
      <c r="AB209" s="70">
        <v>0</v>
      </c>
      <c r="AC209" s="70">
        <v>0</v>
      </c>
      <c r="AD209" s="70">
        <v>0</v>
      </c>
      <c r="AE209" s="70">
        <v>229978</v>
      </c>
      <c r="AF209" s="70">
        <v>0</v>
      </c>
      <c r="AG209" s="70">
        <v>0</v>
      </c>
      <c r="AH209" s="70">
        <v>0</v>
      </c>
      <c r="AI209" s="70">
        <v>0</v>
      </c>
      <c r="AJ209" s="70">
        <v>52702</v>
      </c>
      <c r="AK209" s="70">
        <v>6340680</v>
      </c>
      <c r="AL209" s="70">
        <v>0</v>
      </c>
      <c r="AM209" s="70">
        <v>0</v>
      </c>
      <c r="AN209" s="69" t="s">
        <v>2384</v>
      </c>
      <c r="AO209" s="71">
        <v>8</v>
      </c>
    </row>
    <row r="210" spans="1:41" x14ac:dyDescent="0.3">
      <c r="A210" s="68">
        <v>293</v>
      </c>
      <c r="B210" s="68">
        <v>1000452</v>
      </c>
      <c r="C210" s="69" t="s">
        <v>53</v>
      </c>
      <c r="D210" s="23">
        <v>39479</v>
      </c>
      <c r="E210" s="23">
        <v>45560</v>
      </c>
      <c r="F210" s="70">
        <v>5948990</v>
      </c>
      <c r="G210" s="70">
        <v>120000</v>
      </c>
      <c r="H210" s="70">
        <v>450000</v>
      </c>
      <c r="I210" s="70">
        <v>450000</v>
      </c>
      <c r="J210" s="70">
        <f t="shared" si="3"/>
        <v>6968990</v>
      </c>
      <c r="K210" s="70">
        <v>0</v>
      </c>
      <c r="L210" s="70">
        <v>0</v>
      </c>
      <c r="M210" s="70">
        <v>0</v>
      </c>
      <c r="N210" s="70">
        <v>0</v>
      </c>
      <c r="O210" s="70">
        <v>0</v>
      </c>
      <c r="P210" s="70">
        <v>0</v>
      </c>
      <c r="Q210" s="70">
        <v>0</v>
      </c>
      <c r="R210" s="70">
        <v>0</v>
      </c>
      <c r="S210" s="70">
        <v>0</v>
      </c>
      <c r="T210" s="70">
        <v>62024</v>
      </c>
      <c r="U210" s="70">
        <v>20907</v>
      </c>
      <c r="V210" s="70">
        <v>257853</v>
      </c>
      <c r="W210" s="70">
        <v>139380</v>
      </c>
      <c r="X210" s="70">
        <v>139380</v>
      </c>
      <c r="Y210" s="70">
        <v>69690</v>
      </c>
      <c r="Z210" s="70">
        <v>278760</v>
      </c>
      <c r="AA210" s="70">
        <v>69690</v>
      </c>
      <c r="AB210" s="70">
        <v>0</v>
      </c>
      <c r="AC210" s="70">
        <v>0</v>
      </c>
      <c r="AD210" s="70">
        <v>0</v>
      </c>
      <c r="AE210" s="70">
        <v>0</v>
      </c>
      <c r="AF210" s="70">
        <v>0</v>
      </c>
      <c r="AG210" s="70">
        <v>100000</v>
      </c>
      <c r="AH210" s="70">
        <v>0</v>
      </c>
      <c r="AI210" s="70">
        <v>0</v>
      </c>
      <c r="AJ210" s="70">
        <v>36650</v>
      </c>
      <c r="AK210" s="70">
        <v>6553580</v>
      </c>
      <c r="AL210" s="70">
        <v>0</v>
      </c>
      <c r="AM210" s="70">
        <v>0</v>
      </c>
      <c r="AN210" s="69" t="s">
        <v>2403</v>
      </c>
      <c r="AO210" s="71">
        <v>8</v>
      </c>
    </row>
    <row r="211" spans="1:41" x14ac:dyDescent="0.3">
      <c r="A211" s="68">
        <v>100</v>
      </c>
      <c r="B211" s="68">
        <v>1000456</v>
      </c>
      <c r="C211" s="69" t="s">
        <v>1205</v>
      </c>
      <c r="D211" s="23">
        <v>39479</v>
      </c>
      <c r="E211" s="23">
        <v>45560</v>
      </c>
      <c r="F211" s="70">
        <v>5830210</v>
      </c>
      <c r="G211" s="70">
        <v>0</v>
      </c>
      <c r="H211" s="70">
        <v>440000</v>
      </c>
      <c r="I211" s="70">
        <v>430000</v>
      </c>
      <c r="J211" s="70">
        <f t="shared" si="3"/>
        <v>6700210</v>
      </c>
      <c r="K211" s="70">
        <v>0</v>
      </c>
      <c r="L211" s="70">
        <v>0</v>
      </c>
      <c r="M211" s="70">
        <v>0</v>
      </c>
      <c r="N211" s="70">
        <v>0</v>
      </c>
      <c r="O211" s="70">
        <v>0</v>
      </c>
      <c r="P211" s="70">
        <v>0</v>
      </c>
      <c r="Q211" s="70">
        <v>0</v>
      </c>
      <c r="R211" s="70">
        <v>0</v>
      </c>
      <c r="S211" s="70">
        <v>0</v>
      </c>
      <c r="T211" s="70">
        <v>59632</v>
      </c>
      <c r="U211" s="70">
        <v>20101</v>
      </c>
      <c r="V211" s="70">
        <v>247908</v>
      </c>
      <c r="W211" s="70">
        <v>134004</v>
      </c>
      <c r="X211" s="70">
        <v>134004</v>
      </c>
      <c r="Y211" s="70">
        <v>67002</v>
      </c>
      <c r="Z211" s="70">
        <v>268008</v>
      </c>
      <c r="AA211" s="70">
        <v>67002</v>
      </c>
      <c r="AB211" s="70">
        <v>0</v>
      </c>
      <c r="AC211" s="70">
        <v>0</v>
      </c>
      <c r="AD211" s="70">
        <v>0</v>
      </c>
      <c r="AE211" s="70">
        <v>0</v>
      </c>
      <c r="AF211" s="70">
        <v>1109400</v>
      </c>
      <c r="AG211" s="70">
        <v>100000</v>
      </c>
      <c r="AH211" s="70">
        <v>0</v>
      </c>
      <c r="AI211" s="70">
        <v>0</v>
      </c>
      <c r="AJ211" s="70">
        <v>0</v>
      </c>
      <c r="AK211" s="70">
        <v>5222802</v>
      </c>
      <c r="AL211" s="70">
        <v>0</v>
      </c>
      <c r="AM211" s="70">
        <v>0</v>
      </c>
      <c r="AN211" s="69" t="s">
        <v>2378</v>
      </c>
      <c r="AO211" s="71">
        <v>8</v>
      </c>
    </row>
    <row r="212" spans="1:41" x14ac:dyDescent="0.3">
      <c r="A212" s="68">
        <v>104</v>
      </c>
      <c r="B212" s="68">
        <v>1000457</v>
      </c>
      <c r="C212" s="69" t="s">
        <v>1512</v>
      </c>
      <c r="D212" s="23">
        <v>39479</v>
      </c>
      <c r="E212" s="23">
        <v>45560</v>
      </c>
      <c r="F212" s="70">
        <v>5945784</v>
      </c>
      <c r="G212" s="70">
        <v>0</v>
      </c>
      <c r="H212" s="70">
        <v>450000</v>
      </c>
      <c r="I212" s="70">
        <v>450000</v>
      </c>
      <c r="J212" s="70">
        <f t="shared" si="3"/>
        <v>6845784</v>
      </c>
      <c r="K212" s="70">
        <v>0</v>
      </c>
      <c r="L212" s="70">
        <v>0</v>
      </c>
      <c r="M212" s="70">
        <v>0</v>
      </c>
      <c r="N212" s="70">
        <v>0</v>
      </c>
      <c r="O212" s="70">
        <v>0</v>
      </c>
      <c r="P212" s="70">
        <v>0</v>
      </c>
      <c r="Q212" s="70">
        <v>0</v>
      </c>
      <c r="R212" s="70">
        <v>0</v>
      </c>
      <c r="S212" s="70">
        <v>0</v>
      </c>
      <c r="T212" s="70">
        <v>60927</v>
      </c>
      <c r="U212" s="70">
        <v>20537</v>
      </c>
      <c r="V212" s="70">
        <v>253294</v>
      </c>
      <c r="W212" s="70">
        <v>136916</v>
      </c>
      <c r="X212" s="70">
        <v>136916</v>
      </c>
      <c r="Y212" s="70">
        <v>68458</v>
      </c>
      <c r="Z212" s="70">
        <v>273831</v>
      </c>
      <c r="AA212" s="70">
        <v>68458</v>
      </c>
      <c r="AB212" s="70">
        <v>0</v>
      </c>
      <c r="AC212" s="70">
        <v>0</v>
      </c>
      <c r="AD212" s="70">
        <v>0</v>
      </c>
      <c r="AE212" s="70">
        <v>0</v>
      </c>
      <c r="AF212" s="70">
        <v>0</v>
      </c>
      <c r="AG212" s="70">
        <v>100000</v>
      </c>
      <c r="AH212" s="70">
        <v>0</v>
      </c>
      <c r="AI212" s="70">
        <v>0</v>
      </c>
      <c r="AJ212" s="70">
        <v>54007</v>
      </c>
      <c r="AK212" s="70">
        <v>6417945</v>
      </c>
      <c r="AL212" s="70">
        <v>0</v>
      </c>
      <c r="AM212" s="70">
        <v>0</v>
      </c>
      <c r="AN212" s="69" t="s">
        <v>2378</v>
      </c>
      <c r="AO212" s="71">
        <v>8</v>
      </c>
    </row>
    <row r="213" spans="1:41" x14ac:dyDescent="0.3">
      <c r="A213" s="68">
        <v>334</v>
      </c>
      <c r="B213" s="68">
        <v>1000458</v>
      </c>
      <c r="C213" s="69" t="s">
        <v>1733</v>
      </c>
      <c r="D213" s="23">
        <v>39479</v>
      </c>
      <c r="E213" s="23">
        <v>45560</v>
      </c>
      <c r="F213" s="70">
        <v>5782828</v>
      </c>
      <c r="G213" s="70">
        <v>0</v>
      </c>
      <c r="H213" s="70">
        <v>440000</v>
      </c>
      <c r="I213" s="70">
        <v>430000</v>
      </c>
      <c r="J213" s="70">
        <f t="shared" si="3"/>
        <v>6652828</v>
      </c>
      <c r="K213" s="70">
        <v>0</v>
      </c>
      <c r="L213" s="70">
        <v>0</v>
      </c>
      <c r="M213" s="70">
        <v>0</v>
      </c>
      <c r="N213" s="70">
        <v>0</v>
      </c>
      <c r="O213" s="70">
        <v>0</v>
      </c>
      <c r="P213" s="70">
        <v>0</v>
      </c>
      <c r="Q213" s="70">
        <v>0</v>
      </c>
      <c r="R213" s="70">
        <v>0</v>
      </c>
      <c r="S213" s="70">
        <v>0</v>
      </c>
      <c r="T213" s="70">
        <v>59210</v>
      </c>
      <c r="U213" s="70">
        <v>19958</v>
      </c>
      <c r="V213" s="70">
        <v>246155</v>
      </c>
      <c r="W213" s="70">
        <v>133057</v>
      </c>
      <c r="X213" s="70">
        <v>133057</v>
      </c>
      <c r="Y213" s="70">
        <v>66528</v>
      </c>
      <c r="Z213" s="70">
        <v>266113</v>
      </c>
      <c r="AA213" s="70">
        <v>66528</v>
      </c>
      <c r="AB213" s="70">
        <v>0</v>
      </c>
      <c r="AC213" s="70">
        <v>0</v>
      </c>
      <c r="AD213" s="70">
        <v>0</v>
      </c>
      <c r="AE213" s="70">
        <v>0</v>
      </c>
      <c r="AF213" s="70">
        <v>0</v>
      </c>
      <c r="AG213" s="70">
        <v>0</v>
      </c>
      <c r="AH213" s="70">
        <v>0</v>
      </c>
      <c r="AI213" s="70">
        <v>0</v>
      </c>
      <c r="AJ213" s="70">
        <v>34990</v>
      </c>
      <c r="AK213" s="70">
        <v>6351725</v>
      </c>
      <c r="AL213" s="70">
        <v>0</v>
      </c>
      <c r="AM213" s="70">
        <v>0</v>
      </c>
      <c r="AN213" s="69" t="s">
        <v>2390</v>
      </c>
      <c r="AO213" s="71">
        <v>8</v>
      </c>
    </row>
    <row r="214" spans="1:41" x14ac:dyDescent="0.3">
      <c r="A214" s="68">
        <v>130</v>
      </c>
      <c r="B214" s="68">
        <v>1000459</v>
      </c>
      <c r="C214" s="69" t="s">
        <v>1888</v>
      </c>
      <c r="D214" s="23">
        <v>39479</v>
      </c>
      <c r="E214" s="23">
        <v>45560</v>
      </c>
      <c r="F214" s="70">
        <v>5824325</v>
      </c>
      <c r="G214" s="70">
        <v>0</v>
      </c>
      <c r="H214" s="70">
        <v>440000</v>
      </c>
      <c r="I214" s="70">
        <v>440000</v>
      </c>
      <c r="J214" s="70">
        <f t="shared" si="3"/>
        <v>6704325</v>
      </c>
      <c r="K214" s="70">
        <v>0</v>
      </c>
      <c r="L214" s="70">
        <v>0</v>
      </c>
      <c r="M214" s="70">
        <v>0</v>
      </c>
      <c r="N214" s="70">
        <v>0</v>
      </c>
      <c r="O214" s="70">
        <v>0</v>
      </c>
      <c r="P214" s="70">
        <v>0</v>
      </c>
      <c r="Q214" s="70">
        <v>0</v>
      </c>
      <c r="R214" s="70">
        <v>0</v>
      </c>
      <c r="S214" s="70">
        <v>0</v>
      </c>
      <c r="T214" s="70">
        <v>59668</v>
      </c>
      <c r="U214" s="70">
        <v>20113</v>
      </c>
      <c r="V214" s="70">
        <v>248060</v>
      </c>
      <c r="W214" s="70">
        <v>134086</v>
      </c>
      <c r="X214" s="70">
        <v>134086</v>
      </c>
      <c r="Y214" s="70">
        <v>67043</v>
      </c>
      <c r="Z214" s="70">
        <v>268173</v>
      </c>
      <c r="AA214" s="70">
        <v>67043</v>
      </c>
      <c r="AB214" s="70">
        <v>0</v>
      </c>
      <c r="AC214" s="70">
        <v>0</v>
      </c>
      <c r="AD214" s="70">
        <v>0</v>
      </c>
      <c r="AE214" s="70">
        <v>0</v>
      </c>
      <c r="AF214" s="70">
        <v>0</v>
      </c>
      <c r="AG214" s="70">
        <v>0</v>
      </c>
      <c r="AH214" s="70">
        <v>0</v>
      </c>
      <c r="AI214" s="70">
        <v>0</v>
      </c>
      <c r="AJ214" s="70">
        <v>52890</v>
      </c>
      <c r="AK214" s="70">
        <v>6383263</v>
      </c>
      <c r="AL214" s="70">
        <v>0</v>
      </c>
      <c r="AM214" s="70">
        <v>0</v>
      </c>
      <c r="AN214" s="69" t="s">
        <v>2395</v>
      </c>
      <c r="AO214" s="71">
        <v>8</v>
      </c>
    </row>
    <row r="215" spans="1:41" x14ac:dyDescent="0.3">
      <c r="A215" s="68">
        <v>120</v>
      </c>
      <c r="B215" s="68">
        <v>1000461</v>
      </c>
      <c r="C215" s="69" t="s">
        <v>654</v>
      </c>
      <c r="D215" s="23">
        <v>39479</v>
      </c>
      <c r="E215" s="23">
        <v>45560</v>
      </c>
      <c r="F215" s="70">
        <v>5916132</v>
      </c>
      <c r="G215" s="70">
        <v>0</v>
      </c>
      <c r="H215" s="70">
        <v>440000</v>
      </c>
      <c r="I215" s="70">
        <v>440000</v>
      </c>
      <c r="J215" s="70">
        <f t="shared" si="3"/>
        <v>6796132</v>
      </c>
      <c r="K215" s="70">
        <v>0</v>
      </c>
      <c r="L215" s="70">
        <v>0</v>
      </c>
      <c r="M215" s="70">
        <v>0</v>
      </c>
      <c r="N215" s="70">
        <v>0</v>
      </c>
      <c r="O215" s="70">
        <v>0</v>
      </c>
      <c r="P215" s="70">
        <v>0</v>
      </c>
      <c r="Q215" s="70">
        <v>0</v>
      </c>
      <c r="R215" s="70">
        <v>0</v>
      </c>
      <c r="S215" s="70">
        <v>0</v>
      </c>
      <c r="T215" s="70">
        <v>60486</v>
      </c>
      <c r="U215" s="70">
        <v>20388</v>
      </c>
      <c r="V215" s="70">
        <v>251457</v>
      </c>
      <c r="W215" s="70">
        <v>135923</v>
      </c>
      <c r="X215" s="70">
        <v>135923</v>
      </c>
      <c r="Y215" s="70">
        <v>67961</v>
      </c>
      <c r="Z215" s="70">
        <v>271845</v>
      </c>
      <c r="AA215" s="70">
        <v>67961</v>
      </c>
      <c r="AB215" s="70">
        <v>0</v>
      </c>
      <c r="AC215" s="70">
        <v>0</v>
      </c>
      <c r="AD215" s="70">
        <v>0</v>
      </c>
      <c r="AE215" s="70">
        <v>0</v>
      </c>
      <c r="AF215" s="70">
        <v>0</v>
      </c>
      <c r="AG215" s="70">
        <v>0</v>
      </c>
      <c r="AH215" s="70">
        <v>0</v>
      </c>
      <c r="AI215" s="70">
        <v>0</v>
      </c>
      <c r="AJ215" s="70">
        <v>53610</v>
      </c>
      <c r="AK215" s="70">
        <v>6470677</v>
      </c>
      <c r="AL215" s="70">
        <v>0</v>
      </c>
      <c r="AM215" s="70">
        <v>0</v>
      </c>
      <c r="AN215" s="69" t="s">
        <v>2389</v>
      </c>
      <c r="AO215" s="71">
        <v>8</v>
      </c>
    </row>
    <row r="216" spans="1:41" x14ac:dyDescent="0.3">
      <c r="A216" s="68">
        <v>503</v>
      </c>
      <c r="B216" s="68">
        <v>1000464</v>
      </c>
      <c r="C216" s="69" t="s">
        <v>1109</v>
      </c>
      <c r="D216" s="23">
        <v>39479</v>
      </c>
      <c r="E216" s="23">
        <v>45560</v>
      </c>
      <c r="F216" s="70">
        <v>5799663</v>
      </c>
      <c r="G216" s="70">
        <v>0</v>
      </c>
      <c r="H216" s="70">
        <v>440000</v>
      </c>
      <c r="I216" s="70">
        <v>430000</v>
      </c>
      <c r="J216" s="70">
        <f t="shared" si="3"/>
        <v>6669663</v>
      </c>
      <c r="K216" s="70">
        <v>0</v>
      </c>
      <c r="L216" s="70">
        <v>0</v>
      </c>
      <c r="M216" s="70">
        <v>0</v>
      </c>
      <c r="N216" s="70">
        <v>0</v>
      </c>
      <c r="O216" s="70">
        <v>0</v>
      </c>
      <c r="P216" s="70">
        <v>0</v>
      </c>
      <c r="Q216" s="70">
        <v>0</v>
      </c>
      <c r="R216" s="70">
        <v>0</v>
      </c>
      <c r="S216" s="70">
        <v>0</v>
      </c>
      <c r="T216" s="70">
        <v>59360</v>
      </c>
      <c r="U216" s="70">
        <v>20009</v>
      </c>
      <c r="V216" s="70">
        <v>246778</v>
      </c>
      <c r="W216" s="70">
        <v>133393</v>
      </c>
      <c r="X216" s="70">
        <v>133393</v>
      </c>
      <c r="Y216" s="70">
        <v>66697</v>
      </c>
      <c r="Z216" s="70">
        <v>266787</v>
      </c>
      <c r="AA216" s="70">
        <v>66697</v>
      </c>
      <c r="AB216" s="70">
        <v>0</v>
      </c>
      <c r="AC216" s="70">
        <v>0</v>
      </c>
      <c r="AD216" s="70">
        <v>0</v>
      </c>
      <c r="AE216" s="70">
        <v>0</v>
      </c>
      <c r="AF216" s="70">
        <v>0</v>
      </c>
      <c r="AG216" s="70">
        <v>0</v>
      </c>
      <c r="AH216" s="70">
        <v>0</v>
      </c>
      <c r="AI216" s="70">
        <v>0</v>
      </c>
      <c r="AJ216" s="70">
        <v>52612</v>
      </c>
      <c r="AK216" s="70">
        <v>6350264</v>
      </c>
      <c r="AL216" s="70">
        <v>0</v>
      </c>
      <c r="AM216" s="70">
        <v>0</v>
      </c>
      <c r="AN216" s="69" t="s">
        <v>2377</v>
      </c>
      <c r="AO216" s="71">
        <v>8</v>
      </c>
    </row>
    <row r="217" spans="1:41" x14ac:dyDescent="0.3">
      <c r="A217" s="68">
        <v>467</v>
      </c>
      <c r="B217" s="68">
        <v>1000465</v>
      </c>
      <c r="C217" s="69" t="s">
        <v>527</v>
      </c>
      <c r="D217" s="23">
        <v>39479</v>
      </c>
      <c r="E217" s="23">
        <v>45560</v>
      </c>
      <c r="F217" s="70">
        <v>5942648</v>
      </c>
      <c r="G217" s="70">
        <v>120000</v>
      </c>
      <c r="H217" s="70">
        <v>450000</v>
      </c>
      <c r="I217" s="70">
        <v>440000</v>
      </c>
      <c r="J217" s="70">
        <f t="shared" si="3"/>
        <v>6952648</v>
      </c>
      <c r="K217" s="70">
        <v>0</v>
      </c>
      <c r="L217" s="70">
        <v>0</v>
      </c>
      <c r="M217" s="70">
        <v>0</v>
      </c>
      <c r="N217" s="70">
        <v>0</v>
      </c>
      <c r="O217" s="70">
        <v>0</v>
      </c>
      <c r="P217" s="70">
        <v>0</v>
      </c>
      <c r="Q217" s="70">
        <v>0</v>
      </c>
      <c r="R217" s="70">
        <v>0</v>
      </c>
      <c r="S217" s="70">
        <v>0</v>
      </c>
      <c r="T217" s="70">
        <v>61879</v>
      </c>
      <c r="U217" s="70">
        <v>20858</v>
      </c>
      <c r="V217" s="70">
        <v>257248</v>
      </c>
      <c r="W217" s="70">
        <v>139053</v>
      </c>
      <c r="X217" s="70">
        <v>139053</v>
      </c>
      <c r="Y217" s="70">
        <v>69526</v>
      </c>
      <c r="Z217" s="70">
        <v>278106</v>
      </c>
      <c r="AA217" s="70">
        <v>69526</v>
      </c>
      <c r="AB217" s="70">
        <v>0</v>
      </c>
      <c r="AC217" s="70">
        <v>0</v>
      </c>
      <c r="AD217" s="70">
        <v>0</v>
      </c>
      <c r="AE217" s="70">
        <v>0</v>
      </c>
      <c r="AF217" s="70">
        <v>117500</v>
      </c>
      <c r="AG217" s="70">
        <v>100000</v>
      </c>
      <c r="AH217" s="70">
        <v>0</v>
      </c>
      <c r="AI217" s="70">
        <v>0</v>
      </c>
      <c r="AJ217" s="70">
        <v>35975</v>
      </c>
      <c r="AK217" s="70">
        <v>6421068</v>
      </c>
      <c r="AL217" s="70">
        <v>0</v>
      </c>
      <c r="AM217" s="70">
        <v>0</v>
      </c>
      <c r="AN217" s="69" t="s">
        <v>2383</v>
      </c>
      <c r="AO217" s="71">
        <v>8</v>
      </c>
    </row>
    <row r="218" spans="1:41" x14ac:dyDescent="0.3">
      <c r="A218" s="68">
        <v>11</v>
      </c>
      <c r="B218" s="68">
        <v>1000466</v>
      </c>
      <c r="C218" s="69" t="s">
        <v>554</v>
      </c>
      <c r="D218" s="23">
        <v>39479</v>
      </c>
      <c r="E218" s="23">
        <v>45560</v>
      </c>
      <c r="F218" s="70">
        <v>5808533</v>
      </c>
      <c r="G218" s="70">
        <v>120000</v>
      </c>
      <c r="H218" s="70">
        <v>440000</v>
      </c>
      <c r="I218" s="70">
        <v>430000</v>
      </c>
      <c r="J218" s="70">
        <f t="shared" si="3"/>
        <v>6798533</v>
      </c>
      <c r="K218" s="70">
        <v>0</v>
      </c>
      <c r="L218" s="70">
        <v>0</v>
      </c>
      <c r="M218" s="70">
        <v>0</v>
      </c>
      <c r="N218" s="70">
        <v>0</v>
      </c>
      <c r="O218" s="70">
        <v>0</v>
      </c>
      <c r="P218" s="70">
        <v>0</v>
      </c>
      <c r="Q218" s="70">
        <v>0</v>
      </c>
      <c r="R218" s="70">
        <v>0</v>
      </c>
      <c r="S218" s="70">
        <v>0</v>
      </c>
      <c r="T218" s="70">
        <v>60507</v>
      </c>
      <c r="U218" s="70">
        <v>20396</v>
      </c>
      <c r="V218" s="70">
        <v>251546</v>
      </c>
      <c r="W218" s="70">
        <v>135971</v>
      </c>
      <c r="X218" s="70">
        <v>135971</v>
      </c>
      <c r="Y218" s="70">
        <v>67985</v>
      </c>
      <c r="Z218" s="70">
        <v>271941</v>
      </c>
      <c r="AA218" s="70">
        <v>67985</v>
      </c>
      <c r="AB218" s="70">
        <v>0</v>
      </c>
      <c r="AC218" s="70">
        <v>0</v>
      </c>
      <c r="AD218" s="70">
        <v>0</v>
      </c>
      <c r="AE218" s="70">
        <v>0</v>
      </c>
      <c r="AF218" s="70">
        <v>358500</v>
      </c>
      <c r="AG218" s="70">
        <v>100000</v>
      </c>
      <c r="AH218" s="70">
        <v>0</v>
      </c>
      <c r="AI218" s="70">
        <v>0</v>
      </c>
      <c r="AJ218" s="70">
        <v>33960</v>
      </c>
      <c r="AK218" s="70">
        <v>6034132</v>
      </c>
      <c r="AL218" s="70">
        <v>0</v>
      </c>
      <c r="AM218" s="70">
        <v>0</v>
      </c>
      <c r="AN218" s="69" t="s">
        <v>2374</v>
      </c>
      <c r="AO218" s="71">
        <v>8</v>
      </c>
    </row>
    <row r="219" spans="1:41" x14ac:dyDescent="0.3">
      <c r="A219" s="68">
        <v>497</v>
      </c>
      <c r="B219" s="68">
        <v>1000467</v>
      </c>
      <c r="C219" s="69" t="s">
        <v>846</v>
      </c>
      <c r="D219" s="23">
        <v>39479</v>
      </c>
      <c r="E219" s="23">
        <v>45560</v>
      </c>
      <c r="F219" s="70">
        <v>5823456</v>
      </c>
      <c r="G219" s="70">
        <v>0</v>
      </c>
      <c r="H219" s="70">
        <v>440000</v>
      </c>
      <c r="I219" s="70">
        <v>440000</v>
      </c>
      <c r="J219" s="70">
        <f t="shared" si="3"/>
        <v>6703456</v>
      </c>
      <c r="K219" s="70">
        <v>0</v>
      </c>
      <c r="L219" s="70">
        <v>0</v>
      </c>
      <c r="M219" s="70">
        <v>0</v>
      </c>
      <c r="N219" s="70">
        <v>0</v>
      </c>
      <c r="O219" s="70">
        <v>0</v>
      </c>
      <c r="P219" s="70">
        <v>0</v>
      </c>
      <c r="Q219" s="70">
        <v>0</v>
      </c>
      <c r="R219" s="70">
        <v>0</v>
      </c>
      <c r="S219" s="70">
        <v>0</v>
      </c>
      <c r="T219" s="70">
        <v>59661</v>
      </c>
      <c r="U219" s="70">
        <v>20110</v>
      </c>
      <c r="V219" s="70">
        <v>248028</v>
      </c>
      <c r="W219" s="70">
        <v>134069</v>
      </c>
      <c r="X219" s="70">
        <v>134069</v>
      </c>
      <c r="Y219" s="70">
        <v>67035</v>
      </c>
      <c r="Z219" s="70">
        <v>268138</v>
      </c>
      <c r="AA219" s="70">
        <v>67035</v>
      </c>
      <c r="AB219" s="70">
        <v>0</v>
      </c>
      <c r="AC219" s="70">
        <v>0</v>
      </c>
      <c r="AD219" s="70">
        <v>0</v>
      </c>
      <c r="AE219" s="70">
        <v>0</v>
      </c>
      <c r="AF219" s="70">
        <v>0</v>
      </c>
      <c r="AG219" s="70">
        <v>0</v>
      </c>
      <c r="AH219" s="70">
        <v>0</v>
      </c>
      <c r="AI219" s="70">
        <v>0</v>
      </c>
      <c r="AJ219" s="70">
        <v>52882</v>
      </c>
      <c r="AK219" s="70">
        <v>6382435</v>
      </c>
      <c r="AL219" s="70">
        <v>0</v>
      </c>
      <c r="AM219" s="70">
        <v>0</v>
      </c>
      <c r="AN219" s="69" t="s">
        <v>2377</v>
      </c>
      <c r="AO219" s="71">
        <v>8</v>
      </c>
    </row>
    <row r="220" spans="1:41" x14ac:dyDescent="0.3">
      <c r="A220" s="68">
        <v>555</v>
      </c>
      <c r="B220" s="68">
        <v>1000469</v>
      </c>
      <c r="C220" s="69" t="s">
        <v>958</v>
      </c>
      <c r="D220" s="23">
        <v>39479</v>
      </c>
      <c r="E220" s="23">
        <v>45560</v>
      </c>
      <c r="F220" s="70">
        <v>5949763</v>
      </c>
      <c r="G220" s="70">
        <v>0</v>
      </c>
      <c r="H220" s="70">
        <v>430000</v>
      </c>
      <c r="I220" s="70">
        <v>440000</v>
      </c>
      <c r="J220" s="70">
        <f t="shared" si="3"/>
        <v>6819763</v>
      </c>
      <c r="K220" s="70">
        <v>0</v>
      </c>
      <c r="L220" s="70">
        <v>0</v>
      </c>
      <c r="M220" s="70">
        <v>0</v>
      </c>
      <c r="N220" s="70">
        <v>0</v>
      </c>
      <c r="O220" s="70">
        <v>0</v>
      </c>
      <c r="P220" s="70">
        <v>0</v>
      </c>
      <c r="Q220" s="70">
        <v>0</v>
      </c>
      <c r="R220" s="70">
        <v>0</v>
      </c>
      <c r="S220" s="70">
        <v>0</v>
      </c>
      <c r="T220" s="70">
        <v>60696</v>
      </c>
      <c r="U220" s="70">
        <v>20459</v>
      </c>
      <c r="V220" s="70">
        <v>252331</v>
      </c>
      <c r="W220" s="70">
        <v>136395</v>
      </c>
      <c r="X220" s="70">
        <v>136395</v>
      </c>
      <c r="Y220" s="70">
        <v>68198</v>
      </c>
      <c r="Z220" s="70">
        <v>272791</v>
      </c>
      <c r="AA220" s="70">
        <v>68198</v>
      </c>
      <c r="AB220" s="70">
        <v>0</v>
      </c>
      <c r="AC220" s="70">
        <v>0</v>
      </c>
      <c r="AD220" s="70">
        <v>0</v>
      </c>
      <c r="AE220" s="70">
        <v>0</v>
      </c>
      <c r="AF220" s="70">
        <v>0</v>
      </c>
      <c r="AG220" s="70">
        <v>0</v>
      </c>
      <c r="AH220" s="70">
        <v>0</v>
      </c>
      <c r="AI220" s="70">
        <v>0</v>
      </c>
      <c r="AJ220" s="70">
        <v>53797</v>
      </c>
      <c r="AK220" s="70">
        <v>6493175</v>
      </c>
      <c r="AL220" s="70">
        <v>0</v>
      </c>
      <c r="AM220" s="70">
        <v>0</v>
      </c>
      <c r="AN220" s="69" t="s">
        <v>2373</v>
      </c>
      <c r="AO220" s="71">
        <v>8</v>
      </c>
    </row>
    <row r="221" spans="1:41" x14ac:dyDescent="0.3">
      <c r="A221" s="68">
        <v>121</v>
      </c>
      <c r="B221" s="68">
        <v>1000470</v>
      </c>
      <c r="C221" s="69" t="s">
        <v>1385</v>
      </c>
      <c r="D221" s="23">
        <v>39479</v>
      </c>
      <c r="E221" s="23">
        <v>45560</v>
      </c>
      <c r="F221" s="70">
        <v>5747432</v>
      </c>
      <c r="G221" s="70">
        <v>0</v>
      </c>
      <c r="H221" s="70">
        <v>440000</v>
      </c>
      <c r="I221" s="70">
        <v>430000</v>
      </c>
      <c r="J221" s="70">
        <f t="shared" si="3"/>
        <v>6617432</v>
      </c>
      <c r="K221" s="70">
        <v>0</v>
      </c>
      <c r="L221" s="70">
        <v>0</v>
      </c>
      <c r="M221" s="70">
        <v>0</v>
      </c>
      <c r="N221" s="70">
        <v>0</v>
      </c>
      <c r="O221" s="70">
        <v>0</v>
      </c>
      <c r="P221" s="70">
        <v>0</v>
      </c>
      <c r="Q221" s="70">
        <v>0</v>
      </c>
      <c r="R221" s="70">
        <v>0</v>
      </c>
      <c r="S221" s="70">
        <v>0</v>
      </c>
      <c r="T221" s="70">
        <v>58895</v>
      </c>
      <c r="U221" s="70">
        <v>19852</v>
      </c>
      <c r="V221" s="70">
        <v>244845</v>
      </c>
      <c r="W221" s="70">
        <v>132349</v>
      </c>
      <c r="X221" s="70">
        <v>132349</v>
      </c>
      <c r="Y221" s="70">
        <v>66174</v>
      </c>
      <c r="Z221" s="70">
        <v>264697</v>
      </c>
      <c r="AA221" s="70">
        <v>66174</v>
      </c>
      <c r="AB221" s="70">
        <v>0</v>
      </c>
      <c r="AC221" s="70">
        <v>0</v>
      </c>
      <c r="AD221" s="70">
        <v>0</v>
      </c>
      <c r="AE221" s="70">
        <v>0</v>
      </c>
      <c r="AF221" s="70">
        <v>0</v>
      </c>
      <c r="AG221" s="70">
        <v>0</v>
      </c>
      <c r="AH221" s="70">
        <v>0</v>
      </c>
      <c r="AI221" s="70">
        <v>0</v>
      </c>
      <c r="AJ221" s="70">
        <v>52200</v>
      </c>
      <c r="AK221" s="70">
        <v>6300535</v>
      </c>
      <c r="AL221" s="70">
        <v>0</v>
      </c>
      <c r="AM221" s="70">
        <v>0</v>
      </c>
      <c r="AN221" s="69" t="s">
        <v>2389</v>
      </c>
      <c r="AO221" s="71">
        <v>8</v>
      </c>
    </row>
    <row r="222" spans="1:41" x14ac:dyDescent="0.3">
      <c r="A222" s="68">
        <v>343</v>
      </c>
      <c r="B222" s="68">
        <v>1000471</v>
      </c>
      <c r="C222" s="69" t="s">
        <v>2070</v>
      </c>
      <c r="D222" s="23">
        <v>39479</v>
      </c>
      <c r="E222" s="23">
        <v>45560</v>
      </c>
      <c r="F222" s="70">
        <v>5825975</v>
      </c>
      <c r="G222" s="70">
        <v>0</v>
      </c>
      <c r="H222" s="70">
        <v>440000</v>
      </c>
      <c r="I222" s="70">
        <v>440000</v>
      </c>
      <c r="J222" s="70">
        <f t="shared" si="3"/>
        <v>6705975</v>
      </c>
      <c r="K222" s="70">
        <v>0</v>
      </c>
      <c r="L222" s="70">
        <v>0</v>
      </c>
      <c r="M222" s="70">
        <v>0</v>
      </c>
      <c r="N222" s="70">
        <v>0</v>
      </c>
      <c r="O222" s="70">
        <v>0</v>
      </c>
      <c r="P222" s="70">
        <v>0</v>
      </c>
      <c r="Q222" s="70">
        <v>0</v>
      </c>
      <c r="R222" s="70">
        <v>0</v>
      </c>
      <c r="S222" s="70">
        <v>0</v>
      </c>
      <c r="T222" s="70">
        <v>59683</v>
      </c>
      <c r="U222" s="70">
        <v>20118</v>
      </c>
      <c r="V222" s="70">
        <v>248121</v>
      </c>
      <c r="W222" s="70">
        <v>134120</v>
      </c>
      <c r="X222" s="70">
        <v>134120</v>
      </c>
      <c r="Y222" s="70">
        <v>67060</v>
      </c>
      <c r="Z222" s="70">
        <v>268239</v>
      </c>
      <c r="AA222" s="70">
        <v>67060</v>
      </c>
      <c r="AB222" s="70">
        <v>0</v>
      </c>
      <c r="AC222" s="70">
        <v>0</v>
      </c>
      <c r="AD222" s="70">
        <v>0</v>
      </c>
      <c r="AE222" s="70">
        <v>447066</v>
      </c>
      <c r="AF222" s="70">
        <v>0</v>
      </c>
      <c r="AG222" s="70">
        <v>0</v>
      </c>
      <c r="AH222" s="70">
        <v>0</v>
      </c>
      <c r="AI222" s="70">
        <v>0</v>
      </c>
      <c r="AJ222" s="70">
        <v>33030</v>
      </c>
      <c r="AK222" s="70">
        <v>5957639</v>
      </c>
      <c r="AL222" s="70">
        <v>0</v>
      </c>
      <c r="AM222" s="70">
        <v>0</v>
      </c>
      <c r="AN222" s="69" t="s">
        <v>2390</v>
      </c>
      <c r="AO222" s="71">
        <v>8</v>
      </c>
    </row>
    <row r="223" spans="1:41" x14ac:dyDescent="0.3">
      <c r="A223" s="68">
        <v>324</v>
      </c>
      <c r="B223" s="68">
        <v>1000473</v>
      </c>
      <c r="C223" s="69" t="s">
        <v>1233</v>
      </c>
      <c r="D223" s="23">
        <v>39479</v>
      </c>
      <c r="E223" s="23">
        <v>45560</v>
      </c>
      <c r="F223" s="70">
        <v>6000702</v>
      </c>
      <c r="G223" s="70">
        <v>0</v>
      </c>
      <c r="H223" s="70">
        <v>450000</v>
      </c>
      <c r="I223" s="70">
        <v>450000</v>
      </c>
      <c r="J223" s="70">
        <f t="shared" si="3"/>
        <v>6900702</v>
      </c>
      <c r="K223" s="70">
        <v>0</v>
      </c>
      <c r="L223" s="70">
        <v>0</v>
      </c>
      <c r="M223" s="70">
        <v>0</v>
      </c>
      <c r="N223" s="70">
        <v>0</v>
      </c>
      <c r="O223" s="70">
        <v>0</v>
      </c>
      <c r="P223" s="70">
        <v>0</v>
      </c>
      <c r="Q223" s="70">
        <v>0</v>
      </c>
      <c r="R223" s="70">
        <v>0</v>
      </c>
      <c r="S223" s="70">
        <v>0</v>
      </c>
      <c r="T223" s="70">
        <v>61416</v>
      </c>
      <c r="U223" s="70">
        <v>20702</v>
      </c>
      <c r="V223" s="70">
        <v>255326</v>
      </c>
      <c r="W223" s="70">
        <v>138014</v>
      </c>
      <c r="X223" s="70">
        <v>138014</v>
      </c>
      <c r="Y223" s="70">
        <v>69007</v>
      </c>
      <c r="Z223" s="70">
        <v>276028</v>
      </c>
      <c r="AA223" s="70">
        <v>69007</v>
      </c>
      <c r="AB223" s="70">
        <v>0</v>
      </c>
      <c r="AC223" s="70">
        <v>0</v>
      </c>
      <c r="AD223" s="70">
        <v>0</v>
      </c>
      <c r="AE223" s="70">
        <v>0</v>
      </c>
      <c r="AF223" s="70">
        <v>0</v>
      </c>
      <c r="AG223" s="70">
        <v>100000</v>
      </c>
      <c r="AH223" s="70">
        <v>0</v>
      </c>
      <c r="AI223" s="70">
        <v>0</v>
      </c>
      <c r="AJ223" s="70">
        <v>54435</v>
      </c>
      <c r="AK223" s="70">
        <v>6470239</v>
      </c>
      <c r="AL223" s="70">
        <v>0</v>
      </c>
      <c r="AM223" s="70">
        <v>0</v>
      </c>
      <c r="AN223" s="69" t="s">
        <v>2390</v>
      </c>
      <c r="AO223" s="71">
        <v>8</v>
      </c>
    </row>
    <row r="224" spans="1:41" x14ac:dyDescent="0.3">
      <c r="A224" s="68">
        <v>158</v>
      </c>
      <c r="B224" s="68">
        <v>1000474</v>
      </c>
      <c r="C224" s="69" t="s">
        <v>327</v>
      </c>
      <c r="D224" s="23">
        <v>39479</v>
      </c>
      <c r="E224" s="23">
        <v>45560</v>
      </c>
      <c r="F224" s="70">
        <v>5980501</v>
      </c>
      <c r="G224" s="70">
        <v>0</v>
      </c>
      <c r="H224" s="70">
        <v>450000</v>
      </c>
      <c r="I224" s="70">
        <v>450000</v>
      </c>
      <c r="J224" s="70">
        <f t="shared" si="3"/>
        <v>6880501</v>
      </c>
      <c r="K224" s="70">
        <v>0</v>
      </c>
      <c r="L224" s="70">
        <v>0</v>
      </c>
      <c r="M224" s="70">
        <v>0</v>
      </c>
      <c r="N224" s="70">
        <v>0</v>
      </c>
      <c r="O224" s="70">
        <v>0</v>
      </c>
      <c r="P224" s="70">
        <v>0</v>
      </c>
      <c r="Q224" s="70">
        <v>0</v>
      </c>
      <c r="R224" s="70">
        <v>0</v>
      </c>
      <c r="S224" s="70">
        <v>0</v>
      </c>
      <c r="T224" s="70">
        <v>61236</v>
      </c>
      <c r="U224" s="70">
        <v>20642</v>
      </c>
      <c r="V224" s="70">
        <v>254579</v>
      </c>
      <c r="W224" s="70">
        <v>137610</v>
      </c>
      <c r="X224" s="70">
        <v>137610</v>
      </c>
      <c r="Y224" s="70">
        <v>68805</v>
      </c>
      <c r="Z224" s="70">
        <v>275220</v>
      </c>
      <c r="AA224" s="70">
        <v>68805</v>
      </c>
      <c r="AB224" s="70">
        <v>0</v>
      </c>
      <c r="AC224" s="70">
        <v>0</v>
      </c>
      <c r="AD224" s="70">
        <v>0</v>
      </c>
      <c r="AE224" s="70">
        <v>0</v>
      </c>
      <c r="AF224" s="70">
        <v>79000</v>
      </c>
      <c r="AG224" s="70">
        <v>100000</v>
      </c>
      <c r="AH224" s="70">
        <v>0</v>
      </c>
      <c r="AI224" s="70">
        <v>0</v>
      </c>
      <c r="AJ224" s="70">
        <v>53685</v>
      </c>
      <c r="AK224" s="70">
        <v>6372596</v>
      </c>
      <c r="AL224" s="70">
        <v>0</v>
      </c>
      <c r="AM224" s="70">
        <v>0</v>
      </c>
      <c r="AN224" s="69" t="s">
        <v>2397</v>
      </c>
      <c r="AO224" s="71">
        <v>8</v>
      </c>
    </row>
    <row r="225" spans="1:41" x14ac:dyDescent="0.3">
      <c r="A225" s="68">
        <v>141</v>
      </c>
      <c r="B225" s="68">
        <v>1000475</v>
      </c>
      <c r="C225" s="69" t="s">
        <v>754</v>
      </c>
      <c r="D225" s="23">
        <v>39479</v>
      </c>
      <c r="E225" s="23">
        <v>45560</v>
      </c>
      <c r="F225" s="70">
        <v>6029271</v>
      </c>
      <c r="G225" s="70">
        <v>0</v>
      </c>
      <c r="H225" s="70">
        <v>450000</v>
      </c>
      <c r="I225" s="70">
        <v>450000</v>
      </c>
      <c r="J225" s="70">
        <f t="shared" si="3"/>
        <v>6929271</v>
      </c>
      <c r="K225" s="70">
        <v>0</v>
      </c>
      <c r="L225" s="70">
        <v>0</v>
      </c>
      <c r="M225" s="70">
        <v>0</v>
      </c>
      <c r="N225" s="70">
        <v>0</v>
      </c>
      <c r="O225" s="70">
        <v>0</v>
      </c>
      <c r="P225" s="70">
        <v>0</v>
      </c>
      <c r="Q225" s="70">
        <v>0</v>
      </c>
      <c r="R225" s="70">
        <v>0</v>
      </c>
      <c r="S225" s="70">
        <v>0</v>
      </c>
      <c r="T225" s="70">
        <v>61671</v>
      </c>
      <c r="U225" s="70">
        <v>20788</v>
      </c>
      <c r="V225" s="70">
        <v>256383</v>
      </c>
      <c r="W225" s="70">
        <v>138585</v>
      </c>
      <c r="X225" s="70">
        <v>138585</v>
      </c>
      <c r="Y225" s="70">
        <v>69293</v>
      </c>
      <c r="Z225" s="70">
        <v>277171</v>
      </c>
      <c r="AA225" s="70">
        <v>69293</v>
      </c>
      <c r="AB225" s="70">
        <v>0</v>
      </c>
      <c r="AC225" s="70">
        <v>0</v>
      </c>
      <c r="AD225" s="70">
        <v>0</v>
      </c>
      <c r="AE225" s="70">
        <v>0</v>
      </c>
      <c r="AF225" s="70">
        <v>0</v>
      </c>
      <c r="AG225" s="70">
        <v>0</v>
      </c>
      <c r="AH225" s="70">
        <v>0</v>
      </c>
      <c r="AI225" s="70">
        <v>0</v>
      </c>
      <c r="AJ225" s="70">
        <v>54660</v>
      </c>
      <c r="AK225" s="70">
        <v>6597440</v>
      </c>
      <c r="AL225" s="70">
        <v>0</v>
      </c>
      <c r="AM225" s="70">
        <v>0</v>
      </c>
      <c r="AN225" s="69" t="s">
        <v>2391</v>
      </c>
      <c r="AO225" s="71">
        <v>8</v>
      </c>
    </row>
    <row r="226" spans="1:41" x14ac:dyDescent="0.3">
      <c r="A226" s="68">
        <v>277</v>
      </c>
      <c r="B226" s="68">
        <v>1000476</v>
      </c>
      <c r="C226" s="69" t="s">
        <v>1189</v>
      </c>
      <c r="D226" s="23">
        <v>39479</v>
      </c>
      <c r="E226" s="23">
        <v>45560</v>
      </c>
      <c r="F226" s="70">
        <v>5863889</v>
      </c>
      <c r="G226" s="70">
        <v>0</v>
      </c>
      <c r="H226" s="70">
        <v>440000</v>
      </c>
      <c r="I226" s="70">
        <v>440000</v>
      </c>
      <c r="J226" s="70">
        <f t="shared" si="3"/>
        <v>6743889</v>
      </c>
      <c r="K226" s="70">
        <v>0</v>
      </c>
      <c r="L226" s="70">
        <v>0</v>
      </c>
      <c r="M226" s="70">
        <v>0</v>
      </c>
      <c r="N226" s="70">
        <v>0</v>
      </c>
      <c r="O226" s="70">
        <v>0</v>
      </c>
      <c r="P226" s="70">
        <v>0</v>
      </c>
      <c r="Q226" s="70">
        <v>0</v>
      </c>
      <c r="R226" s="70">
        <v>0</v>
      </c>
      <c r="S226" s="70">
        <v>0</v>
      </c>
      <c r="T226" s="70">
        <v>60021</v>
      </c>
      <c r="U226" s="70">
        <v>20232</v>
      </c>
      <c r="V226" s="70">
        <v>249524</v>
      </c>
      <c r="W226" s="70">
        <v>134878</v>
      </c>
      <c r="X226" s="70">
        <v>134878</v>
      </c>
      <c r="Y226" s="70">
        <v>67439</v>
      </c>
      <c r="Z226" s="70">
        <v>269756</v>
      </c>
      <c r="AA226" s="70">
        <v>67439</v>
      </c>
      <c r="AB226" s="70">
        <v>0</v>
      </c>
      <c r="AC226" s="70">
        <v>0</v>
      </c>
      <c r="AD226" s="70">
        <v>0</v>
      </c>
      <c r="AE226" s="70">
        <v>0</v>
      </c>
      <c r="AF226" s="70">
        <v>0</v>
      </c>
      <c r="AG226" s="70">
        <v>0</v>
      </c>
      <c r="AH226" s="70">
        <v>0</v>
      </c>
      <c r="AI226" s="70">
        <v>0</v>
      </c>
      <c r="AJ226" s="70">
        <v>35465</v>
      </c>
      <c r="AK226" s="70">
        <v>6438668</v>
      </c>
      <c r="AL226" s="70">
        <v>0</v>
      </c>
      <c r="AM226" s="70">
        <v>0</v>
      </c>
      <c r="AN226" s="69" t="s">
        <v>2385</v>
      </c>
      <c r="AO226" s="71">
        <v>8</v>
      </c>
    </row>
    <row r="227" spans="1:41" x14ac:dyDescent="0.3">
      <c r="A227" s="68">
        <v>140</v>
      </c>
      <c r="B227" s="68">
        <v>1000477</v>
      </c>
      <c r="C227" s="69" t="s">
        <v>443</v>
      </c>
      <c r="D227" s="23">
        <v>39479</v>
      </c>
      <c r="E227" s="23">
        <v>45560</v>
      </c>
      <c r="F227" s="70">
        <v>5903731</v>
      </c>
      <c r="G227" s="70">
        <v>0</v>
      </c>
      <c r="H227" s="70">
        <v>450000</v>
      </c>
      <c r="I227" s="70">
        <v>440000</v>
      </c>
      <c r="J227" s="70">
        <f t="shared" si="3"/>
        <v>6793731</v>
      </c>
      <c r="K227" s="70">
        <v>0</v>
      </c>
      <c r="L227" s="70">
        <v>0</v>
      </c>
      <c r="M227" s="70">
        <v>0</v>
      </c>
      <c r="N227" s="70">
        <v>0</v>
      </c>
      <c r="O227" s="70">
        <v>0</v>
      </c>
      <c r="P227" s="70">
        <v>0</v>
      </c>
      <c r="Q227" s="70">
        <v>0</v>
      </c>
      <c r="R227" s="70">
        <v>0</v>
      </c>
      <c r="S227" s="70">
        <v>0</v>
      </c>
      <c r="T227" s="70">
        <v>60464</v>
      </c>
      <c r="U227" s="70">
        <v>20381</v>
      </c>
      <c r="V227" s="70">
        <v>251368</v>
      </c>
      <c r="W227" s="70">
        <v>135875</v>
      </c>
      <c r="X227" s="70">
        <v>135875</v>
      </c>
      <c r="Y227" s="70">
        <v>67937</v>
      </c>
      <c r="Z227" s="70">
        <v>271749</v>
      </c>
      <c r="AA227" s="70">
        <v>67937</v>
      </c>
      <c r="AB227" s="70">
        <v>0</v>
      </c>
      <c r="AC227" s="70">
        <v>0</v>
      </c>
      <c r="AD227" s="70">
        <v>0</v>
      </c>
      <c r="AE227" s="70">
        <v>0</v>
      </c>
      <c r="AF227" s="70">
        <v>0</v>
      </c>
      <c r="AG227" s="70">
        <v>0</v>
      </c>
      <c r="AH227" s="70">
        <v>0</v>
      </c>
      <c r="AI227" s="70">
        <v>0</v>
      </c>
      <c r="AJ227" s="70">
        <v>53595</v>
      </c>
      <c r="AK227" s="70">
        <v>6468387</v>
      </c>
      <c r="AL227" s="70">
        <v>0</v>
      </c>
      <c r="AM227" s="70">
        <v>0</v>
      </c>
      <c r="AN227" s="69" t="s">
        <v>2391</v>
      </c>
      <c r="AO227" s="71">
        <v>8</v>
      </c>
    </row>
    <row r="228" spans="1:41" x14ac:dyDescent="0.3">
      <c r="A228" s="68">
        <v>288</v>
      </c>
      <c r="B228" s="68">
        <v>1000478</v>
      </c>
      <c r="C228" s="69" t="s">
        <v>2169</v>
      </c>
      <c r="D228" s="23">
        <v>39479</v>
      </c>
      <c r="E228" s="23">
        <v>45560</v>
      </c>
      <c r="F228" s="70">
        <v>6001081</v>
      </c>
      <c r="G228" s="70">
        <v>0</v>
      </c>
      <c r="H228" s="70">
        <v>450000</v>
      </c>
      <c r="I228" s="70">
        <v>450000</v>
      </c>
      <c r="J228" s="70">
        <f t="shared" si="3"/>
        <v>6901081</v>
      </c>
      <c r="K228" s="70">
        <v>0</v>
      </c>
      <c r="L228" s="70">
        <v>0</v>
      </c>
      <c r="M228" s="70">
        <v>0</v>
      </c>
      <c r="N228" s="70">
        <v>0</v>
      </c>
      <c r="O228" s="70">
        <v>0</v>
      </c>
      <c r="P228" s="70">
        <v>0</v>
      </c>
      <c r="Q228" s="70">
        <v>0</v>
      </c>
      <c r="R228" s="70">
        <v>0</v>
      </c>
      <c r="S228" s="70">
        <v>0</v>
      </c>
      <c r="T228" s="70">
        <v>61420</v>
      </c>
      <c r="U228" s="70">
        <v>20703</v>
      </c>
      <c r="V228" s="70">
        <v>255340</v>
      </c>
      <c r="W228" s="70">
        <v>138022</v>
      </c>
      <c r="X228" s="70">
        <v>138022</v>
      </c>
      <c r="Y228" s="70">
        <v>69011</v>
      </c>
      <c r="Z228" s="70">
        <v>276043</v>
      </c>
      <c r="AA228" s="70">
        <v>69011</v>
      </c>
      <c r="AB228" s="70">
        <v>0</v>
      </c>
      <c r="AC228" s="70">
        <v>0</v>
      </c>
      <c r="AD228" s="70">
        <v>0</v>
      </c>
      <c r="AE228" s="70">
        <v>0</v>
      </c>
      <c r="AF228" s="70">
        <v>210500</v>
      </c>
      <c r="AG228" s="70">
        <v>100000</v>
      </c>
      <c r="AH228" s="70">
        <v>0</v>
      </c>
      <c r="AI228" s="70">
        <v>0</v>
      </c>
      <c r="AJ228" s="70">
        <v>52860</v>
      </c>
      <c r="AK228" s="70">
        <v>6261677</v>
      </c>
      <c r="AL228" s="70">
        <v>0</v>
      </c>
      <c r="AM228" s="70">
        <v>0</v>
      </c>
      <c r="AN228" s="69" t="s">
        <v>2385</v>
      </c>
      <c r="AO228" s="71">
        <v>8</v>
      </c>
    </row>
    <row r="229" spans="1:41" x14ac:dyDescent="0.3">
      <c r="A229" s="68">
        <v>80</v>
      </c>
      <c r="B229" s="68">
        <v>1000479</v>
      </c>
      <c r="C229" s="69" t="s">
        <v>57</v>
      </c>
      <c r="D229" s="23">
        <v>39479</v>
      </c>
      <c r="E229" s="23">
        <v>45560</v>
      </c>
      <c r="F229" s="70">
        <v>5926241</v>
      </c>
      <c r="G229" s="70">
        <v>0</v>
      </c>
      <c r="H229" s="70">
        <v>450000</v>
      </c>
      <c r="I229" s="70">
        <v>440000</v>
      </c>
      <c r="J229" s="70">
        <f t="shared" si="3"/>
        <v>6816241</v>
      </c>
      <c r="K229" s="70">
        <v>0</v>
      </c>
      <c r="L229" s="70">
        <v>0</v>
      </c>
      <c r="M229" s="70">
        <v>0</v>
      </c>
      <c r="N229" s="70">
        <v>0</v>
      </c>
      <c r="O229" s="70">
        <v>0</v>
      </c>
      <c r="P229" s="70">
        <v>0</v>
      </c>
      <c r="Q229" s="70">
        <v>0</v>
      </c>
      <c r="R229" s="70">
        <v>0</v>
      </c>
      <c r="S229" s="70">
        <v>0</v>
      </c>
      <c r="T229" s="70">
        <v>60665</v>
      </c>
      <c r="U229" s="70">
        <v>20449</v>
      </c>
      <c r="V229" s="70">
        <v>252201</v>
      </c>
      <c r="W229" s="70">
        <v>136325</v>
      </c>
      <c r="X229" s="70">
        <v>136325</v>
      </c>
      <c r="Y229" s="70">
        <v>68162</v>
      </c>
      <c r="Z229" s="70">
        <v>272650</v>
      </c>
      <c r="AA229" s="70">
        <v>68162</v>
      </c>
      <c r="AB229" s="70">
        <v>0</v>
      </c>
      <c r="AC229" s="70">
        <v>0</v>
      </c>
      <c r="AD229" s="70">
        <v>0</v>
      </c>
      <c r="AE229" s="70">
        <v>227208</v>
      </c>
      <c r="AF229" s="70">
        <v>0</v>
      </c>
      <c r="AG229" s="70">
        <v>0</v>
      </c>
      <c r="AH229" s="70">
        <v>0</v>
      </c>
      <c r="AI229" s="70">
        <v>0</v>
      </c>
      <c r="AJ229" s="70">
        <v>52065</v>
      </c>
      <c r="AK229" s="70">
        <v>6264319</v>
      </c>
      <c r="AL229" s="70">
        <v>0</v>
      </c>
      <c r="AM229" s="70">
        <v>0</v>
      </c>
      <c r="AN229" s="69" t="s">
        <v>2384</v>
      </c>
      <c r="AO229" s="71">
        <v>8</v>
      </c>
    </row>
    <row r="230" spans="1:41" x14ac:dyDescent="0.3">
      <c r="A230" s="68">
        <v>168</v>
      </c>
      <c r="B230" s="68">
        <v>1000480</v>
      </c>
      <c r="C230" s="69" t="s">
        <v>638</v>
      </c>
      <c r="D230" s="23">
        <v>39479</v>
      </c>
      <c r="E230" s="23">
        <v>45560</v>
      </c>
      <c r="F230" s="70">
        <v>5814553</v>
      </c>
      <c r="G230" s="70">
        <v>0</v>
      </c>
      <c r="H230" s="70">
        <v>440000</v>
      </c>
      <c r="I230" s="70">
        <v>440000</v>
      </c>
      <c r="J230" s="70">
        <f t="shared" si="3"/>
        <v>6694553</v>
      </c>
      <c r="K230" s="70">
        <v>0</v>
      </c>
      <c r="L230" s="70">
        <v>0</v>
      </c>
      <c r="M230" s="70">
        <v>0</v>
      </c>
      <c r="N230" s="70">
        <v>0</v>
      </c>
      <c r="O230" s="70">
        <v>0</v>
      </c>
      <c r="P230" s="70">
        <v>0</v>
      </c>
      <c r="Q230" s="70">
        <v>0</v>
      </c>
      <c r="R230" s="70">
        <v>0</v>
      </c>
      <c r="S230" s="70">
        <v>0</v>
      </c>
      <c r="T230" s="70">
        <v>59582</v>
      </c>
      <c r="U230" s="70">
        <v>20084</v>
      </c>
      <c r="V230" s="70">
        <v>247698</v>
      </c>
      <c r="W230" s="70">
        <v>133891</v>
      </c>
      <c r="X230" s="70">
        <v>133891</v>
      </c>
      <c r="Y230" s="70">
        <v>66946</v>
      </c>
      <c r="Z230" s="70">
        <v>267782</v>
      </c>
      <c r="AA230" s="70">
        <v>66946</v>
      </c>
      <c r="AB230" s="70">
        <v>0</v>
      </c>
      <c r="AC230" s="70">
        <v>0</v>
      </c>
      <c r="AD230" s="70">
        <v>0</v>
      </c>
      <c r="AE230" s="70">
        <v>0</v>
      </c>
      <c r="AF230" s="70">
        <v>0</v>
      </c>
      <c r="AG230" s="70">
        <v>0</v>
      </c>
      <c r="AH230" s="70">
        <v>0</v>
      </c>
      <c r="AI230" s="70">
        <v>0</v>
      </c>
      <c r="AJ230" s="70">
        <v>52815</v>
      </c>
      <c r="AK230" s="70">
        <v>6373955</v>
      </c>
      <c r="AL230" s="70">
        <v>0</v>
      </c>
      <c r="AM230" s="70">
        <v>0</v>
      </c>
      <c r="AN230" s="69" t="s">
        <v>2413</v>
      </c>
      <c r="AO230" s="71">
        <v>8</v>
      </c>
    </row>
    <row r="231" spans="1:41" x14ac:dyDescent="0.3">
      <c r="A231" s="68">
        <v>174</v>
      </c>
      <c r="B231" s="68">
        <v>1000481</v>
      </c>
      <c r="C231" s="69" t="s">
        <v>866</v>
      </c>
      <c r="D231" s="23">
        <v>39479</v>
      </c>
      <c r="E231" s="23">
        <v>45560</v>
      </c>
      <c r="F231" s="70">
        <v>6004172</v>
      </c>
      <c r="G231" s="70">
        <v>0</v>
      </c>
      <c r="H231" s="70">
        <v>460000</v>
      </c>
      <c r="I231" s="70">
        <v>450000</v>
      </c>
      <c r="J231" s="70">
        <f t="shared" si="3"/>
        <v>6914172</v>
      </c>
      <c r="K231" s="70">
        <v>0</v>
      </c>
      <c r="L231" s="70">
        <v>0</v>
      </c>
      <c r="M231" s="70">
        <v>0</v>
      </c>
      <c r="N231" s="70">
        <v>0</v>
      </c>
      <c r="O231" s="70">
        <v>0</v>
      </c>
      <c r="P231" s="70">
        <v>0</v>
      </c>
      <c r="Q231" s="70">
        <v>0</v>
      </c>
      <c r="R231" s="70">
        <v>0</v>
      </c>
      <c r="S231" s="70">
        <v>0</v>
      </c>
      <c r="T231" s="70">
        <v>61536</v>
      </c>
      <c r="U231" s="70">
        <v>20743</v>
      </c>
      <c r="V231" s="70">
        <v>255824</v>
      </c>
      <c r="W231" s="70">
        <v>138283</v>
      </c>
      <c r="X231" s="70">
        <v>138283</v>
      </c>
      <c r="Y231" s="70">
        <v>69142</v>
      </c>
      <c r="Z231" s="70">
        <v>276567</v>
      </c>
      <c r="AA231" s="70">
        <v>69142</v>
      </c>
      <c r="AB231" s="70">
        <v>0</v>
      </c>
      <c r="AC231" s="70">
        <v>0</v>
      </c>
      <c r="AD231" s="70">
        <v>0</v>
      </c>
      <c r="AE231" s="70">
        <v>0</v>
      </c>
      <c r="AF231" s="70">
        <v>854100</v>
      </c>
      <c r="AG231" s="70">
        <v>100000</v>
      </c>
      <c r="AH231" s="70">
        <v>0</v>
      </c>
      <c r="AI231" s="70">
        <v>0</v>
      </c>
      <c r="AJ231" s="70">
        <v>16045</v>
      </c>
      <c r="AK231" s="70">
        <v>5667460</v>
      </c>
      <c r="AL231" s="70">
        <v>0</v>
      </c>
      <c r="AM231" s="70">
        <v>0</v>
      </c>
      <c r="AN231" s="69" t="s">
        <v>2401</v>
      </c>
      <c r="AO231" s="71">
        <v>8</v>
      </c>
    </row>
    <row r="232" spans="1:41" x14ac:dyDescent="0.3">
      <c r="A232" s="68">
        <v>178</v>
      </c>
      <c r="B232" s="68">
        <v>1000484</v>
      </c>
      <c r="C232" s="69" t="s">
        <v>2130</v>
      </c>
      <c r="D232" s="23">
        <v>39479</v>
      </c>
      <c r="E232" s="23">
        <v>45560</v>
      </c>
      <c r="F232" s="70">
        <v>6051703</v>
      </c>
      <c r="G232" s="70">
        <v>0</v>
      </c>
      <c r="H232" s="70">
        <v>460000</v>
      </c>
      <c r="I232" s="70">
        <v>450000</v>
      </c>
      <c r="J232" s="70">
        <f t="shared" si="3"/>
        <v>6961703</v>
      </c>
      <c r="K232" s="70">
        <v>0</v>
      </c>
      <c r="L232" s="70">
        <v>0</v>
      </c>
      <c r="M232" s="70">
        <v>0</v>
      </c>
      <c r="N232" s="70">
        <v>0</v>
      </c>
      <c r="O232" s="70">
        <v>0</v>
      </c>
      <c r="P232" s="70">
        <v>0</v>
      </c>
      <c r="Q232" s="70">
        <v>0</v>
      </c>
      <c r="R232" s="70">
        <v>0</v>
      </c>
      <c r="S232" s="70">
        <v>0</v>
      </c>
      <c r="T232" s="70">
        <v>61959</v>
      </c>
      <c r="U232" s="70">
        <v>20885</v>
      </c>
      <c r="V232" s="70">
        <v>257583</v>
      </c>
      <c r="W232" s="70">
        <v>139234</v>
      </c>
      <c r="X232" s="70">
        <v>139234</v>
      </c>
      <c r="Y232" s="70">
        <v>69617</v>
      </c>
      <c r="Z232" s="70">
        <v>278468</v>
      </c>
      <c r="AA232" s="70">
        <v>69617</v>
      </c>
      <c r="AB232" s="70">
        <v>0</v>
      </c>
      <c r="AC232" s="70">
        <v>0</v>
      </c>
      <c r="AD232" s="70">
        <v>0</v>
      </c>
      <c r="AE232" s="70">
        <v>0</v>
      </c>
      <c r="AF232" s="70">
        <v>193500</v>
      </c>
      <c r="AG232" s="70">
        <v>100000</v>
      </c>
      <c r="AH232" s="70">
        <v>0</v>
      </c>
      <c r="AI232" s="70">
        <v>0</v>
      </c>
      <c r="AJ232" s="70">
        <v>53467</v>
      </c>
      <c r="AK232" s="70">
        <v>6336268</v>
      </c>
      <c r="AL232" s="70">
        <v>0</v>
      </c>
      <c r="AM232" s="70">
        <v>0</v>
      </c>
      <c r="AN232" s="69" t="s">
        <v>2401</v>
      </c>
      <c r="AO232" s="71">
        <v>8</v>
      </c>
    </row>
    <row r="233" spans="1:41" x14ac:dyDescent="0.3">
      <c r="A233" s="68">
        <v>177</v>
      </c>
      <c r="B233" s="68">
        <v>1000485</v>
      </c>
      <c r="C233" s="69" t="s">
        <v>1659</v>
      </c>
      <c r="D233" s="23">
        <v>39479</v>
      </c>
      <c r="E233" s="23">
        <v>45560</v>
      </c>
      <c r="F233" s="70">
        <v>6173352</v>
      </c>
      <c r="G233" s="70">
        <v>120000</v>
      </c>
      <c r="H233" s="70">
        <v>450000</v>
      </c>
      <c r="I233" s="70">
        <v>450000</v>
      </c>
      <c r="J233" s="70">
        <f t="shared" si="3"/>
        <v>7193352</v>
      </c>
      <c r="K233" s="70">
        <v>0</v>
      </c>
      <c r="L233" s="70">
        <v>0</v>
      </c>
      <c r="M233" s="70">
        <v>0</v>
      </c>
      <c r="N233" s="70">
        <v>0</v>
      </c>
      <c r="O233" s="70">
        <v>0</v>
      </c>
      <c r="P233" s="70">
        <v>0</v>
      </c>
      <c r="Q233" s="70">
        <v>0</v>
      </c>
      <c r="R233" s="70">
        <v>0</v>
      </c>
      <c r="S233" s="70">
        <v>0</v>
      </c>
      <c r="T233" s="70">
        <v>64021</v>
      </c>
      <c r="U233" s="70">
        <v>21580</v>
      </c>
      <c r="V233" s="70">
        <v>266154</v>
      </c>
      <c r="W233" s="70">
        <v>143867</v>
      </c>
      <c r="X233" s="70">
        <v>143867</v>
      </c>
      <c r="Y233" s="70">
        <v>71934</v>
      </c>
      <c r="Z233" s="70">
        <v>287734</v>
      </c>
      <c r="AA233" s="70">
        <v>71934</v>
      </c>
      <c r="AB233" s="70">
        <v>0</v>
      </c>
      <c r="AC233" s="70">
        <v>0</v>
      </c>
      <c r="AD233" s="70">
        <v>0</v>
      </c>
      <c r="AE233" s="70">
        <v>239778</v>
      </c>
      <c r="AF233" s="70">
        <v>0</v>
      </c>
      <c r="AG233" s="70">
        <v>0</v>
      </c>
      <c r="AH233" s="70">
        <v>0</v>
      </c>
      <c r="AI233" s="70">
        <v>0</v>
      </c>
      <c r="AJ233" s="70">
        <v>91575</v>
      </c>
      <c r="AK233" s="70">
        <v>6574264</v>
      </c>
      <c r="AL233" s="70">
        <v>0</v>
      </c>
      <c r="AM233" s="70">
        <v>0</v>
      </c>
      <c r="AN233" s="69" t="s">
        <v>2401</v>
      </c>
      <c r="AO233" s="71">
        <v>8</v>
      </c>
    </row>
    <row r="234" spans="1:41" x14ac:dyDescent="0.3">
      <c r="A234" s="68">
        <v>372</v>
      </c>
      <c r="B234" s="68">
        <v>1000486</v>
      </c>
      <c r="C234" s="69" t="s">
        <v>1837</v>
      </c>
      <c r="D234" s="23">
        <v>39479</v>
      </c>
      <c r="E234" s="23">
        <v>45560</v>
      </c>
      <c r="F234" s="70">
        <v>5876355</v>
      </c>
      <c r="G234" s="70">
        <v>0</v>
      </c>
      <c r="H234" s="70">
        <v>350000</v>
      </c>
      <c r="I234" s="70">
        <v>350000</v>
      </c>
      <c r="J234" s="70">
        <f t="shared" si="3"/>
        <v>6576355</v>
      </c>
      <c r="K234" s="70">
        <v>0</v>
      </c>
      <c r="L234" s="70">
        <v>0</v>
      </c>
      <c r="M234" s="70">
        <v>0</v>
      </c>
      <c r="N234" s="70">
        <v>0</v>
      </c>
      <c r="O234" s="70">
        <v>0</v>
      </c>
      <c r="P234" s="70">
        <v>0</v>
      </c>
      <c r="Q234" s="70">
        <v>0</v>
      </c>
      <c r="R234" s="70">
        <v>0</v>
      </c>
      <c r="S234" s="70">
        <v>0</v>
      </c>
      <c r="T234" s="70">
        <v>58530</v>
      </c>
      <c r="U234" s="70">
        <v>19729</v>
      </c>
      <c r="V234" s="70">
        <v>243325</v>
      </c>
      <c r="W234" s="70">
        <v>131527</v>
      </c>
      <c r="X234" s="70">
        <v>131527</v>
      </c>
      <c r="Y234" s="70">
        <v>65764</v>
      </c>
      <c r="Z234" s="70">
        <v>263054</v>
      </c>
      <c r="AA234" s="70">
        <v>65764</v>
      </c>
      <c r="AB234" s="70">
        <v>0</v>
      </c>
      <c r="AC234" s="70">
        <v>0</v>
      </c>
      <c r="AD234" s="70">
        <v>0</v>
      </c>
      <c r="AE234" s="70">
        <v>0</v>
      </c>
      <c r="AF234" s="70">
        <v>1443500</v>
      </c>
      <c r="AG234" s="70">
        <v>100000</v>
      </c>
      <c r="AH234" s="70">
        <v>0</v>
      </c>
      <c r="AI234" s="70">
        <v>0</v>
      </c>
      <c r="AJ234" s="70">
        <v>13685</v>
      </c>
      <c r="AK234" s="70">
        <v>4756115</v>
      </c>
      <c r="AL234" s="70">
        <v>0</v>
      </c>
      <c r="AM234" s="70">
        <v>0</v>
      </c>
      <c r="AN234" s="69" t="s">
        <v>2376</v>
      </c>
      <c r="AO234" s="71">
        <v>8</v>
      </c>
    </row>
    <row r="235" spans="1:41" x14ac:dyDescent="0.3">
      <c r="A235" s="68">
        <v>241</v>
      </c>
      <c r="B235" s="68">
        <v>1000487</v>
      </c>
      <c r="C235" s="69" t="s">
        <v>116</v>
      </c>
      <c r="D235" s="23">
        <v>39479</v>
      </c>
      <c r="E235" s="23">
        <v>45560</v>
      </c>
      <c r="F235" s="70">
        <v>6025721</v>
      </c>
      <c r="G235" s="70">
        <v>120000</v>
      </c>
      <c r="H235" s="70">
        <v>460000</v>
      </c>
      <c r="I235" s="70">
        <v>450000</v>
      </c>
      <c r="J235" s="70">
        <f t="shared" si="3"/>
        <v>7055721</v>
      </c>
      <c r="K235" s="70">
        <v>0</v>
      </c>
      <c r="L235" s="70">
        <v>0</v>
      </c>
      <c r="M235" s="70">
        <v>0</v>
      </c>
      <c r="N235" s="70">
        <v>0</v>
      </c>
      <c r="O235" s="70">
        <v>0</v>
      </c>
      <c r="P235" s="70">
        <v>0</v>
      </c>
      <c r="Q235" s="70">
        <v>0</v>
      </c>
      <c r="R235" s="70">
        <v>0</v>
      </c>
      <c r="S235" s="70">
        <v>0</v>
      </c>
      <c r="T235" s="70">
        <v>62796</v>
      </c>
      <c r="U235" s="70">
        <v>21167</v>
      </c>
      <c r="V235" s="70">
        <v>261062</v>
      </c>
      <c r="W235" s="70">
        <v>141114</v>
      </c>
      <c r="X235" s="70">
        <v>141114</v>
      </c>
      <c r="Y235" s="70">
        <v>70557</v>
      </c>
      <c r="Z235" s="70">
        <v>282229</v>
      </c>
      <c r="AA235" s="70">
        <v>70557</v>
      </c>
      <c r="AB235" s="70">
        <v>0</v>
      </c>
      <c r="AC235" s="70">
        <v>0</v>
      </c>
      <c r="AD235" s="70">
        <v>0</v>
      </c>
      <c r="AE235" s="70">
        <v>0</v>
      </c>
      <c r="AF235" s="70">
        <v>127000</v>
      </c>
      <c r="AG235" s="70">
        <v>100000</v>
      </c>
      <c r="AH235" s="70">
        <v>0</v>
      </c>
      <c r="AI235" s="70">
        <v>0</v>
      </c>
      <c r="AJ235" s="70">
        <v>54705</v>
      </c>
      <c r="AK235" s="70">
        <v>6491788</v>
      </c>
      <c r="AL235" s="70">
        <v>0</v>
      </c>
      <c r="AM235" s="70">
        <v>0</v>
      </c>
      <c r="AN235" s="69" t="s">
        <v>2399</v>
      </c>
      <c r="AO235" s="71">
        <v>8</v>
      </c>
    </row>
    <row r="236" spans="1:41" x14ac:dyDescent="0.3">
      <c r="A236" s="68">
        <v>262</v>
      </c>
      <c r="B236" s="68">
        <v>1000488</v>
      </c>
      <c r="C236" s="69" t="s">
        <v>2301</v>
      </c>
      <c r="D236" s="23">
        <v>39479</v>
      </c>
      <c r="E236" s="23">
        <v>45560</v>
      </c>
      <c r="F236" s="70">
        <v>6044699</v>
      </c>
      <c r="G236" s="70">
        <v>120000</v>
      </c>
      <c r="H236" s="70">
        <v>460000</v>
      </c>
      <c r="I236" s="70">
        <v>450000</v>
      </c>
      <c r="J236" s="70">
        <f t="shared" si="3"/>
        <v>7074699</v>
      </c>
      <c r="K236" s="70">
        <v>0</v>
      </c>
      <c r="L236" s="70">
        <v>0</v>
      </c>
      <c r="M236" s="70">
        <v>0</v>
      </c>
      <c r="N236" s="70">
        <v>0</v>
      </c>
      <c r="O236" s="70">
        <v>0</v>
      </c>
      <c r="P236" s="70">
        <v>0</v>
      </c>
      <c r="Q236" s="70">
        <v>0</v>
      </c>
      <c r="R236" s="70">
        <v>0</v>
      </c>
      <c r="S236" s="70">
        <v>0</v>
      </c>
      <c r="T236" s="70">
        <v>62965</v>
      </c>
      <c r="U236" s="70">
        <v>21224</v>
      </c>
      <c r="V236" s="70">
        <v>261764</v>
      </c>
      <c r="W236" s="70">
        <v>141494</v>
      </c>
      <c r="X236" s="70">
        <v>141494</v>
      </c>
      <c r="Y236" s="70">
        <v>70747</v>
      </c>
      <c r="Z236" s="70">
        <v>282988</v>
      </c>
      <c r="AA236" s="70">
        <v>70747</v>
      </c>
      <c r="AB236" s="70">
        <v>0</v>
      </c>
      <c r="AC236" s="70">
        <v>0</v>
      </c>
      <c r="AD236" s="70">
        <v>0</v>
      </c>
      <c r="AE236" s="70">
        <v>0</v>
      </c>
      <c r="AF236" s="70">
        <v>554200</v>
      </c>
      <c r="AG236" s="70">
        <v>100000</v>
      </c>
      <c r="AH236" s="70">
        <v>0</v>
      </c>
      <c r="AI236" s="70">
        <v>0</v>
      </c>
      <c r="AJ236" s="70">
        <v>51652</v>
      </c>
      <c r="AK236" s="70">
        <v>6085859</v>
      </c>
      <c r="AL236" s="70">
        <v>0</v>
      </c>
      <c r="AM236" s="70">
        <v>0</v>
      </c>
      <c r="AN236" s="69" t="s">
        <v>2402</v>
      </c>
      <c r="AO236" s="71">
        <v>8</v>
      </c>
    </row>
    <row r="237" spans="1:41" x14ac:dyDescent="0.3">
      <c r="A237" s="68">
        <v>367</v>
      </c>
      <c r="B237" s="68">
        <v>1000489</v>
      </c>
      <c r="C237" s="69" t="s">
        <v>1679</v>
      </c>
      <c r="D237" s="23">
        <v>39479</v>
      </c>
      <c r="E237" s="23">
        <v>45560</v>
      </c>
      <c r="F237" s="70">
        <v>5931039</v>
      </c>
      <c r="G237" s="70">
        <v>0</v>
      </c>
      <c r="H237" s="70">
        <v>420000</v>
      </c>
      <c r="I237" s="70">
        <v>430000</v>
      </c>
      <c r="J237" s="70">
        <f t="shared" si="3"/>
        <v>6781039</v>
      </c>
      <c r="K237" s="70">
        <v>0</v>
      </c>
      <c r="L237" s="70">
        <v>0</v>
      </c>
      <c r="M237" s="70">
        <v>0</v>
      </c>
      <c r="N237" s="70">
        <v>0</v>
      </c>
      <c r="O237" s="70">
        <v>0</v>
      </c>
      <c r="P237" s="70">
        <v>0</v>
      </c>
      <c r="Q237" s="70">
        <v>0</v>
      </c>
      <c r="R237" s="70">
        <v>0</v>
      </c>
      <c r="S237" s="70">
        <v>0</v>
      </c>
      <c r="T237" s="70">
        <v>60351</v>
      </c>
      <c r="U237" s="70">
        <v>20343</v>
      </c>
      <c r="V237" s="70">
        <v>250898</v>
      </c>
      <c r="W237" s="70">
        <v>135621</v>
      </c>
      <c r="X237" s="70">
        <v>135621</v>
      </c>
      <c r="Y237" s="70">
        <v>67810</v>
      </c>
      <c r="Z237" s="70">
        <v>271242</v>
      </c>
      <c r="AA237" s="70">
        <v>67810</v>
      </c>
      <c r="AB237" s="70">
        <v>0</v>
      </c>
      <c r="AC237" s="70">
        <v>0</v>
      </c>
      <c r="AD237" s="70">
        <v>0</v>
      </c>
      <c r="AE237" s="70">
        <v>0</v>
      </c>
      <c r="AF237" s="70">
        <v>0</v>
      </c>
      <c r="AG237" s="70">
        <v>0</v>
      </c>
      <c r="AH237" s="70">
        <v>0</v>
      </c>
      <c r="AI237" s="70">
        <v>0</v>
      </c>
      <c r="AJ237" s="70">
        <v>89150</v>
      </c>
      <c r="AK237" s="70">
        <v>6420648</v>
      </c>
      <c r="AL237" s="70">
        <v>0</v>
      </c>
      <c r="AM237" s="70">
        <v>0</v>
      </c>
      <c r="AN237" s="69" t="s">
        <v>2376</v>
      </c>
      <c r="AO237" s="71">
        <v>8</v>
      </c>
    </row>
    <row r="238" spans="1:41" x14ac:dyDescent="0.3">
      <c r="A238" s="68">
        <v>368</v>
      </c>
      <c r="B238" s="68">
        <v>1000491</v>
      </c>
      <c r="C238" s="69" t="s">
        <v>1714</v>
      </c>
      <c r="D238" s="23">
        <v>39479</v>
      </c>
      <c r="E238" s="23">
        <v>45560</v>
      </c>
      <c r="F238" s="70">
        <v>5817360</v>
      </c>
      <c r="G238" s="70">
        <v>0</v>
      </c>
      <c r="H238" s="70">
        <v>440000</v>
      </c>
      <c r="I238" s="70">
        <v>440000</v>
      </c>
      <c r="J238" s="70">
        <f t="shared" si="3"/>
        <v>6697360</v>
      </c>
      <c r="K238" s="70">
        <v>0</v>
      </c>
      <c r="L238" s="70">
        <v>0</v>
      </c>
      <c r="M238" s="70">
        <v>0</v>
      </c>
      <c r="N238" s="70">
        <v>0</v>
      </c>
      <c r="O238" s="70">
        <v>0</v>
      </c>
      <c r="P238" s="70">
        <v>0</v>
      </c>
      <c r="Q238" s="70">
        <v>0</v>
      </c>
      <c r="R238" s="70">
        <v>0</v>
      </c>
      <c r="S238" s="70">
        <v>0</v>
      </c>
      <c r="T238" s="70">
        <v>59607</v>
      </c>
      <c r="U238" s="70">
        <v>20092</v>
      </c>
      <c r="V238" s="70">
        <v>247802</v>
      </c>
      <c r="W238" s="70">
        <v>133947</v>
      </c>
      <c r="X238" s="70">
        <v>133947</v>
      </c>
      <c r="Y238" s="70">
        <v>66974</v>
      </c>
      <c r="Z238" s="70">
        <v>267894</v>
      </c>
      <c r="AA238" s="70">
        <v>66974</v>
      </c>
      <c r="AB238" s="70">
        <v>0</v>
      </c>
      <c r="AC238" s="70">
        <v>0</v>
      </c>
      <c r="AD238" s="70">
        <v>0</v>
      </c>
      <c r="AE238" s="70">
        <v>0</v>
      </c>
      <c r="AF238" s="70">
        <v>0</v>
      </c>
      <c r="AG238" s="70">
        <v>100000</v>
      </c>
      <c r="AH238" s="70">
        <v>0</v>
      </c>
      <c r="AI238" s="70">
        <v>0</v>
      </c>
      <c r="AJ238" s="70">
        <v>52830</v>
      </c>
      <c r="AK238" s="70">
        <v>6276635</v>
      </c>
      <c r="AL238" s="70">
        <v>0</v>
      </c>
      <c r="AM238" s="70">
        <v>0</v>
      </c>
      <c r="AN238" s="69" t="s">
        <v>2376</v>
      </c>
      <c r="AO238" s="71">
        <v>8</v>
      </c>
    </row>
    <row r="239" spans="1:41" x14ac:dyDescent="0.3">
      <c r="A239" s="68">
        <v>380</v>
      </c>
      <c r="B239" s="68">
        <v>1000492</v>
      </c>
      <c r="C239" s="69" t="s">
        <v>2258</v>
      </c>
      <c r="D239" s="23">
        <v>39479</v>
      </c>
      <c r="E239" s="23">
        <v>45560</v>
      </c>
      <c r="F239" s="70">
        <v>5940503</v>
      </c>
      <c r="G239" s="70">
        <v>0</v>
      </c>
      <c r="H239" s="70">
        <v>450000</v>
      </c>
      <c r="I239" s="70">
        <v>440000</v>
      </c>
      <c r="J239" s="70">
        <f t="shared" si="3"/>
        <v>6830503</v>
      </c>
      <c r="K239" s="70">
        <v>0</v>
      </c>
      <c r="L239" s="70">
        <v>0</v>
      </c>
      <c r="M239" s="70">
        <v>0</v>
      </c>
      <c r="N239" s="70">
        <v>0</v>
      </c>
      <c r="O239" s="70">
        <v>0</v>
      </c>
      <c r="P239" s="70">
        <v>0</v>
      </c>
      <c r="Q239" s="70">
        <v>0</v>
      </c>
      <c r="R239" s="70">
        <v>0</v>
      </c>
      <c r="S239" s="70">
        <v>0</v>
      </c>
      <c r="T239" s="70">
        <v>60791</v>
      </c>
      <c r="U239" s="70">
        <v>20492</v>
      </c>
      <c r="V239" s="70">
        <v>252729</v>
      </c>
      <c r="W239" s="70">
        <v>136610</v>
      </c>
      <c r="X239" s="70">
        <v>136610</v>
      </c>
      <c r="Y239" s="70">
        <v>68305</v>
      </c>
      <c r="Z239" s="70">
        <v>273220</v>
      </c>
      <c r="AA239" s="70">
        <v>68305</v>
      </c>
      <c r="AB239" s="70">
        <v>0</v>
      </c>
      <c r="AC239" s="70">
        <v>0</v>
      </c>
      <c r="AD239" s="70">
        <v>0</v>
      </c>
      <c r="AE239" s="70">
        <v>0</v>
      </c>
      <c r="AF239" s="70">
        <v>0</v>
      </c>
      <c r="AG239" s="70">
        <v>100000</v>
      </c>
      <c r="AH239" s="70">
        <v>0</v>
      </c>
      <c r="AI239" s="70">
        <v>0</v>
      </c>
      <c r="AJ239" s="70">
        <v>53887</v>
      </c>
      <c r="AK239" s="70">
        <v>6403396</v>
      </c>
      <c r="AL239" s="70">
        <v>0</v>
      </c>
      <c r="AM239" s="70">
        <v>0</v>
      </c>
      <c r="AN239" s="69" t="s">
        <v>2376</v>
      </c>
      <c r="AO239" s="71">
        <v>8</v>
      </c>
    </row>
    <row r="240" spans="1:41" x14ac:dyDescent="0.3">
      <c r="A240" s="68">
        <v>373</v>
      </c>
      <c r="B240" s="68">
        <v>1000494</v>
      </c>
      <c r="C240" s="69" t="s">
        <v>1848</v>
      </c>
      <c r="D240" s="23">
        <v>39479</v>
      </c>
      <c r="E240" s="23">
        <v>45560</v>
      </c>
      <c r="F240" s="70">
        <v>5973272</v>
      </c>
      <c r="G240" s="70">
        <v>0</v>
      </c>
      <c r="H240" s="70">
        <v>450000</v>
      </c>
      <c r="I240" s="70">
        <v>450000</v>
      </c>
      <c r="J240" s="70">
        <f t="shared" si="3"/>
        <v>6873272</v>
      </c>
      <c r="K240" s="70">
        <v>0</v>
      </c>
      <c r="L240" s="70">
        <v>0</v>
      </c>
      <c r="M240" s="70">
        <v>0</v>
      </c>
      <c r="N240" s="70">
        <v>0</v>
      </c>
      <c r="O240" s="70">
        <v>0</v>
      </c>
      <c r="P240" s="70">
        <v>0</v>
      </c>
      <c r="Q240" s="70">
        <v>0</v>
      </c>
      <c r="R240" s="70">
        <v>0</v>
      </c>
      <c r="S240" s="70">
        <v>0</v>
      </c>
      <c r="T240" s="70">
        <v>61172</v>
      </c>
      <c r="U240" s="70">
        <v>20620</v>
      </c>
      <c r="V240" s="70">
        <v>254311</v>
      </c>
      <c r="W240" s="70">
        <v>137465</v>
      </c>
      <c r="X240" s="70">
        <v>137465</v>
      </c>
      <c r="Y240" s="70">
        <v>68733</v>
      </c>
      <c r="Z240" s="70">
        <v>274931</v>
      </c>
      <c r="AA240" s="70">
        <v>68733</v>
      </c>
      <c r="AB240" s="70">
        <v>0</v>
      </c>
      <c r="AC240" s="70">
        <v>0</v>
      </c>
      <c r="AD240" s="70">
        <v>0</v>
      </c>
      <c r="AE240" s="70">
        <v>229109</v>
      </c>
      <c r="AF240" s="70">
        <v>969500</v>
      </c>
      <c r="AG240" s="70">
        <v>100000</v>
      </c>
      <c r="AH240" s="70">
        <v>0</v>
      </c>
      <c r="AI240" s="70">
        <v>0</v>
      </c>
      <c r="AJ240" s="70">
        <v>0</v>
      </c>
      <c r="AK240" s="70">
        <v>5299732</v>
      </c>
      <c r="AL240" s="70">
        <v>0</v>
      </c>
      <c r="AM240" s="70">
        <v>0</v>
      </c>
      <c r="AN240" s="69" t="s">
        <v>2376</v>
      </c>
      <c r="AO240" s="71">
        <v>8</v>
      </c>
    </row>
    <row r="241" spans="1:41" x14ac:dyDescent="0.3">
      <c r="A241" s="68">
        <v>457</v>
      </c>
      <c r="B241" s="68">
        <v>1000497</v>
      </c>
      <c r="C241" s="69" t="s">
        <v>694</v>
      </c>
      <c r="D241" s="23">
        <v>41512</v>
      </c>
      <c r="E241" s="23">
        <v>45560</v>
      </c>
      <c r="F241" s="70">
        <v>5923292</v>
      </c>
      <c r="G241" s="70">
        <v>0</v>
      </c>
      <c r="H241" s="70">
        <v>430000</v>
      </c>
      <c r="I241" s="70">
        <v>420000</v>
      </c>
      <c r="J241" s="70">
        <f t="shared" si="3"/>
        <v>6773292</v>
      </c>
      <c r="K241" s="70">
        <v>0</v>
      </c>
      <c r="L241" s="70">
        <v>0</v>
      </c>
      <c r="M241" s="70">
        <v>0</v>
      </c>
      <c r="N241" s="70">
        <v>0</v>
      </c>
      <c r="O241" s="70">
        <v>0</v>
      </c>
      <c r="P241" s="70">
        <v>0</v>
      </c>
      <c r="Q241" s="70">
        <v>0</v>
      </c>
      <c r="R241" s="70">
        <v>0</v>
      </c>
      <c r="S241" s="70">
        <v>0</v>
      </c>
      <c r="T241" s="70">
        <v>60282</v>
      </c>
      <c r="U241" s="70">
        <v>20320</v>
      </c>
      <c r="V241" s="70">
        <v>250612</v>
      </c>
      <c r="W241" s="70">
        <v>135466</v>
      </c>
      <c r="X241" s="70">
        <v>135466</v>
      </c>
      <c r="Y241" s="70">
        <v>67733</v>
      </c>
      <c r="Z241" s="70">
        <v>270932</v>
      </c>
      <c r="AA241" s="70">
        <v>67733</v>
      </c>
      <c r="AB241" s="70">
        <v>0</v>
      </c>
      <c r="AC241" s="70">
        <v>0</v>
      </c>
      <c r="AD241" s="70">
        <v>0</v>
      </c>
      <c r="AE241" s="70">
        <v>73109</v>
      </c>
      <c r="AF241" s="70">
        <v>1113500</v>
      </c>
      <c r="AG241" s="70">
        <v>100000</v>
      </c>
      <c r="AH241" s="70">
        <v>0</v>
      </c>
      <c r="AI241" s="70">
        <v>0</v>
      </c>
      <c r="AJ241" s="70">
        <v>0</v>
      </c>
      <c r="AK241" s="70">
        <v>5215751</v>
      </c>
      <c r="AL241" s="70">
        <v>0</v>
      </c>
      <c r="AM241" s="70">
        <v>0</v>
      </c>
      <c r="AN241" s="69" t="s">
        <v>2396</v>
      </c>
      <c r="AO241" s="71">
        <v>8</v>
      </c>
    </row>
    <row r="242" spans="1:41" x14ac:dyDescent="0.3">
      <c r="A242" s="68">
        <v>254</v>
      </c>
      <c r="B242" s="68">
        <v>1000499</v>
      </c>
      <c r="C242" s="69" t="s">
        <v>1900</v>
      </c>
      <c r="D242" s="23">
        <v>40299</v>
      </c>
      <c r="E242" s="23">
        <v>45560</v>
      </c>
      <c r="F242" s="70">
        <v>5863365</v>
      </c>
      <c r="G242" s="70">
        <v>0</v>
      </c>
      <c r="H242" s="70">
        <v>440000</v>
      </c>
      <c r="I242" s="70">
        <v>440000</v>
      </c>
      <c r="J242" s="70">
        <f t="shared" si="3"/>
        <v>6743365</v>
      </c>
      <c r="K242" s="70">
        <v>0</v>
      </c>
      <c r="L242" s="70">
        <v>0</v>
      </c>
      <c r="M242" s="70">
        <v>0</v>
      </c>
      <c r="N242" s="70">
        <v>0</v>
      </c>
      <c r="O242" s="70">
        <v>0</v>
      </c>
      <c r="P242" s="70">
        <v>0</v>
      </c>
      <c r="Q242" s="70">
        <v>0</v>
      </c>
      <c r="R242" s="70">
        <v>0</v>
      </c>
      <c r="S242" s="70">
        <v>0</v>
      </c>
      <c r="T242" s="70">
        <v>60016</v>
      </c>
      <c r="U242" s="70">
        <v>20230</v>
      </c>
      <c r="V242" s="70">
        <v>249505</v>
      </c>
      <c r="W242" s="70">
        <v>134867</v>
      </c>
      <c r="X242" s="70">
        <v>134867</v>
      </c>
      <c r="Y242" s="70">
        <v>67434</v>
      </c>
      <c r="Z242" s="70">
        <v>269735</v>
      </c>
      <c r="AA242" s="70">
        <v>67434</v>
      </c>
      <c r="AB242" s="70">
        <v>0</v>
      </c>
      <c r="AC242" s="70">
        <v>0</v>
      </c>
      <c r="AD242" s="70">
        <v>0</v>
      </c>
      <c r="AE242" s="70">
        <v>0</v>
      </c>
      <c r="AF242" s="70">
        <v>0</v>
      </c>
      <c r="AG242" s="70">
        <v>0</v>
      </c>
      <c r="AH242" s="70">
        <v>0</v>
      </c>
      <c r="AI242" s="70">
        <v>0</v>
      </c>
      <c r="AJ242" s="70">
        <v>53197</v>
      </c>
      <c r="AK242" s="70">
        <v>6420433</v>
      </c>
      <c r="AL242" s="70">
        <v>0</v>
      </c>
      <c r="AM242" s="70">
        <v>0</v>
      </c>
      <c r="AN242" s="69" t="s">
        <v>2399</v>
      </c>
      <c r="AO242" s="71">
        <v>8</v>
      </c>
    </row>
    <row r="243" spans="1:41" x14ac:dyDescent="0.3">
      <c r="A243" s="68">
        <v>530</v>
      </c>
      <c r="B243" s="68">
        <v>1000501</v>
      </c>
      <c r="C243" s="69" t="s">
        <v>698</v>
      </c>
      <c r="D243" s="23">
        <v>41604</v>
      </c>
      <c r="E243" s="23">
        <v>45560</v>
      </c>
      <c r="F243" s="70">
        <v>5696396</v>
      </c>
      <c r="G243" s="70">
        <v>0</v>
      </c>
      <c r="H243" s="70">
        <v>410000</v>
      </c>
      <c r="I243" s="70">
        <v>410000</v>
      </c>
      <c r="J243" s="70">
        <f t="shared" si="3"/>
        <v>6516396</v>
      </c>
      <c r="K243" s="70">
        <v>0</v>
      </c>
      <c r="L243" s="70">
        <v>0</v>
      </c>
      <c r="M243" s="70">
        <v>0</v>
      </c>
      <c r="N243" s="70">
        <v>0</v>
      </c>
      <c r="O243" s="70">
        <v>0</v>
      </c>
      <c r="P243" s="70">
        <v>0</v>
      </c>
      <c r="Q243" s="70">
        <v>0</v>
      </c>
      <c r="R243" s="70">
        <v>0</v>
      </c>
      <c r="S243" s="70">
        <v>0</v>
      </c>
      <c r="T243" s="70">
        <v>57996</v>
      </c>
      <c r="U243" s="70">
        <v>19549</v>
      </c>
      <c r="V243" s="70">
        <v>241107</v>
      </c>
      <c r="W243" s="70">
        <v>130328</v>
      </c>
      <c r="X243" s="70">
        <v>130328</v>
      </c>
      <c r="Y243" s="70">
        <v>65164</v>
      </c>
      <c r="Z243" s="70">
        <v>260656</v>
      </c>
      <c r="AA243" s="70">
        <v>65164</v>
      </c>
      <c r="AB243" s="70">
        <v>0</v>
      </c>
      <c r="AC243" s="70">
        <v>0</v>
      </c>
      <c r="AD243" s="70">
        <v>0</v>
      </c>
      <c r="AE243" s="70">
        <v>0</v>
      </c>
      <c r="AF243" s="70">
        <v>0</v>
      </c>
      <c r="AG243" s="70">
        <v>0</v>
      </c>
      <c r="AH243" s="70">
        <v>0</v>
      </c>
      <c r="AI243" s="70">
        <v>0</v>
      </c>
      <c r="AJ243" s="70">
        <v>51405</v>
      </c>
      <c r="AK243" s="70">
        <v>6204335</v>
      </c>
      <c r="AL243" s="70">
        <v>0</v>
      </c>
      <c r="AM243" s="70">
        <v>0</v>
      </c>
      <c r="AN243" s="69" t="s">
        <v>2409</v>
      </c>
      <c r="AO243" s="71">
        <v>8</v>
      </c>
    </row>
    <row r="244" spans="1:41" x14ac:dyDescent="0.3">
      <c r="A244" s="68">
        <v>292</v>
      </c>
      <c r="B244" s="68">
        <v>1000502</v>
      </c>
      <c r="C244" s="69" t="s">
        <v>2305</v>
      </c>
      <c r="D244" s="23">
        <v>40603</v>
      </c>
      <c r="E244" s="23">
        <v>45560</v>
      </c>
      <c r="F244" s="70">
        <v>5910789</v>
      </c>
      <c r="G244" s="70">
        <v>0</v>
      </c>
      <c r="H244" s="70">
        <v>420000</v>
      </c>
      <c r="I244" s="70">
        <v>420000</v>
      </c>
      <c r="J244" s="70">
        <f t="shared" si="3"/>
        <v>6750789</v>
      </c>
      <c r="K244" s="70">
        <v>0</v>
      </c>
      <c r="L244" s="70">
        <v>0</v>
      </c>
      <c r="M244" s="70">
        <v>0</v>
      </c>
      <c r="N244" s="70">
        <v>0</v>
      </c>
      <c r="O244" s="70">
        <v>0</v>
      </c>
      <c r="P244" s="70">
        <v>0</v>
      </c>
      <c r="Q244" s="70">
        <v>0</v>
      </c>
      <c r="R244" s="70">
        <v>0</v>
      </c>
      <c r="S244" s="70">
        <v>0</v>
      </c>
      <c r="T244" s="70">
        <v>60082</v>
      </c>
      <c r="U244" s="70">
        <v>20252</v>
      </c>
      <c r="V244" s="70">
        <v>249779</v>
      </c>
      <c r="W244" s="70">
        <v>135016</v>
      </c>
      <c r="X244" s="70">
        <v>135016</v>
      </c>
      <c r="Y244" s="70">
        <v>67508</v>
      </c>
      <c r="Z244" s="70">
        <v>270032</v>
      </c>
      <c r="AA244" s="70">
        <v>67508</v>
      </c>
      <c r="AB244" s="70">
        <v>0</v>
      </c>
      <c r="AC244" s="70">
        <v>0</v>
      </c>
      <c r="AD244" s="70">
        <v>0</v>
      </c>
      <c r="AE244" s="70">
        <v>0</v>
      </c>
      <c r="AF244" s="70">
        <v>0</v>
      </c>
      <c r="AG244" s="70">
        <v>0</v>
      </c>
      <c r="AH244" s="70">
        <v>0</v>
      </c>
      <c r="AI244" s="70">
        <v>0</v>
      </c>
      <c r="AJ244" s="70">
        <v>53257</v>
      </c>
      <c r="AK244" s="70">
        <v>6427500</v>
      </c>
      <c r="AL244" s="70">
        <v>0</v>
      </c>
      <c r="AM244" s="70">
        <v>0</v>
      </c>
      <c r="AN244" s="69" t="s">
        <v>2385</v>
      </c>
      <c r="AO244" s="71">
        <v>8</v>
      </c>
    </row>
    <row r="245" spans="1:41" x14ac:dyDescent="0.3">
      <c r="A245" s="68">
        <v>327</v>
      </c>
      <c r="B245" s="68">
        <v>1000503</v>
      </c>
      <c r="C245" s="69" t="s">
        <v>1433</v>
      </c>
      <c r="D245" s="23">
        <v>41604</v>
      </c>
      <c r="E245" s="23">
        <v>45560</v>
      </c>
      <c r="F245" s="70">
        <v>5745815</v>
      </c>
      <c r="G245" s="70">
        <v>0</v>
      </c>
      <c r="H245" s="70">
        <v>420000</v>
      </c>
      <c r="I245" s="70">
        <v>410000</v>
      </c>
      <c r="J245" s="70">
        <f t="shared" si="3"/>
        <v>6575815</v>
      </c>
      <c r="K245" s="70">
        <v>0</v>
      </c>
      <c r="L245" s="70">
        <v>0</v>
      </c>
      <c r="M245" s="70">
        <v>0</v>
      </c>
      <c r="N245" s="70">
        <v>0</v>
      </c>
      <c r="O245" s="70">
        <v>0</v>
      </c>
      <c r="P245" s="70">
        <v>0</v>
      </c>
      <c r="Q245" s="70">
        <v>0</v>
      </c>
      <c r="R245" s="70">
        <v>0</v>
      </c>
      <c r="S245" s="70">
        <v>0</v>
      </c>
      <c r="T245" s="70">
        <v>58525</v>
      </c>
      <c r="U245" s="70">
        <v>19727</v>
      </c>
      <c r="V245" s="70">
        <v>243305</v>
      </c>
      <c r="W245" s="70">
        <v>131516</v>
      </c>
      <c r="X245" s="70">
        <v>131516</v>
      </c>
      <c r="Y245" s="70">
        <v>65758</v>
      </c>
      <c r="Z245" s="70">
        <v>263033</v>
      </c>
      <c r="AA245" s="70">
        <v>65758</v>
      </c>
      <c r="AB245" s="70">
        <v>0</v>
      </c>
      <c r="AC245" s="70">
        <v>0</v>
      </c>
      <c r="AD245" s="70">
        <v>0</v>
      </c>
      <c r="AE245" s="70">
        <v>0</v>
      </c>
      <c r="AF245" s="70">
        <v>0</v>
      </c>
      <c r="AG245" s="70">
        <v>0</v>
      </c>
      <c r="AH245" s="70">
        <v>0</v>
      </c>
      <c r="AI245" s="70">
        <v>0</v>
      </c>
      <c r="AJ245" s="70">
        <v>51877</v>
      </c>
      <c r="AK245" s="70">
        <v>6260906</v>
      </c>
      <c r="AL245" s="70">
        <v>0</v>
      </c>
      <c r="AM245" s="70">
        <v>0</v>
      </c>
      <c r="AN245" s="69" t="s">
        <v>2390</v>
      </c>
      <c r="AO245" s="71">
        <v>8</v>
      </c>
    </row>
    <row r="246" spans="1:41" x14ac:dyDescent="0.3">
      <c r="A246" s="68">
        <v>304</v>
      </c>
      <c r="B246" s="68">
        <v>1000505</v>
      </c>
      <c r="C246" s="69" t="s">
        <v>140</v>
      </c>
      <c r="D246" s="23">
        <v>41604</v>
      </c>
      <c r="E246" s="23">
        <v>45560</v>
      </c>
      <c r="F246" s="70">
        <v>5768297</v>
      </c>
      <c r="G246" s="70">
        <v>0</v>
      </c>
      <c r="H246" s="70">
        <v>410000</v>
      </c>
      <c r="I246" s="70">
        <v>410000</v>
      </c>
      <c r="J246" s="70">
        <f t="shared" si="3"/>
        <v>6588297</v>
      </c>
      <c r="K246" s="70">
        <v>0</v>
      </c>
      <c r="L246" s="70">
        <v>0</v>
      </c>
      <c r="M246" s="70">
        <v>0</v>
      </c>
      <c r="N246" s="70">
        <v>0</v>
      </c>
      <c r="O246" s="70">
        <v>0</v>
      </c>
      <c r="P246" s="70">
        <v>0</v>
      </c>
      <c r="Q246" s="70">
        <v>0</v>
      </c>
      <c r="R246" s="70">
        <v>0</v>
      </c>
      <c r="S246" s="70">
        <v>0</v>
      </c>
      <c r="T246" s="70">
        <v>58636</v>
      </c>
      <c r="U246" s="70">
        <v>19765</v>
      </c>
      <c r="V246" s="70">
        <v>243767</v>
      </c>
      <c r="W246" s="70">
        <v>131766</v>
      </c>
      <c r="X246" s="70">
        <v>131766</v>
      </c>
      <c r="Y246" s="70">
        <v>65883</v>
      </c>
      <c r="Z246" s="70">
        <v>263532</v>
      </c>
      <c r="AA246" s="70">
        <v>65883</v>
      </c>
      <c r="AB246" s="70">
        <v>0</v>
      </c>
      <c r="AC246" s="70">
        <v>0</v>
      </c>
      <c r="AD246" s="70">
        <v>0</v>
      </c>
      <c r="AE246" s="70">
        <v>54380</v>
      </c>
      <c r="AF246" s="70">
        <v>0</v>
      </c>
      <c r="AG246" s="70">
        <v>0</v>
      </c>
      <c r="AH246" s="70">
        <v>0</v>
      </c>
      <c r="AI246" s="70">
        <v>0</v>
      </c>
      <c r="AJ246" s="70">
        <v>51562</v>
      </c>
      <c r="AK246" s="70">
        <v>6218823</v>
      </c>
      <c r="AL246" s="70">
        <v>0</v>
      </c>
      <c r="AM246" s="70">
        <v>0</v>
      </c>
      <c r="AN246" s="69" t="s">
        <v>2390</v>
      </c>
      <c r="AO246" s="71">
        <v>8</v>
      </c>
    </row>
    <row r="247" spans="1:41" x14ac:dyDescent="0.3">
      <c r="A247" s="68">
        <v>198</v>
      </c>
      <c r="B247" s="68">
        <v>1000507</v>
      </c>
      <c r="C247" s="69" t="s">
        <v>2215</v>
      </c>
      <c r="D247" s="23">
        <v>42828</v>
      </c>
      <c r="E247" s="23">
        <v>45560</v>
      </c>
      <c r="F247" s="70">
        <v>6554650</v>
      </c>
      <c r="G247" s="70">
        <v>120000</v>
      </c>
      <c r="H247" s="70">
        <v>460000</v>
      </c>
      <c r="I247" s="70">
        <v>440000</v>
      </c>
      <c r="J247" s="70">
        <f t="shared" si="3"/>
        <v>7574650</v>
      </c>
      <c r="K247" s="70">
        <v>0</v>
      </c>
      <c r="L247" s="70">
        <v>0</v>
      </c>
      <c r="M247" s="70">
        <v>0</v>
      </c>
      <c r="N247" s="70">
        <v>0</v>
      </c>
      <c r="O247" s="70">
        <v>0</v>
      </c>
      <c r="P247" s="70">
        <v>0</v>
      </c>
      <c r="Q247" s="70">
        <v>0</v>
      </c>
      <c r="R247" s="70">
        <v>0</v>
      </c>
      <c r="S247" s="70">
        <v>0</v>
      </c>
      <c r="T247" s="70">
        <v>67414</v>
      </c>
      <c r="U247" s="70">
        <v>22724</v>
      </c>
      <c r="V247" s="70">
        <v>280262</v>
      </c>
      <c r="W247" s="70">
        <v>151493</v>
      </c>
      <c r="X247" s="70">
        <v>151493</v>
      </c>
      <c r="Y247" s="70">
        <v>75746</v>
      </c>
      <c r="Z247" s="70">
        <v>302986</v>
      </c>
      <c r="AA247" s="70">
        <v>75746</v>
      </c>
      <c r="AB247" s="70">
        <v>0</v>
      </c>
      <c r="AC247" s="70">
        <v>0</v>
      </c>
      <c r="AD247" s="70">
        <v>0</v>
      </c>
      <c r="AE247" s="70">
        <v>0</v>
      </c>
      <c r="AF247" s="70">
        <v>0</v>
      </c>
      <c r="AG247" s="70">
        <v>0</v>
      </c>
      <c r="AH247" s="70">
        <v>0</v>
      </c>
      <c r="AI247" s="70">
        <v>0</v>
      </c>
      <c r="AJ247" s="70">
        <v>119505</v>
      </c>
      <c r="AK247" s="70">
        <v>7152160</v>
      </c>
      <c r="AL247" s="70">
        <v>0</v>
      </c>
      <c r="AM247" s="70">
        <v>0</v>
      </c>
      <c r="AN247" s="69" t="s">
        <v>2400</v>
      </c>
      <c r="AO247" s="71">
        <v>8</v>
      </c>
    </row>
    <row r="248" spans="1:41" x14ac:dyDescent="0.3">
      <c r="A248" s="68">
        <v>215</v>
      </c>
      <c r="B248" s="68">
        <v>1000508</v>
      </c>
      <c r="C248" s="69" t="s">
        <v>164</v>
      </c>
      <c r="D248" s="23">
        <v>41604</v>
      </c>
      <c r="E248" s="23">
        <v>45560</v>
      </c>
      <c r="F248" s="70">
        <v>5743137</v>
      </c>
      <c r="G248" s="70">
        <v>0</v>
      </c>
      <c r="H248" s="70">
        <v>420000</v>
      </c>
      <c r="I248" s="70">
        <v>410000</v>
      </c>
      <c r="J248" s="70">
        <f t="shared" si="3"/>
        <v>6573137</v>
      </c>
      <c r="K248" s="70">
        <v>0</v>
      </c>
      <c r="L248" s="70">
        <v>0</v>
      </c>
      <c r="M248" s="70">
        <v>0</v>
      </c>
      <c r="N248" s="70">
        <v>0</v>
      </c>
      <c r="O248" s="70">
        <v>0</v>
      </c>
      <c r="P248" s="70">
        <v>0</v>
      </c>
      <c r="Q248" s="70">
        <v>0</v>
      </c>
      <c r="R248" s="70">
        <v>0</v>
      </c>
      <c r="S248" s="70">
        <v>0</v>
      </c>
      <c r="T248" s="70">
        <v>58501</v>
      </c>
      <c r="U248" s="70">
        <v>19719</v>
      </c>
      <c r="V248" s="70">
        <v>243206</v>
      </c>
      <c r="W248" s="70">
        <v>131463</v>
      </c>
      <c r="X248" s="70">
        <v>131463</v>
      </c>
      <c r="Y248" s="70">
        <v>65731</v>
      </c>
      <c r="Z248" s="70">
        <v>262925</v>
      </c>
      <c r="AA248" s="70">
        <v>65731</v>
      </c>
      <c r="AB248" s="70">
        <v>0</v>
      </c>
      <c r="AC248" s="70">
        <v>0</v>
      </c>
      <c r="AD248" s="70">
        <v>0</v>
      </c>
      <c r="AE248" s="70">
        <v>0</v>
      </c>
      <c r="AF248" s="70">
        <v>0</v>
      </c>
      <c r="AG248" s="70">
        <v>0</v>
      </c>
      <c r="AH248" s="70">
        <v>0</v>
      </c>
      <c r="AI248" s="70">
        <v>0</v>
      </c>
      <c r="AJ248" s="70">
        <v>51855</v>
      </c>
      <c r="AK248" s="70">
        <v>6258357</v>
      </c>
      <c r="AL248" s="70">
        <v>0</v>
      </c>
      <c r="AM248" s="70">
        <v>0</v>
      </c>
      <c r="AN248" s="69" t="s">
        <v>2369</v>
      </c>
      <c r="AO248" s="71">
        <v>8</v>
      </c>
    </row>
    <row r="249" spans="1:41" x14ac:dyDescent="0.3">
      <c r="A249" s="68">
        <v>311</v>
      </c>
      <c r="B249" s="68">
        <v>1000509</v>
      </c>
      <c r="C249" s="69" t="s">
        <v>304</v>
      </c>
      <c r="D249" s="23">
        <v>41604</v>
      </c>
      <c r="E249" s="23">
        <v>45560</v>
      </c>
      <c r="F249" s="70">
        <v>5763034</v>
      </c>
      <c r="G249" s="70">
        <v>0</v>
      </c>
      <c r="H249" s="70">
        <v>420000</v>
      </c>
      <c r="I249" s="70">
        <v>410000</v>
      </c>
      <c r="J249" s="70">
        <f t="shared" si="3"/>
        <v>6593034</v>
      </c>
      <c r="K249" s="70">
        <v>0</v>
      </c>
      <c r="L249" s="70">
        <v>0</v>
      </c>
      <c r="M249" s="70">
        <v>0</v>
      </c>
      <c r="N249" s="70">
        <v>0</v>
      </c>
      <c r="O249" s="70">
        <v>0</v>
      </c>
      <c r="P249" s="70">
        <v>0</v>
      </c>
      <c r="Q249" s="70">
        <v>0</v>
      </c>
      <c r="R249" s="70">
        <v>0</v>
      </c>
      <c r="S249" s="70">
        <v>0</v>
      </c>
      <c r="T249" s="70">
        <v>58678</v>
      </c>
      <c r="U249" s="70">
        <v>19779</v>
      </c>
      <c r="V249" s="70">
        <v>243942</v>
      </c>
      <c r="W249" s="70">
        <v>131861</v>
      </c>
      <c r="X249" s="70">
        <v>131861</v>
      </c>
      <c r="Y249" s="70">
        <v>65930</v>
      </c>
      <c r="Z249" s="70">
        <v>263721</v>
      </c>
      <c r="AA249" s="70">
        <v>65930</v>
      </c>
      <c r="AB249" s="70">
        <v>0</v>
      </c>
      <c r="AC249" s="70">
        <v>0</v>
      </c>
      <c r="AD249" s="70">
        <v>0</v>
      </c>
      <c r="AE249" s="70">
        <v>0</v>
      </c>
      <c r="AF249" s="70">
        <v>0</v>
      </c>
      <c r="AG249" s="70">
        <v>0</v>
      </c>
      <c r="AH249" s="70">
        <v>0</v>
      </c>
      <c r="AI249" s="70">
        <v>0</v>
      </c>
      <c r="AJ249" s="70">
        <v>52012</v>
      </c>
      <c r="AK249" s="70">
        <v>6277301</v>
      </c>
      <c r="AL249" s="70">
        <v>0</v>
      </c>
      <c r="AM249" s="70">
        <v>0</v>
      </c>
      <c r="AN249" s="69" t="s">
        <v>2390</v>
      </c>
      <c r="AO249" s="71">
        <v>8</v>
      </c>
    </row>
    <row r="250" spans="1:41" x14ac:dyDescent="0.3">
      <c r="A250" s="68">
        <v>193</v>
      </c>
      <c r="B250" s="68">
        <v>1000510</v>
      </c>
      <c r="C250" s="69" t="s">
        <v>1133</v>
      </c>
      <c r="D250" s="23">
        <v>42828</v>
      </c>
      <c r="E250" s="23">
        <v>45560</v>
      </c>
      <c r="F250" s="70">
        <v>6523683</v>
      </c>
      <c r="G250" s="70">
        <v>120000</v>
      </c>
      <c r="H250" s="70">
        <v>480000</v>
      </c>
      <c r="I250" s="70">
        <v>440000</v>
      </c>
      <c r="J250" s="70">
        <f t="shared" si="3"/>
        <v>7563683</v>
      </c>
      <c r="K250" s="70">
        <v>0</v>
      </c>
      <c r="L250" s="70">
        <v>0</v>
      </c>
      <c r="M250" s="70">
        <v>0</v>
      </c>
      <c r="N250" s="70">
        <v>0</v>
      </c>
      <c r="O250" s="70">
        <v>0</v>
      </c>
      <c r="P250" s="70">
        <v>0</v>
      </c>
      <c r="Q250" s="70">
        <v>0</v>
      </c>
      <c r="R250" s="70">
        <v>0</v>
      </c>
      <c r="S250" s="70">
        <v>0</v>
      </c>
      <c r="T250" s="70">
        <v>67317</v>
      </c>
      <c r="U250" s="70">
        <v>22691</v>
      </c>
      <c r="V250" s="70">
        <v>279856</v>
      </c>
      <c r="W250" s="70">
        <v>151274</v>
      </c>
      <c r="X250" s="70">
        <v>151274</v>
      </c>
      <c r="Y250" s="70">
        <v>75637</v>
      </c>
      <c r="Z250" s="70">
        <v>302547</v>
      </c>
      <c r="AA250" s="70">
        <v>75637</v>
      </c>
      <c r="AB250" s="70">
        <v>0</v>
      </c>
      <c r="AC250" s="70">
        <v>0</v>
      </c>
      <c r="AD250" s="70">
        <v>0</v>
      </c>
      <c r="AE250" s="70">
        <v>0</v>
      </c>
      <c r="AF250" s="70">
        <v>250000</v>
      </c>
      <c r="AG250" s="70">
        <v>0</v>
      </c>
      <c r="AH250" s="70">
        <v>0</v>
      </c>
      <c r="AI250" s="70">
        <v>0</v>
      </c>
      <c r="AJ250" s="70">
        <v>115590</v>
      </c>
      <c r="AK250" s="70">
        <v>6895545</v>
      </c>
      <c r="AL250" s="70">
        <v>0</v>
      </c>
      <c r="AM250" s="70">
        <v>0</v>
      </c>
      <c r="AN250" s="69" t="s">
        <v>2400</v>
      </c>
      <c r="AO250" s="71">
        <v>8</v>
      </c>
    </row>
    <row r="251" spans="1:41" x14ac:dyDescent="0.3">
      <c r="A251" s="68">
        <v>116</v>
      </c>
      <c r="B251" s="68">
        <v>1000512</v>
      </c>
      <c r="C251" s="69" t="s">
        <v>2317</v>
      </c>
      <c r="D251" s="23">
        <v>41604</v>
      </c>
      <c r="E251" s="23">
        <v>45560</v>
      </c>
      <c r="F251" s="70">
        <v>5832729</v>
      </c>
      <c r="G251" s="70">
        <v>0</v>
      </c>
      <c r="H251" s="70">
        <v>400000</v>
      </c>
      <c r="I251" s="70">
        <v>410000</v>
      </c>
      <c r="J251" s="70">
        <f t="shared" si="3"/>
        <v>6642729</v>
      </c>
      <c r="K251" s="70">
        <v>0</v>
      </c>
      <c r="L251" s="70">
        <v>0</v>
      </c>
      <c r="M251" s="70">
        <v>0</v>
      </c>
      <c r="N251" s="70">
        <v>0</v>
      </c>
      <c r="O251" s="70">
        <v>0</v>
      </c>
      <c r="P251" s="70">
        <v>0</v>
      </c>
      <c r="Q251" s="70">
        <v>0</v>
      </c>
      <c r="R251" s="70">
        <v>0</v>
      </c>
      <c r="S251" s="70">
        <v>0</v>
      </c>
      <c r="T251" s="70">
        <v>59120</v>
      </c>
      <c r="U251" s="70">
        <v>19928</v>
      </c>
      <c r="V251" s="70">
        <v>245781</v>
      </c>
      <c r="W251" s="70">
        <v>132855</v>
      </c>
      <c r="X251" s="70">
        <v>132855</v>
      </c>
      <c r="Y251" s="70">
        <v>66427</v>
      </c>
      <c r="Z251" s="70">
        <v>265709</v>
      </c>
      <c r="AA251" s="70">
        <v>66427</v>
      </c>
      <c r="AB251" s="70">
        <v>0</v>
      </c>
      <c r="AC251" s="70">
        <v>0</v>
      </c>
      <c r="AD251" s="70">
        <v>0</v>
      </c>
      <c r="AE251" s="70">
        <v>0</v>
      </c>
      <c r="AF251" s="70">
        <v>7500</v>
      </c>
      <c r="AG251" s="70">
        <v>100000</v>
      </c>
      <c r="AH251" s="70">
        <v>0</v>
      </c>
      <c r="AI251" s="70">
        <v>0</v>
      </c>
      <c r="AJ251" s="70">
        <v>87237</v>
      </c>
      <c r="AK251" s="70">
        <v>6182283</v>
      </c>
      <c r="AL251" s="70">
        <v>0</v>
      </c>
      <c r="AM251" s="70">
        <v>0</v>
      </c>
      <c r="AN251" s="69" t="s">
        <v>2378</v>
      </c>
      <c r="AO251" s="71">
        <v>8</v>
      </c>
    </row>
    <row r="252" spans="1:41" x14ac:dyDescent="0.3">
      <c r="A252" s="68">
        <v>194</v>
      </c>
      <c r="B252" s="68">
        <v>1000513</v>
      </c>
      <c r="C252" s="69" t="s">
        <v>1413</v>
      </c>
      <c r="D252" s="23">
        <v>42828</v>
      </c>
      <c r="E252" s="23">
        <v>45560</v>
      </c>
      <c r="F252" s="70">
        <v>6376991</v>
      </c>
      <c r="G252" s="70">
        <v>120000</v>
      </c>
      <c r="H252" s="70">
        <v>440000</v>
      </c>
      <c r="I252" s="70">
        <v>420000</v>
      </c>
      <c r="J252" s="70">
        <f t="shared" si="3"/>
        <v>7356991</v>
      </c>
      <c r="K252" s="70">
        <v>0</v>
      </c>
      <c r="L252" s="70">
        <v>0</v>
      </c>
      <c r="M252" s="70">
        <v>0</v>
      </c>
      <c r="N252" s="70">
        <v>0</v>
      </c>
      <c r="O252" s="70">
        <v>0</v>
      </c>
      <c r="P252" s="70">
        <v>0</v>
      </c>
      <c r="Q252" s="70">
        <v>0</v>
      </c>
      <c r="R252" s="70">
        <v>0</v>
      </c>
      <c r="S252" s="70">
        <v>0</v>
      </c>
      <c r="T252" s="70">
        <v>65477</v>
      </c>
      <c r="U252" s="70">
        <v>22071</v>
      </c>
      <c r="V252" s="70">
        <v>272209</v>
      </c>
      <c r="W252" s="70">
        <v>147140</v>
      </c>
      <c r="X252" s="70">
        <v>147140</v>
      </c>
      <c r="Y252" s="70">
        <v>73570</v>
      </c>
      <c r="Z252" s="70">
        <v>294280</v>
      </c>
      <c r="AA252" s="70">
        <v>73570</v>
      </c>
      <c r="AB252" s="70">
        <v>0</v>
      </c>
      <c r="AC252" s="70">
        <v>0</v>
      </c>
      <c r="AD252" s="70">
        <v>0</v>
      </c>
      <c r="AE252" s="70">
        <v>766645</v>
      </c>
      <c r="AF252" s="70">
        <v>0</v>
      </c>
      <c r="AG252" s="70">
        <v>0</v>
      </c>
      <c r="AH252" s="70">
        <v>0</v>
      </c>
      <c r="AI252" s="70">
        <v>0</v>
      </c>
      <c r="AJ252" s="70">
        <v>52290</v>
      </c>
      <c r="AK252" s="70">
        <v>6243776</v>
      </c>
      <c r="AL252" s="70">
        <v>0</v>
      </c>
      <c r="AM252" s="70">
        <v>0</v>
      </c>
      <c r="AN252" s="69" t="s">
        <v>2400</v>
      </c>
      <c r="AO252" s="71">
        <v>8</v>
      </c>
    </row>
    <row r="253" spans="1:41" x14ac:dyDescent="0.3">
      <c r="A253" s="68">
        <v>142</v>
      </c>
      <c r="B253" s="68">
        <v>1000516</v>
      </c>
      <c r="C253" s="69" t="s">
        <v>786</v>
      </c>
      <c r="D253" s="23">
        <v>41604</v>
      </c>
      <c r="E253" s="23">
        <v>45560</v>
      </c>
      <c r="F253" s="70">
        <v>5918984</v>
      </c>
      <c r="G253" s="70">
        <v>0</v>
      </c>
      <c r="H253" s="70">
        <v>220000</v>
      </c>
      <c r="I253" s="70">
        <v>340000</v>
      </c>
      <c r="J253" s="70">
        <f t="shared" si="3"/>
        <v>6478984</v>
      </c>
      <c r="K253" s="70">
        <v>0</v>
      </c>
      <c r="L253" s="70">
        <v>0</v>
      </c>
      <c r="M253" s="70">
        <v>0</v>
      </c>
      <c r="N253" s="70">
        <v>0</v>
      </c>
      <c r="O253" s="70">
        <v>0</v>
      </c>
      <c r="P253" s="70">
        <v>0</v>
      </c>
      <c r="Q253" s="70">
        <v>0</v>
      </c>
      <c r="R253" s="70">
        <v>0</v>
      </c>
      <c r="S253" s="70">
        <v>0</v>
      </c>
      <c r="T253" s="70">
        <v>57663</v>
      </c>
      <c r="U253" s="70">
        <v>19437</v>
      </c>
      <c r="V253" s="70">
        <v>239722</v>
      </c>
      <c r="W253" s="70">
        <v>129580</v>
      </c>
      <c r="X253" s="70">
        <v>129580</v>
      </c>
      <c r="Y253" s="70">
        <v>64790</v>
      </c>
      <c r="Z253" s="70">
        <v>259159</v>
      </c>
      <c r="AA253" s="70">
        <v>64790</v>
      </c>
      <c r="AB253" s="70">
        <v>0</v>
      </c>
      <c r="AC253" s="70">
        <v>0</v>
      </c>
      <c r="AD253" s="70">
        <v>0</v>
      </c>
      <c r="AE253" s="70">
        <v>0</v>
      </c>
      <c r="AF253" s="70">
        <v>0</v>
      </c>
      <c r="AG253" s="70">
        <v>100000</v>
      </c>
      <c r="AH253" s="70">
        <v>0</v>
      </c>
      <c r="AI253" s="70">
        <v>0</v>
      </c>
      <c r="AJ253" s="70">
        <v>85187</v>
      </c>
      <c r="AK253" s="70">
        <v>6034637</v>
      </c>
      <c r="AL253" s="70">
        <v>0</v>
      </c>
      <c r="AM253" s="70">
        <v>0</v>
      </c>
      <c r="AN253" s="69" t="s">
        <v>2391</v>
      </c>
      <c r="AO253" s="71">
        <v>8</v>
      </c>
    </row>
    <row r="254" spans="1:41" x14ac:dyDescent="0.3">
      <c r="A254" s="68">
        <v>195</v>
      </c>
      <c r="B254" s="68">
        <v>1000518</v>
      </c>
      <c r="C254" s="69" t="s">
        <v>1937</v>
      </c>
      <c r="D254" s="23">
        <v>42828</v>
      </c>
      <c r="E254" s="23">
        <v>45560</v>
      </c>
      <c r="F254" s="70">
        <v>6060289</v>
      </c>
      <c r="G254" s="70">
        <v>0</v>
      </c>
      <c r="H254" s="70">
        <v>480000</v>
      </c>
      <c r="I254" s="70">
        <v>340000</v>
      </c>
      <c r="J254" s="70">
        <f t="shared" si="3"/>
        <v>6880289</v>
      </c>
      <c r="K254" s="70">
        <v>0</v>
      </c>
      <c r="L254" s="70">
        <v>0</v>
      </c>
      <c r="M254" s="70">
        <v>0</v>
      </c>
      <c r="N254" s="70">
        <v>0</v>
      </c>
      <c r="O254" s="70">
        <v>0</v>
      </c>
      <c r="P254" s="70">
        <v>0</v>
      </c>
      <c r="Q254" s="70">
        <v>0</v>
      </c>
      <c r="R254" s="70">
        <v>0</v>
      </c>
      <c r="S254" s="70">
        <v>0</v>
      </c>
      <c r="T254" s="70">
        <v>61235</v>
      </c>
      <c r="U254" s="70">
        <v>20641</v>
      </c>
      <c r="V254" s="70">
        <v>254571</v>
      </c>
      <c r="W254" s="70">
        <v>137606</v>
      </c>
      <c r="X254" s="70">
        <v>137606</v>
      </c>
      <c r="Y254" s="70">
        <v>68803</v>
      </c>
      <c r="Z254" s="70">
        <v>275212</v>
      </c>
      <c r="AA254" s="70">
        <v>68803</v>
      </c>
      <c r="AB254" s="70">
        <v>0</v>
      </c>
      <c r="AC254" s="70">
        <v>0</v>
      </c>
      <c r="AD254" s="70">
        <v>0</v>
      </c>
      <c r="AE254" s="70">
        <v>0</v>
      </c>
      <c r="AF254" s="70">
        <v>0</v>
      </c>
      <c r="AG254" s="70">
        <v>0</v>
      </c>
      <c r="AH254" s="70">
        <v>0</v>
      </c>
      <c r="AI254" s="70">
        <v>0</v>
      </c>
      <c r="AJ254" s="70">
        <v>90462</v>
      </c>
      <c r="AK254" s="70">
        <v>6514615</v>
      </c>
      <c r="AL254" s="70">
        <v>0</v>
      </c>
      <c r="AM254" s="70">
        <v>0</v>
      </c>
      <c r="AN254" s="69" t="s">
        <v>2400</v>
      </c>
      <c r="AO254" s="71">
        <v>8</v>
      </c>
    </row>
    <row r="255" spans="1:41" x14ac:dyDescent="0.3">
      <c r="A255" s="68">
        <v>197</v>
      </c>
      <c r="B255" s="68">
        <v>1000520</v>
      </c>
      <c r="C255" s="69" t="s">
        <v>2114</v>
      </c>
      <c r="D255" s="23">
        <v>42828</v>
      </c>
      <c r="E255" s="23">
        <v>45560</v>
      </c>
      <c r="F255" s="70">
        <v>6094381</v>
      </c>
      <c r="G255" s="70">
        <v>0</v>
      </c>
      <c r="H255" s="70">
        <v>480000</v>
      </c>
      <c r="I255" s="70">
        <v>360000</v>
      </c>
      <c r="J255" s="70">
        <f t="shared" si="3"/>
        <v>6934381</v>
      </c>
      <c r="K255" s="70">
        <v>0</v>
      </c>
      <c r="L255" s="70">
        <v>0</v>
      </c>
      <c r="M255" s="70">
        <v>0</v>
      </c>
      <c r="N255" s="70">
        <v>0</v>
      </c>
      <c r="O255" s="70">
        <v>0</v>
      </c>
      <c r="P255" s="70">
        <v>0</v>
      </c>
      <c r="Q255" s="70">
        <v>0</v>
      </c>
      <c r="R255" s="70">
        <v>0</v>
      </c>
      <c r="S255" s="70">
        <v>0</v>
      </c>
      <c r="T255" s="70">
        <v>61716</v>
      </c>
      <c r="U255" s="70">
        <v>20803</v>
      </c>
      <c r="V255" s="70">
        <v>256572</v>
      </c>
      <c r="W255" s="70">
        <v>138688</v>
      </c>
      <c r="X255" s="70">
        <v>138688</v>
      </c>
      <c r="Y255" s="70">
        <v>69344</v>
      </c>
      <c r="Z255" s="70">
        <v>277375</v>
      </c>
      <c r="AA255" s="70">
        <v>69344</v>
      </c>
      <c r="AB255" s="70">
        <v>0</v>
      </c>
      <c r="AC255" s="70">
        <v>0</v>
      </c>
      <c r="AD255" s="70">
        <v>0</v>
      </c>
      <c r="AE255" s="70">
        <v>231146</v>
      </c>
      <c r="AF255" s="70">
        <v>0</v>
      </c>
      <c r="AG255" s="70">
        <v>0</v>
      </c>
      <c r="AH255" s="70">
        <v>0</v>
      </c>
      <c r="AI255" s="70">
        <v>0</v>
      </c>
      <c r="AJ255" s="70">
        <v>88287</v>
      </c>
      <c r="AK255" s="70">
        <v>6337572</v>
      </c>
      <c r="AL255" s="70">
        <v>0</v>
      </c>
      <c r="AM255" s="70">
        <v>0</v>
      </c>
      <c r="AN255" s="69" t="s">
        <v>2400</v>
      </c>
      <c r="AO255" s="71">
        <v>8</v>
      </c>
    </row>
    <row r="256" spans="1:41" x14ac:dyDescent="0.3">
      <c r="A256" s="68">
        <v>428</v>
      </c>
      <c r="B256" s="68">
        <v>1000523</v>
      </c>
      <c r="C256" s="69" t="s">
        <v>726</v>
      </c>
      <c r="D256" s="23">
        <v>41604</v>
      </c>
      <c r="E256" s="23">
        <v>45560</v>
      </c>
      <c r="F256" s="70">
        <v>5867552</v>
      </c>
      <c r="G256" s="70">
        <v>0</v>
      </c>
      <c r="H256" s="70">
        <v>410000</v>
      </c>
      <c r="I256" s="70">
        <v>410000</v>
      </c>
      <c r="J256" s="70">
        <f t="shared" si="3"/>
        <v>6687552</v>
      </c>
      <c r="K256" s="70">
        <v>0</v>
      </c>
      <c r="L256" s="70">
        <v>0</v>
      </c>
      <c r="M256" s="70">
        <v>0</v>
      </c>
      <c r="N256" s="70">
        <v>0</v>
      </c>
      <c r="O256" s="70">
        <v>0</v>
      </c>
      <c r="P256" s="70">
        <v>0</v>
      </c>
      <c r="Q256" s="70">
        <v>0</v>
      </c>
      <c r="R256" s="70">
        <v>0</v>
      </c>
      <c r="S256" s="70">
        <v>0</v>
      </c>
      <c r="T256" s="70">
        <v>59519</v>
      </c>
      <c r="U256" s="70">
        <v>20063</v>
      </c>
      <c r="V256" s="70">
        <v>247439</v>
      </c>
      <c r="W256" s="70">
        <v>133751</v>
      </c>
      <c r="X256" s="70">
        <v>133751</v>
      </c>
      <c r="Y256" s="70">
        <v>66876</v>
      </c>
      <c r="Z256" s="70">
        <v>267502</v>
      </c>
      <c r="AA256" s="70">
        <v>66876</v>
      </c>
      <c r="AB256" s="70">
        <v>0</v>
      </c>
      <c r="AC256" s="70">
        <v>0</v>
      </c>
      <c r="AD256" s="70">
        <v>0</v>
      </c>
      <c r="AE256" s="70">
        <v>0</v>
      </c>
      <c r="AF256" s="70">
        <v>0</v>
      </c>
      <c r="AG256" s="70">
        <v>0</v>
      </c>
      <c r="AH256" s="70">
        <v>0</v>
      </c>
      <c r="AI256" s="70">
        <v>0</v>
      </c>
      <c r="AJ256" s="70">
        <v>87925</v>
      </c>
      <c r="AK256" s="70">
        <v>6332124</v>
      </c>
      <c r="AL256" s="70">
        <v>0</v>
      </c>
      <c r="AM256" s="70">
        <v>0</v>
      </c>
      <c r="AN256" s="69" t="s">
        <v>2372</v>
      </c>
      <c r="AO256" s="71">
        <v>8</v>
      </c>
    </row>
    <row r="257" spans="1:41" x14ac:dyDescent="0.3">
      <c r="A257" s="68">
        <v>265</v>
      </c>
      <c r="B257" s="68">
        <v>1000525</v>
      </c>
      <c r="C257" s="69" t="s">
        <v>216</v>
      </c>
      <c r="D257" s="23">
        <v>41604</v>
      </c>
      <c r="E257" s="23">
        <v>45560</v>
      </c>
      <c r="F257" s="70">
        <v>5696396</v>
      </c>
      <c r="G257" s="70">
        <v>0</v>
      </c>
      <c r="H257" s="70">
        <v>410000</v>
      </c>
      <c r="I257" s="70">
        <v>410000</v>
      </c>
      <c r="J257" s="70">
        <f t="shared" si="3"/>
        <v>6516396</v>
      </c>
      <c r="K257" s="70">
        <v>0</v>
      </c>
      <c r="L257" s="70">
        <v>0</v>
      </c>
      <c r="M257" s="70">
        <v>0</v>
      </c>
      <c r="N257" s="70">
        <v>0</v>
      </c>
      <c r="O257" s="70">
        <v>0</v>
      </c>
      <c r="P257" s="70">
        <v>0</v>
      </c>
      <c r="Q257" s="70">
        <v>0</v>
      </c>
      <c r="R257" s="70">
        <v>0</v>
      </c>
      <c r="S257" s="70">
        <v>0</v>
      </c>
      <c r="T257" s="70">
        <v>57996</v>
      </c>
      <c r="U257" s="70">
        <v>19549</v>
      </c>
      <c r="V257" s="70">
        <v>241107</v>
      </c>
      <c r="W257" s="70">
        <v>130328</v>
      </c>
      <c r="X257" s="70">
        <v>130328</v>
      </c>
      <c r="Y257" s="70">
        <v>65164</v>
      </c>
      <c r="Z257" s="70">
        <v>260656</v>
      </c>
      <c r="AA257" s="70">
        <v>65164</v>
      </c>
      <c r="AB257" s="70">
        <v>0</v>
      </c>
      <c r="AC257" s="70">
        <v>0</v>
      </c>
      <c r="AD257" s="70">
        <v>0</v>
      </c>
      <c r="AE257" s="70">
        <v>72404</v>
      </c>
      <c r="AF257" s="70">
        <v>0</v>
      </c>
      <c r="AG257" s="70">
        <v>0</v>
      </c>
      <c r="AH257" s="70">
        <v>0</v>
      </c>
      <c r="AI257" s="70">
        <v>0</v>
      </c>
      <c r="AJ257" s="70">
        <v>33910</v>
      </c>
      <c r="AK257" s="70">
        <v>6149426</v>
      </c>
      <c r="AL257" s="70">
        <v>0</v>
      </c>
      <c r="AM257" s="70">
        <v>0</v>
      </c>
      <c r="AN257" s="69" t="s">
        <v>2385</v>
      </c>
      <c r="AO257" s="71">
        <v>8</v>
      </c>
    </row>
    <row r="258" spans="1:41" x14ac:dyDescent="0.3">
      <c r="A258" s="68">
        <v>82</v>
      </c>
      <c r="B258" s="68">
        <v>1000526</v>
      </c>
      <c r="C258" s="69" t="s">
        <v>471</v>
      </c>
      <c r="D258" s="23">
        <v>41604</v>
      </c>
      <c r="E258" s="23">
        <v>45560</v>
      </c>
      <c r="F258" s="70">
        <v>5788836</v>
      </c>
      <c r="G258" s="70">
        <v>0</v>
      </c>
      <c r="H258" s="70">
        <v>400000</v>
      </c>
      <c r="I258" s="70">
        <v>400000</v>
      </c>
      <c r="J258" s="70">
        <f t="shared" si="3"/>
        <v>6588836</v>
      </c>
      <c r="K258" s="70">
        <v>0</v>
      </c>
      <c r="L258" s="70">
        <v>0</v>
      </c>
      <c r="M258" s="70">
        <v>0</v>
      </c>
      <c r="N258" s="70">
        <v>0</v>
      </c>
      <c r="O258" s="70">
        <v>0</v>
      </c>
      <c r="P258" s="70">
        <v>0</v>
      </c>
      <c r="Q258" s="70">
        <v>0</v>
      </c>
      <c r="R258" s="70">
        <v>0</v>
      </c>
      <c r="S258" s="70">
        <v>0</v>
      </c>
      <c r="T258" s="70">
        <v>58641</v>
      </c>
      <c r="U258" s="70">
        <v>19767</v>
      </c>
      <c r="V258" s="70">
        <v>243787</v>
      </c>
      <c r="W258" s="70">
        <v>131777</v>
      </c>
      <c r="X258" s="70">
        <v>131777</v>
      </c>
      <c r="Y258" s="70">
        <v>65888</v>
      </c>
      <c r="Z258" s="70">
        <v>263553</v>
      </c>
      <c r="AA258" s="70">
        <v>65888</v>
      </c>
      <c r="AB258" s="70">
        <v>0</v>
      </c>
      <c r="AC258" s="70">
        <v>0</v>
      </c>
      <c r="AD258" s="70">
        <v>0</v>
      </c>
      <c r="AE258" s="70">
        <v>0</v>
      </c>
      <c r="AF258" s="70">
        <v>0</v>
      </c>
      <c r="AG258" s="70">
        <v>0</v>
      </c>
      <c r="AH258" s="70">
        <v>0</v>
      </c>
      <c r="AI258" s="70">
        <v>0</v>
      </c>
      <c r="AJ258" s="70">
        <v>86625</v>
      </c>
      <c r="AK258" s="70">
        <v>6238658</v>
      </c>
      <c r="AL258" s="70">
        <v>0</v>
      </c>
      <c r="AM258" s="70">
        <v>0</v>
      </c>
      <c r="AN258" s="69" t="s">
        <v>2384</v>
      </c>
      <c r="AO258" s="71">
        <v>8</v>
      </c>
    </row>
    <row r="259" spans="1:41" x14ac:dyDescent="0.3">
      <c r="A259" s="68">
        <v>136</v>
      </c>
      <c r="B259" s="68">
        <v>1000528</v>
      </c>
      <c r="C259" s="69" t="s">
        <v>706</v>
      </c>
      <c r="D259" s="23">
        <v>41239</v>
      </c>
      <c r="E259" s="23">
        <v>45560</v>
      </c>
      <c r="F259" s="70">
        <v>5623426</v>
      </c>
      <c r="G259" s="70">
        <v>0</v>
      </c>
      <c r="H259" s="70">
        <v>410000</v>
      </c>
      <c r="I259" s="70">
        <v>400000</v>
      </c>
      <c r="J259" s="70">
        <f t="shared" ref="J259:J322" si="4">F259+G259+H259+I259</f>
        <v>6433426</v>
      </c>
      <c r="K259" s="70">
        <v>0</v>
      </c>
      <c r="L259" s="70">
        <v>0</v>
      </c>
      <c r="M259" s="70">
        <v>0</v>
      </c>
      <c r="N259" s="70">
        <v>0</v>
      </c>
      <c r="O259" s="70">
        <v>0</v>
      </c>
      <c r="P259" s="70">
        <v>0</v>
      </c>
      <c r="Q259" s="70">
        <v>0</v>
      </c>
      <c r="R259" s="70">
        <v>0</v>
      </c>
      <c r="S259" s="70">
        <v>0</v>
      </c>
      <c r="T259" s="70">
        <v>57257</v>
      </c>
      <c r="U259" s="70">
        <v>19300</v>
      </c>
      <c r="V259" s="70">
        <v>238037</v>
      </c>
      <c r="W259" s="70">
        <v>128669</v>
      </c>
      <c r="X259" s="70">
        <v>128669</v>
      </c>
      <c r="Y259" s="70">
        <v>64334</v>
      </c>
      <c r="Z259" s="70">
        <v>257337</v>
      </c>
      <c r="AA259" s="70">
        <v>64334</v>
      </c>
      <c r="AB259" s="70">
        <v>0</v>
      </c>
      <c r="AC259" s="70">
        <v>0</v>
      </c>
      <c r="AD259" s="70">
        <v>0</v>
      </c>
      <c r="AE259" s="70">
        <v>0</v>
      </c>
      <c r="AF259" s="70">
        <v>0</v>
      </c>
      <c r="AG259" s="70">
        <v>0</v>
      </c>
      <c r="AH259" s="70">
        <v>0</v>
      </c>
      <c r="AI259" s="70">
        <v>0</v>
      </c>
      <c r="AJ259" s="70">
        <v>84587</v>
      </c>
      <c r="AK259" s="70">
        <v>6091502</v>
      </c>
      <c r="AL259" s="70">
        <v>0</v>
      </c>
      <c r="AM259" s="70">
        <v>0</v>
      </c>
      <c r="AN259" s="69" t="s">
        <v>2394</v>
      </c>
      <c r="AO259" s="71">
        <v>8</v>
      </c>
    </row>
    <row r="260" spans="1:41" x14ac:dyDescent="0.3">
      <c r="A260" s="68">
        <v>57</v>
      </c>
      <c r="B260" s="68">
        <v>1000529</v>
      </c>
      <c r="C260" s="69" t="s">
        <v>1596</v>
      </c>
      <c r="D260" s="23">
        <v>41604</v>
      </c>
      <c r="E260" s="23">
        <v>45560</v>
      </c>
      <c r="F260" s="70">
        <v>5718431</v>
      </c>
      <c r="G260" s="70">
        <v>0</v>
      </c>
      <c r="H260" s="70">
        <v>410000</v>
      </c>
      <c r="I260" s="70">
        <v>410000</v>
      </c>
      <c r="J260" s="70">
        <f t="shared" si="4"/>
        <v>6538431</v>
      </c>
      <c r="K260" s="70">
        <v>0</v>
      </c>
      <c r="L260" s="70">
        <v>0</v>
      </c>
      <c r="M260" s="70">
        <v>0</v>
      </c>
      <c r="N260" s="70">
        <v>0</v>
      </c>
      <c r="O260" s="70">
        <v>0</v>
      </c>
      <c r="P260" s="70">
        <v>0</v>
      </c>
      <c r="Q260" s="70">
        <v>0</v>
      </c>
      <c r="R260" s="70">
        <v>0</v>
      </c>
      <c r="S260" s="70">
        <v>0</v>
      </c>
      <c r="T260" s="70">
        <v>58192</v>
      </c>
      <c r="U260" s="70">
        <v>19615</v>
      </c>
      <c r="V260" s="70">
        <v>241922</v>
      </c>
      <c r="W260" s="70">
        <v>130769</v>
      </c>
      <c r="X260" s="70">
        <v>130769</v>
      </c>
      <c r="Y260" s="70">
        <v>65384</v>
      </c>
      <c r="Z260" s="70">
        <v>261537</v>
      </c>
      <c r="AA260" s="70">
        <v>65384</v>
      </c>
      <c r="AB260" s="70">
        <v>0</v>
      </c>
      <c r="AC260" s="70">
        <v>0</v>
      </c>
      <c r="AD260" s="70">
        <v>0</v>
      </c>
      <c r="AE260" s="70">
        <v>0</v>
      </c>
      <c r="AF260" s="70">
        <v>1893000</v>
      </c>
      <c r="AG260" s="70">
        <v>100000</v>
      </c>
      <c r="AH260" s="70">
        <v>0</v>
      </c>
      <c r="AI260" s="70">
        <v>0</v>
      </c>
      <c r="AJ260" s="70">
        <v>0</v>
      </c>
      <c r="AK260" s="70">
        <v>4283894</v>
      </c>
      <c r="AL260" s="70">
        <v>0</v>
      </c>
      <c r="AM260" s="70">
        <v>0</v>
      </c>
      <c r="AN260" s="69" t="s">
        <v>2392</v>
      </c>
      <c r="AO260" s="71">
        <v>8</v>
      </c>
    </row>
    <row r="261" spans="1:41" x14ac:dyDescent="0.3">
      <c r="A261" s="68">
        <v>556</v>
      </c>
      <c r="B261" s="68">
        <v>1000531</v>
      </c>
      <c r="C261" s="69" t="s">
        <v>1065</v>
      </c>
      <c r="D261" s="23">
        <v>41604</v>
      </c>
      <c r="E261" s="23">
        <v>45560</v>
      </c>
      <c r="F261" s="70">
        <v>5742566</v>
      </c>
      <c r="G261" s="70">
        <v>0</v>
      </c>
      <c r="H261" s="70">
        <v>420000</v>
      </c>
      <c r="I261" s="70">
        <v>410000</v>
      </c>
      <c r="J261" s="70">
        <f t="shared" si="4"/>
        <v>6572566</v>
      </c>
      <c r="K261" s="70">
        <v>0</v>
      </c>
      <c r="L261" s="70">
        <v>0</v>
      </c>
      <c r="M261" s="70">
        <v>0</v>
      </c>
      <c r="N261" s="70">
        <v>0</v>
      </c>
      <c r="O261" s="70">
        <v>0</v>
      </c>
      <c r="P261" s="70">
        <v>0</v>
      </c>
      <c r="Q261" s="70">
        <v>0</v>
      </c>
      <c r="R261" s="70">
        <v>0</v>
      </c>
      <c r="S261" s="70">
        <v>0</v>
      </c>
      <c r="T261" s="70">
        <v>58496</v>
      </c>
      <c r="U261" s="70">
        <v>19718</v>
      </c>
      <c r="V261" s="70">
        <v>243185</v>
      </c>
      <c r="W261" s="70">
        <v>131451</v>
      </c>
      <c r="X261" s="70">
        <v>131451</v>
      </c>
      <c r="Y261" s="70">
        <v>65726</v>
      </c>
      <c r="Z261" s="70">
        <v>262903</v>
      </c>
      <c r="AA261" s="70">
        <v>65726</v>
      </c>
      <c r="AB261" s="70">
        <v>0</v>
      </c>
      <c r="AC261" s="70">
        <v>0</v>
      </c>
      <c r="AD261" s="70">
        <v>0</v>
      </c>
      <c r="AE261" s="70">
        <v>0</v>
      </c>
      <c r="AF261" s="70">
        <v>0</v>
      </c>
      <c r="AG261" s="70">
        <v>0</v>
      </c>
      <c r="AH261" s="70">
        <v>0</v>
      </c>
      <c r="AI261" s="70">
        <v>0</v>
      </c>
      <c r="AJ261" s="70">
        <v>51847</v>
      </c>
      <c r="AK261" s="70">
        <v>6257816</v>
      </c>
      <c r="AL261" s="70">
        <v>0</v>
      </c>
      <c r="AM261" s="70">
        <v>0</v>
      </c>
      <c r="AN261" s="69" t="s">
        <v>2373</v>
      </c>
      <c r="AO261" s="71">
        <v>8</v>
      </c>
    </row>
    <row r="262" spans="1:41" x14ac:dyDescent="0.3">
      <c r="A262" s="68">
        <v>397</v>
      </c>
      <c r="B262" s="68">
        <v>1000533</v>
      </c>
      <c r="C262" s="69" t="s">
        <v>523</v>
      </c>
      <c r="D262" s="23">
        <v>40603</v>
      </c>
      <c r="E262" s="23">
        <v>45560</v>
      </c>
      <c r="F262" s="70">
        <v>5972135</v>
      </c>
      <c r="G262" s="70">
        <v>0</v>
      </c>
      <c r="H262" s="70">
        <v>420000</v>
      </c>
      <c r="I262" s="70">
        <v>430000</v>
      </c>
      <c r="J262" s="70">
        <f t="shared" si="4"/>
        <v>6822135</v>
      </c>
      <c r="K262" s="70">
        <v>0</v>
      </c>
      <c r="L262" s="70">
        <v>0</v>
      </c>
      <c r="M262" s="70">
        <v>0</v>
      </c>
      <c r="N262" s="70">
        <v>0</v>
      </c>
      <c r="O262" s="70">
        <v>0</v>
      </c>
      <c r="P262" s="70">
        <v>0</v>
      </c>
      <c r="Q262" s="70">
        <v>0</v>
      </c>
      <c r="R262" s="70">
        <v>0</v>
      </c>
      <c r="S262" s="70">
        <v>0</v>
      </c>
      <c r="T262" s="70">
        <v>60717</v>
      </c>
      <c r="U262" s="70">
        <v>20466</v>
      </c>
      <c r="V262" s="70">
        <v>252419</v>
      </c>
      <c r="W262" s="70">
        <v>136443</v>
      </c>
      <c r="X262" s="70">
        <v>136443</v>
      </c>
      <c r="Y262" s="70">
        <v>68221</v>
      </c>
      <c r="Z262" s="70">
        <v>272885</v>
      </c>
      <c r="AA262" s="70">
        <v>68221</v>
      </c>
      <c r="AB262" s="70">
        <v>0</v>
      </c>
      <c r="AC262" s="70">
        <v>0</v>
      </c>
      <c r="AD262" s="70">
        <v>0</v>
      </c>
      <c r="AE262" s="70">
        <v>0</v>
      </c>
      <c r="AF262" s="70">
        <v>0</v>
      </c>
      <c r="AG262" s="70">
        <v>0</v>
      </c>
      <c r="AH262" s="70">
        <v>0</v>
      </c>
      <c r="AI262" s="70">
        <v>0</v>
      </c>
      <c r="AJ262" s="70">
        <v>89700</v>
      </c>
      <c r="AK262" s="70">
        <v>6459550</v>
      </c>
      <c r="AL262" s="70">
        <v>0</v>
      </c>
      <c r="AM262" s="70">
        <v>0</v>
      </c>
      <c r="AN262" s="69" t="s">
        <v>2380</v>
      </c>
      <c r="AO262" s="71">
        <v>8</v>
      </c>
    </row>
    <row r="263" spans="1:41" x14ac:dyDescent="0.3">
      <c r="A263" s="68">
        <v>413</v>
      </c>
      <c r="B263" s="68">
        <v>1000535</v>
      </c>
      <c r="C263" s="69" t="s">
        <v>1924</v>
      </c>
      <c r="D263" s="23">
        <v>40603</v>
      </c>
      <c r="E263" s="23">
        <v>45560</v>
      </c>
      <c r="F263" s="70">
        <v>5844191</v>
      </c>
      <c r="G263" s="70">
        <v>0</v>
      </c>
      <c r="H263" s="70">
        <v>440000</v>
      </c>
      <c r="I263" s="70">
        <v>440000</v>
      </c>
      <c r="J263" s="70">
        <f t="shared" si="4"/>
        <v>6724191</v>
      </c>
      <c r="K263" s="70">
        <v>0</v>
      </c>
      <c r="L263" s="70">
        <v>0</v>
      </c>
      <c r="M263" s="70">
        <v>0</v>
      </c>
      <c r="N263" s="70">
        <v>0</v>
      </c>
      <c r="O263" s="70">
        <v>0</v>
      </c>
      <c r="P263" s="70">
        <v>0</v>
      </c>
      <c r="Q263" s="70">
        <v>0</v>
      </c>
      <c r="R263" s="70">
        <v>0</v>
      </c>
      <c r="S263" s="70">
        <v>0</v>
      </c>
      <c r="T263" s="70">
        <v>59845</v>
      </c>
      <c r="U263" s="70">
        <v>20173</v>
      </c>
      <c r="V263" s="70">
        <v>248795</v>
      </c>
      <c r="W263" s="70">
        <v>134484</v>
      </c>
      <c r="X263" s="70">
        <v>134484</v>
      </c>
      <c r="Y263" s="70">
        <v>67242</v>
      </c>
      <c r="Z263" s="70">
        <v>268968</v>
      </c>
      <c r="AA263" s="70">
        <v>67242</v>
      </c>
      <c r="AB263" s="70">
        <v>0</v>
      </c>
      <c r="AC263" s="70">
        <v>0</v>
      </c>
      <c r="AD263" s="70">
        <v>0</v>
      </c>
      <c r="AE263" s="70">
        <v>0</v>
      </c>
      <c r="AF263" s="70">
        <v>0</v>
      </c>
      <c r="AG263" s="70">
        <v>100000</v>
      </c>
      <c r="AH263" s="70">
        <v>0</v>
      </c>
      <c r="AI263" s="70">
        <v>0</v>
      </c>
      <c r="AJ263" s="70">
        <v>53047</v>
      </c>
      <c r="AK263" s="70">
        <v>6302176</v>
      </c>
      <c r="AL263" s="70">
        <v>0</v>
      </c>
      <c r="AM263" s="70">
        <v>0</v>
      </c>
      <c r="AN263" s="69" t="s">
        <v>2380</v>
      </c>
      <c r="AO263" s="71">
        <v>8</v>
      </c>
    </row>
    <row r="264" spans="1:41" x14ac:dyDescent="0.3">
      <c r="A264" s="68">
        <v>308</v>
      </c>
      <c r="B264" s="68">
        <v>1000536</v>
      </c>
      <c r="C264" s="69" t="s">
        <v>264</v>
      </c>
      <c r="D264" s="23">
        <v>41604</v>
      </c>
      <c r="E264" s="23">
        <v>45560</v>
      </c>
      <c r="F264" s="70">
        <v>5696396</v>
      </c>
      <c r="G264" s="70">
        <v>0</v>
      </c>
      <c r="H264" s="70">
        <v>410000</v>
      </c>
      <c r="I264" s="70">
        <v>410000</v>
      </c>
      <c r="J264" s="70">
        <f t="shared" si="4"/>
        <v>6516396</v>
      </c>
      <c r="K264" s="70">
        <v>0</v>
      </c>
      <c r="L264" s="70">
        <v>0</v>
      </c>
      <c r="M264" s="70">
        <v>0</v>
      </c>
      <c r="N264" s="70">
        <v>0</v>
      </c>
      <c r="O264" s="70">
        <v>0</v>
      </c>
      <c r="P264" s="70">
        <v>0</v>
      </c>
      <c r="Q264" s="70">
        <v>0</v>
      </c>
      <c r="R264" s="70">
        <v>0</v>
      </c>
      <c r="S264" s="70">
        <v>0</v>
      </c>
      <c r="T264" s="70">
        <v>57996</v>
      </c>
      <c r="U264" s="70">
        <v>19549</v>
      </c>
      <c r="V264" s="70">
        <v>241107</v>
      </c>
      <c r="W264" s="70">
        <v>130328</v>
      </c>
      <c r="X264" s="70">
        <v>130328</v>
      </c>
      <c r="Y264" s="70">
        <v>65164</v>
      </c>
      <c r="Z264" s="70">
        <v>260656</v>
      </c>
      <c r="AA264" s="70">
        <v>65164</v>
      </c>
      <c r="AB264" s="70">
        <v>0</v>
      </c>
      <c r="AC264" s="70">
        <v>0</v>
      </c>
      <c r="AD264" s="70">
        <v>0</v>
      </c>
      <c r="AE264" s="70">
        <v>0</v>
      </c>
      <c r="AF264" s="70">
        <v>0</v>
      </c>
      <c r="AG264" s="70">
        <v>0</v>
      </c>
      <c r="AH264" s="70">
        <v>0</v>
      </c>
      <c r="AI264" s="70">
        <v>0</v>
      </c>
      <c r="AJ264" s="70">
        <v>51405</v>
      </c>
      <c r="AK264" s="70">
        <v>6204335</v>
      </c>
      <c r="AL264" s="70">
        <v>0</v>
      </c>
      <c r="AM264" s="70">
        <v>0</v>
      </c>
      <c r="AN264" s="69" t="s">
        <v>2390</v>
      </c>
      <c r="AO264" s="71">
        <v>8</v>
      </c>
    </row>
    <row r="265" spans="1:41" x14ac:dyDescent="0.3">
      <c r="A265" s="68">
        <v>185</v>
      </c>
      <c r="B265" s="68">
        <v>1000537</v>
      </c>
      <c r="C265" s="69" t="s">
        <v>371</v>
      </c>
      <c r="D265" s="23">
        <v>41519</v>
      </c>
      <c r="E265" s="23">
        <v>45560</v>
      </c>
      <c r="F265" s="70">
        <v>5940728</v>
      </c>
      <c r="G265" s="70">
        <v>0</v>
      </c>
      <c r="H265" s="70">
        <v>410000</v>
      </c>
      <c r="I265" s="70">
        <v>420000</v>
      </c>
      <c r="J265" s="70">
        <f t="shared" si="4"/>
        <v>6770728</v>
      </c>
      <c r="K265" s="70">
        <v>0</v>
      </c>
      <c r="L265" s="70">
        <v>0</v>
      </c>
      <c r="M265" s="70">
        <v>0</v>
      </c>
      <c r="N265" s="70">
        <v>0</v>
      </c>
      <c r="O265" s="70">
        <v>0</v>
      </c>
      <c r="P265" s="70">
        <v>0</v>
      </c>
      <c r="Q265" s="70">
        <v>0</v>
      </c>
      <c r="R265" s="70">
        <v>0</v>
      </c>
      <c r="S265" s="70">
        <v>0</v>
      </c>
      <c r="T265" s="70">
        <v>60259</v>
      </c>
      <c r="U265" s="70">
        <v>20312</v>
      </c>
      <c r="V265" s="70">
        <v>250517</v>
      </c>
      <c r="W265" s="70">
        <v>135415</v>
      </c>
      <c r="X265" s="70">
        <v>135415</v>
      </c>
      <c r="Y265" s="70">
        <v>67707</v>
      </c>
      <c r="Z265" s="70">
        <v>270829</v>
      </c>
      <c r="AA265" s="70">
        <v>67707</v>
      </c>
      <c r="AB265" s="70">
        <v>0</v>
      </c>
      <c r="AC265" s="70">
        <v>0</v>
      </c>
      <c r="AD265" s="70">
        <v>0</v>
      </c>
      <c r="AE265" s="70">
        <v>0</v>
      </c>
      <c r="AF265" s="70">
        <v>0</v>
      </c>
      <c r="AG265" s="70">
        <v>0</v>
      </c>
      <c r="AH265" s="70">
        <v>0</v>
      </c>
      <c r="AI265" s="70">
        <v>0</v>
      </c>
      <c r="AJ265" s="70">
        <v>89025</v>
      </c>
      <c r="AK265" s="70">
        <v>6410874</v>
      </c>
      <c r="AL265" s="70">
        <v>0</v>
      </c>
      <c r="AM265" s="70">
        <v>0</v>
      </c>
      <c r="AN265" s="69" t="s">
        <v>2414</v>
      </c>
      <c r="AO265" s="71">
        <v>8</v>
      </c>
    </row>
    <row r="266" spans="1:41" x14ac:dyDescent="0.3">
      <c r="A266" s="68">
        <v>330</v>
      </c>
      <c r="B266" s="68">
        <v>1000540</v>
      </c>
      <c r="C266" s="69" t="s">
        <v>1624</v>
      </c>
      <c r="D266" s="23">
        <v>41604</v>
      </c>
      <c r="E266" s="23">
        <v>45560</v>
      </c>
      <c r="F266" s="70">
        <v>5748576</v>
      </c>
      <c r="G266" s="70">
        <v>0</v>
      </c>
      <c r="H266" s="70">
        <v>420000</v>
      </c>
      <c r="I266" s="70">
        <v>410000</v>
      </c>
      <c r="J266" s="70">
        <f t="shared" si="4"/>
        <v>6578576</v>
      </c>
      <c r="K266" s="70">
        <v>0</v>
      </c>
      <c r="L266" s="70">
        <v>0</v>
      </c>
      <c r="M266" s="70">
        <v>0</v>
      </c>
      <c r="N266" s="70">
        <v>0</v>
      </c>
      <c r="O266" s="70">
        <v>0</v>
      </c>
      <c r="P266" s="70">
        <v>0</v>
      </c>
      <c r="Q266" s="70">
        <v>0</v>
      </c>
      <c r="R266" s="70">
        <v>0</v>
      </c>
      <c r="S266" s="70">
        <v>0</v>
      </c>
      <c r="T266" s="70">
        <v>58549</v>
      </c>
      <c r="U266" s="70">
        <v>19736</v>
      </c>
      <c r="V266" s="70">
        <v>243407</v>
      </c>
      <c r="W266" s="70">
        <v>131572</v>
      </c>
      <c r="X266" s="70">
        <v>131572</v>
      </c>
      <c r="Y266" s="70">
        <v>65786</v>
      </c>
      <c r="Z266" s="70">
        <v>263143</v>
      </c>
      <c r="AA266" s="70">
        <v>65786</v>
      </c>
      <c r="AB266" s="70">
        <v>0</v>
      </c>
      <c r="AC266" s="70">
        <v>0</v>
      </c>
      <c r="AD266" s="70">
        <v>0</v>
      </c>
      <c r="AE266" s="70">
        <v>0</v>
      </c>
      <c r="AF266" s="70">
        <v>0</v>
      </c>
      <c r="AG266" s="70">
        <v>0</v>
      </c>
      <c r="AH266" s="70">
        <v>0</v>
      </c>
      <c r="AI266" s="70">
        <v>0</v>
      </c>
      <c r="AJ266" s="70">
        <v>86500</v>
      </c>
      <c r="AK266" s="70">
        <v>6228932</v>
      </c>
      <c r="AL266" s="70">
        <v>0</v>
      </c>
      <c r="AM266" s="70">
        <v>0</v>
      </c>
      <c r="AN266" s="69" t="s">
        <v>2390</v>
      </c>
      <c r="AO266" s="71">
        <v>8</v>
      </c>
    </row>
    <row r="267" spans="1:41" x14ac:dyDescent="0.3">
      <c r="A267" s="68">
        <v>33</v>
      </c>
      <c r="B267" s="68">
        <v>1000547</v>
      </c>
      <c r="C267" s="69" t="s">
        <v>570</v>
      </c>
      <c r="D267" s="23">
        <v>41938</v>
      </c>
      <c r="E267" s="23">
        <v>45560</v>
      </c>
      <c r="F267" s="70">
        <v>5736914</v>
      </c>
      <c r="G267" s="70">
        <v>0</v>
      </c>
      <c r="H267" s="70">
        <v>410000</v>
      </c>
      <c r="I267" s="70">
        <v>410000</v>
      </c>
      <c r="J267" s="70">
        <f t="shared" si="4"/>
        <v>6556914</v>
      </c>
      <c r="K267" s="70">
        <v>0</v>
      </c>
      <c r="L267" s="70">
        <v>0</v>
      </c>
      <c r="M267" s="70">
        <v>0</v>
      </c>
      <c r="N267" s="70">
        <v>0</v>
      </c>
      <c r="O267" s="70">
        <v>0</v>
      </c>
      <c r="P267" s="70">
        <v>0</v>
      </c>
      <c r="Q267" s="70">
        <v>0</v>
      </c>
      <c r="R267" s="70">
        <v>0</v>
      </c>
      <c r="S267" s="70">
        <v>0</v>
      </c>
      <c r="T267" s="70">
        <v>58357</v>
      </c>
      <c r="U267" s="70">
        <v>19671</v>
      </c>
      <c r="V267" s="70">
        <v>242606</v>
      </c>
      <c r="W267" s="70">
        <v>131138</v>
      </c>
      <c r="X267" s="70">
        <v>131138</v>
      </c>
      <c r="Y267" s="70">
        <v>65569</v>
      </c>
      <c r="Z267" s="70">
        <v>262277</v>
      </c>
      <c r="AA267" s="70">
        <v>65569</v>
      </c>
      <c r="AB267" s="70">
        <v>0</v>
      </c>
      <c r="AC267" s="70">
        <v>0</v>
      </c>
      <c r="AD267" s="70">
        <v>0</v>
      </c>
      <c r="AE267" s="70">
        <v>0</v>
      </c>
      <c r="AF267" s="70">
        <v>0</v>
      </c>
      <c r="AG267" s="70">
        <v>0</v>
      </c>
      <c r="AH267" s="70">
        <v>0</v>
      </c>
      <c r="AI267" s="70">
        <v>0</v>
      </c>
      <c r="AJ267" s="70">
        <v>51727</v>
      </c>
      <c r="AK267" s="70">
        <v>6242911</v>
      </c>
      <c r="AL267" s="70">
        <v>0</v>
      </c>
      <c r="AM267" s="70">
        <v>0</v>
      </c>
      <c r="AN267" s="69" t="s">
        <v>2386</v>
      </c>
      <c r="AO267" s="71">
        <v>8</v>
      </c>
    </row>
    <row r="268" spans="1:41" x14ac:dyDescent="0.3">
      <c r="A268" s="68">
        <v>414</v>
      </c>
      <c r="B268" s="68">
        <v>1000549</v>
      </c>
      <c r="C268" s="69" t="s">
        <v>1941</v>
      </c>
      <c r="D268" s="23">
        <v>40603</v>
      </c>
      <c r="E268" s="23">
        <v>45560</v>
      </c>
      <c r="F268" s="70">
        <v>5786426</v>
      </c>
      <c r="G268" s="70">
        <v>0</v>
      </c>
      <c r="H268" s="70">
        <v>430000</v>
      </c>
      <c r="I268" s="70">
        <v>430000</v>
      </c>
      <c r="J268" s="70">
        <f t="shared" si="4"/>
        <v>6646426</v>
      </c>
      <c r="K268" s="70">
        <v>0</v>
      </c>
      <c r="L268" s="70">
        <v>0</v>
      </c>
      <c r="M268" s="70">
        <v>0</v>
      </c>
      <c r="N268" s="70">
        <v>0</v>
      </c>
      <c r="O268" s="70">
        <v>0</v>
      </c>
      <c r="P268" s="70">
        <v>0</v>
      </c>
      <c r="Q268" s="70">
        <v>0</v>
      </c>
      <c r="R268" s="70">
        <v>0</v>
      </c>
      <c r="S268" s="70">
        <v>0</v>
      </c>
      <c r="T268" s="70">
        <v>59153</v>
      </c>
      <c r="U268" s="70">
        <v>19939</v>
      </c>
      <c r="V268" s="70">
        <v>245918</v>
      </c>
      <c r="W268" s="70">
        <v>132929</v>
      </c>
      <c r="X268" s="70">
        <v>132929</v>
      </c>
      <c r="Y268" s="70">
        <v>66464</v>
      </c>
      <c r="Z268" s="70">
        <v>265857</v>
      </c>
      <c r="AA268" s="70">
        <v>66464</v>
      </c>
      <c r="AB268" s="70">
        <v>0</v>
      </c>
      <c r="AC268" s="70">
        <v>0</v>
      </c>
      <c r="AD268" s="70">
        <v>0</v>
      </c>
      <c r="AE268" s="70">
        <v>0</v>
      </c>
      <c r="AF268" s="70">
        <v>0</v>
      </c>
      <c r="AG268" s="70">
        <v>0</v>
      </c>
      <c r="AH268" s="70">
        <v>0</v>
      </c>
      <c r="AI268" s="70">
        <v>0</v>
      </c>
      <c r="AJ268" s="70">
        <v>87387</v>
      </c>
      <c r="AK268" s="70">
        <v>6293182</v>
      </c>
      <c r="AL268" s="70">
        <v>0</v>
      </c>
      <c r="AM268" s="70">
        <v>0</v>
      </c>
      <c r="AN268" s="69" t="s">
        <v>2380</v>
      </c>
      <c r="AO268" s="71">
        <v>8</v>
      </c>
    </row>
    <row r="269" spans="1:41" x14ac:dyDescent="0.3">
      <c r="A269" s="68">
        <v>47</v>
      </c>
      <c r="B269" s="68">
        <v>1000551</v>
      </c>
      <c r="C269" s="69" t="s">
        <v>1809</v>
      </c>
      <c r="D269" s="23">
        <v>41604</v>
      </c>
      <c r="E269" s="23">
        <v>45560</v>
      </c>
      <c r="F269" s="70">
        <v>5728759</v>
      </c>
      <c r="G269" s="70">
        <v>0</v>
      </c>
      <c r="H269" s="70">
        <v>420000</v>
      </c>
      <c r="I269" s="70">
        <v>410000</v>
      </c>
      <c r="J269" s="70">
        <f t="shared" si="4"/>
        <v>6558759</v>
      </c>
      <c r="K269" s="70">
        <v>0</v>
      </c>
      <c r="L269" s="70">
        <v>0</v>
      </c>
      <c r="M269" s="70">
        <v>0</v>
      </c>
      <c r="N269" s="70">
        <v>0</v>
      </c>
      <c r="O269" s="70">
        <v>0</v>
      </c>
      <c r="P269" s="70">
        <v>0</v>
      </c>
      <c r="Q269" s="70">
        <v>0</v>
      </c>
      <c r="R269" s="70">
        <v>0</v>
      </c>
      <c r="S269" s="70">
        <v>0</v>
      </c>
      <c r="T269" s="70">
        <v>58373</v>
      </c>
      <c r="U269" s="70">
        <v>19676</v>
      </c>
      <c r="V269" s="70">
        <v>242674</v>
      </c>
      <c r="W269" s="70">
        <v>131175</v>
      </c>
      <c r="X269" s="70">
        <v>131175</v>
      </c>
      <c r="Y269" s="70">
        <v>65588</v>
      </c>
      <c r="Z269" s="70">
        <v>262350</v>
      </c>
      <c r="AA269" s="70">
        <v>65588</v>
      </c>
      <c r="AB269" s="70">
        <v>0</v>
      </c>
      <c r="AC269" s="70">
        <v>0</v>
      </c>
      <c r="AD269" s="70">
        <v>0</v>
      </c>
      <c r="AE269" s="70">
        <v>0</v>
      </c>
      <c r="AF269" s="70">
        <v>0</v>
      </c>
      <c r="AG269" s="70">
        <v>0</v>
      </c>
      <c r="AH269" s="70">
        <v>0</v>
      </c>
      <c r="AI269" s="70">
        <v>0</v>
      </c>
      <c r="AJ269" s="70">
        <v>51742</v>
      </c>
      <c r="AK269" s="70">
        <v>6244666</v>
      </c>
      <c r="AL269" s="70">
        <v>0</v>
      </c>
      <c r="AM269" s="70">
        <v>0</v>
      </c>
      <c r="AN269" s="69" t="s">
        <v>2386</v>
      </c>
      <c r="AO269" s="71">
        <v>8</v>
      </c>
    </row>
    <row r="270" spans="1:41" x14ac:dyDescent="0.3">
      <c r="A270" s="68">
        <v>207</v>
      </c>
      <c r="B270" s="68">
        <v>1000555</v>
      </c>
      <c r="C270" s="69" t="s">
        <v>1034</v>
      </c>
      <c r="D270" s="23">
        <v>41604</v>
      </c>
      <c r="E270" s="23">
        <v>45560</v>
      </c>
      <c r="F270" s="70">
        <v>5765395</v>
      </c>
      <c r="G270" s="70">
        <v>0</v>
      </c>
      <c r="H270" s="70">
        <v>420000</v>
      </c>
      <c r="I270" s="70">
        <v>410000</v>
      </c>
      <c r="J270" s="70">
        <f t="shared" si="4"/>
        <v>6595395</v>
      </c>
      <c r="K270" s="70">
        <v>0</v>
      </c>
      <c r="L270" s="70">
        <v>0</v>
      </c>
      <c r="M270" s="70">
        <v>0</v>
      </c>
      <c r="N270" s="70">
        <v>0</v>
      </c>
      <c r="O270" s="70">
        <v>0</v>
      </c>
      <c r="P270" s="70">
        <v>0</v>
      </c>
      <c r="Q270" s="70">
        <v>0</v>
      </c>
      <c r="R270" s="70">
        <v>0</v>
      </c>
      <c r="S270" s="70">
        <v>0</v>
      </c>
      <c r="T270" s="70">
        <v>58699</v>
      </c>
      <c r="U270" s="70">
        <v>19786</v>
      </c>
      <c r="V270" s="70">
        <v>244030</v>
      </c>
      <c r="W270" s="70">
        <v>131908</v>
      </c>
      <c r="X270" s="70">
        <v>131908</v>
      </c>
      <c r="Y270" s="70">
        <v>65954</v>
      </c>
      <c r="Z270" s="70">
        <v>263816</v>
      </c>
      <c r="AA270" s="70">
        <v>65954</v>
      </c>
      <c r="AB270" s="70">
        <v>0</v>
      </c>
      <c r="AC270" s="70">
        <v>0</v>
      </c>
      <c r="AD270" s="70">
        <v>0</v>
      </c>
      <c r="AE270" s="70">
        <v>0</v>
      </c>
      <c r="AF270" s="70">
        <v>0</v>
      </c>
      <c r="AG270" s="70">
        <v>0</v>
      </c>
      <c r="AH270" s="70">
        <v>0</v>
      </c>
      <c r="AI270" s="70">
        <v>0</v>
      </c>
      <c r="AJ270" s="70">
        <v>52027</v>
      </c>
      <c r="AK270" s="70">
        <v>6279552</v>
      </c>
      <c r="AL270" s="70">
        <v>0</v>
      </c>
      <c r="AM270" s="70">
        <v>0</v>
      </c>
      <c r="AN270" s="69" t="s">
        <v>2379</v>
      </c>
      <c r="AO270" s="71">
        <v>8</v>
      </c>
    </row>
    <row r="271" spans="1:41" x14ac:dyDescent="0.3">
      <c r="A271" s="68">
        <v>411</v>
      </c>
      <c r="B271" s="68">
        <v>1000556</v>
      </c>
      <c r="C271" s="69" t="s">
        <v>1643</v>
      </c>
      <c r="D271" s="23">
        <v>40603</v>
      </c>
      <c r="E271" s="23">
        <v>45560</v>
      </c>
      <c r="F271" s="70">
        <v>5996705</v>
      </c>
      <c r="G271" s="70">
        <v>0</v>
      </c>
      <c r="H271" s="70">
        <v>430000</v>
      </c>
      <c r="I271" s="70">
        <v>440000</v>
      </c>
      <c r="J271" s="70">
        <f t="shared" si="4"/>
        <v>6866705</v>
      </c>
      <c r="K271" s="70">
        <v>0</v>
      </c>
      <c r="L271" s="70">
        <v>0</v>
      </c>
      <c r="M271" s="70">
        <v>0</v>
      </c>
      <c r="N271" s="70">
        <v>0</v>
      </c>
      <c r="O271" s="70">
        <v>0</v>
      </c>
      <c r="P271" s="70">
        <v>0</v>
      </c>
      <c r="Q271" s="70">
        <v>0</v>
      </c>
      <c r="R271" s="70">
        <v>0</v>
      </c>
      <c r="S271" s="70">
        <v>0</v>
      </c>
      <c r="T271" s="70">
        <v>61114</v>
      </c>
      <c r="U271" s="70">
        <v>20600</v>
      </c>
      <c r="V271" s="70">
        <v>254068</v>
      </c>
      <c r="W271" s="70">
        <v>137334</v>
      </c>
      <c r="X271" s="70">
        <v>137334</v>
      </c>
      <c r="Y271" s="70">
        <v>68667</v>
      </c>
      <c r="Z271" s="70">
        <v>274668</v>
      </c>
      <c r="AA271" s="70">
        <v>68667</v>
      </c>
      <c r="AB271" s="70">
        <v>0</v>
      </c>
      <c r="AC271" s="70">
        <v>0</v>
      </c>
      <c r="AD271" s="70">
        <v>0</v>
      </c>
      <c r="AE271" s="70">
        <v>0</v>
      </c>
      <c r="AF271" s="70">
        <v>0</v>
      </c>
      <c r="AG271" s="70">
        <v>0</v>
      </c>
      <c r="AH271" s="70">
        <v>0</v>
      </c>
      <c r="AI271" s="70">
        <v>0</v>
      </c>
      <c r="AJ271" s="70">
        <v>90287</v>
      </c>
      <c r="AK271" s="70">
        <v>6501750</v>
      </c>
      <c r="AL271" s="70">
        <v>0</v>
      </c>
      <c r="AM271" s="70">
        <v>0</v>
      </c>
      <c r="AN271" s="69" t="s">
        <v>2380</v>
      </c>
      <c r="AO271" s="71">
        <v>8</v>
      </c>
    </row>
    <row r="272" spans="1:41" x14ac:dyDescent="0.3">
      <c r="A272" s="68">
        <v>405</v>
      </c>
      <c r="B272" s="68">
        <v>1000559</v>
      </c>
      <c r="C272" s="69" t="s">
        <v>1401</v>
      </c>
      <c r="D272" s="23">
        <v>40603</v>
      </c>
      <c r="E272" s="23">
        <v>45560</v>
      </c>
      <c r="F272" s="70">
        <v>5894822</v>
      </c>
      <c r="G272" s="70">
        <v>0</v>
      </c>
      <c r="H272" s="70">
        <v>430000</v>
      </c>
      <c r="I272" s="70">
        <v>430000</v>
      </c>
      <c r="J272" s="70">
        <f t="shared" si="4"/>
        <v>6754822</v>
      </c>
      <c r="K272" s="70">
        <v>0</v>
      </c>
      <c r="L272" s="70">
        <v>0</v>
      </c>
      <c r="M272" s="70">
        <v>0</v>
      </c>
      <c r="N272" s="70">
        <v>0</v>
      </c>
      <c r="O272" s="70">
        <v>0</v>
      </c>
      <c r="P272" s="70">
        <v>0</v>
      </c>
      <c r="Q272" s="70">
        <v>0</v>
      </c>
      <c r="R272" s="70">
        <v>0</v>
      </c>
      <c r="S272" s="70">
        <v>0</v>
      </c>
      <c r="T272" s="70">
        <v>60118</v>
      </c>
      <c r="U272" s="70">
        <v>20264</v>
      </c>
      <c r="V272" s="70">
        <v>249928</v>
      </c>
      <c r="W272" s="70">
        <v>135096</v>
      </c>
      <c r="X272" s="70">
        <v>135096</v>
      </c>
      <c r="Y272" s="70">
        <v>67548</v>
      </c>
      <c r="Z272" s="70">
        <v>270193</v>
      </c>
      <c r="AA272" s="70">
        <v>67548</v>
      </c>
      <c r="AB272" s="70">
        <v>0</v>
      </c>
      <c r="AC272" s="70">
        <v>0</v>
      </c>
      <c r="AD272" s="70">
        <v>0</v>
      </c>
      <c r="AE272" s="70">
        <v>0</v>
      </c>
      <c r="AF272" s="70">
        <v>0</v>
      </c>
      <c r="AG272" s="70">
        <v>0</v>
      </c>
      <c r="AH272" s="70">
        <v>0</v>
      </c>
      <c r="AI272" s="70">
        <v>0</v>
      </c>
      <c r="AJ272" s="70">
        <v>53287</v>
      </c>
      <c r="AK272" s="70">
        <v>6431343</v>
      </c>
      <c r="AL272" s="70">
        <v>0</v>
      </c>
      <c r="AM272" s="70">
        <v>0</v>
      </c>
      <c r="AN272" s="69" t="s">
        <v>2380</v>
      </c>
      <c r="AO272" s="71">
        <v>8</v>
      </c>
    </row>
    <row r="273" spans="1:41" x14ac:dyDescent="0.3">
      <c r="A273" s="68">
        <v>408</v>
      </c>
      <c r="B273" s="68">
        <v>1000562</v>
      </c>
      <c r="C273" s="69" t="s">
        <v>1516</v>
      </c>
      <c r="D273" s="23">
        <v>40603</v>
      </c>
      <c r="E273" s="23">
        <v>45560</v>
      </c>
      <c r="F273" s="70">
        <v>5788521</v>
      </c>
      <c r="G273" s="70">
        <v>0</v>
      </c>
      <c r="H273" s="70">
        <v>430000</v>
      </c>
      <c r="I273" s="70">
        <v>430000</v>
      </c>
      <c r="J273" s="70">
        <f t="shared" si="4"/>
        <v>6648521</v>
      </c>
      <c r="K273" s="70">
        <v>0</v>
      </c>
      <c r="L273" s="70">
        <v>0</v>
      </c>
      <c r="M273" s="70">
        <v>0</v>
      </c>
      <c r="N273" s="70">
        <v>0</v>
      </c>
      <c r="O273" s="70">
        <v>0</v>
      </c>
      <c r="P273" s="70">
        <v>0</v>
      </c>
      <c r="Q273" s="70">
        <v>0</v>
      </c>
      <c r="R273" s="70">
        <v>0</v>
      </c>
      <c r="S273" s="70">
        <v>0</v>
      </c>
      <c r="T273" s="70">
        <v>59172</v>
      </c>
      <c r="U273" s="70">
        <v>19946</v>
      </c>
      <c r="V273" s="70">
        <v>245995</v>
      </c>
      <c r="W273" s="70">
        <v>132970</v>
      </c>
      <c r="X273" s="70">
        <v>132970</v>
      </c>
      <c r="Y273" s="70">
        <v>66485</v>
      </c>
      <c r="Z273" s="70">
        <v>265941</v>
      </c>
      <c r="AA273" s="70">
        <v>66485</v>
      </c>
      <c r="AB273" s="70">
        <v>0</v>
      </c>
      <c r="AC273" s="70">
        <v>0</v>
      </c>
      <c r="AD273" s="70">
        <v>0</v>
      </c>
      <c r="AE273" s="70">
        <v>0</v>
      </c>
      <c r="AF273" s="70">
        <v>0</v>
      </c>
      <c r="AG273" s="70">
        <v>0</v>
      </c>
      <c r="AH273" s="70">
        <v>0</v>
      </c>
      <c r="AI273" s="70">
        <v>0</v>
      </c>
      <c r="AJ273" s="70">
        <v>52447</v>
      </c>
      <c r="AK273" s="70">
        <v>6330134</v>
      </c>
      <c r="AL273" s="70">
        <v>0</v>
      </c>
      <c r="AM273" s="70">
        <v>0</v>
      </c>
      <c r="AN273" s="69" t="s">
        <v>2380</v>
      </c>
      <c r="AO273" s="71">
        <v>8</v>
      </c>
    </row>
    <row r="274" spans="1:41" x14ac:dyDescent="0.3">
      <c r="A274" s="68">
        <v>371</v>
      </c>
      <c r="B274" s="68">
        <v>1000563</v>
      </c>
      <c r="C274" s="69" t="s">
        <v>1797</v>
      </c>
      <c r="D274" s="23">
        <v>36922</v>
      </c>
      <c r="E274" s="23">
        <v>45560</v>
      </c>
      <c r="F274" s="70">
        <v>5833205</v>
      </c>
      <c r="G274" s="70">
        <v>0</v>
      </c>
      <c r="H274" s="70">
        <v>430000</v>
      </c>
      <c r="I274" s="70">
        <v>420000</v>
      </c>
      <c r="J274" s="70">
        <f t="shared" si="4"/>
        <v>6683205</v>
      </c>
      <c r="K274" s="70">
        <v>0</v>
      </c>
      <c r="L274" s="70">
        <v>0</v>
      </c>
      <c r="M274" s="70">
        <v>0</v>
      </c>
      <c r="N274" s="70">
        <v>0</v>
      </c>
      <c r="O274" s="70">
        <v>0</v>
      </c>
      <c r="P274" s="70">
        <v>0</v>
      </c>
      <c r="Q274" s="70">
        <v>0</v>
      </c>
      <c r="R274" s="70">
        <v>0</v>
      </c>
      <c r="S274" s="70">
        <v>0</v>
      </c>
      <c r="T274" s="70">
        <v>59481</v>
      </c>
      <c r="U274" s="70">
        <v>20050</v>
      </c>
      <c r="V274" s="70">
        <v>247279</v>
      </c>
      <c r="W274" s="70">
        <v>133664</v>
      </c>
      <c r="X274" s="70">
        <v>133664</v>
      </c>
      <c r="Y274" s="70">
        <v>66832</v>
      </c>
      <c r="Z274" s="70">
        <v>267328</v>
      </c>
      <c r="AA274" s="70">
        <v>66832</v>
      </c>
      <c r="AB274" s="70">
        <v>0</v>
      </c>
      <c r="AC274" s="70">
        <v>0</v>
      </c>
      <c r="AD274" s="70">
        <v>0</v>
      </c>
      <c r="AE274" s="70">
        <v>0</v>
      </c>
      <c r="AF274" s="70">
        <v>1779300</v>
      </c>
      <c r="AG274" s="70">
        <v>100000</v>
      </c>
      <c r="AH274" s="70">
        <v>0</v>
      </c>
      <c r="AI274" s="70">
        <v>0</v>
      </c>
      <c r="AJ274" s="70">
        <v>0</v>
      </c>
      <c r="AK274" s="70">
        <v>4536577</v>
      </c>
      <c r="AL274" s="70">
        <v>0</v>
      </c>
      <c r="AM274" s="70">
        <v>0</v>
      </c>
      <c r="AN274" s="69" t="s">
        <v>2376</v>
      </c>
      <c r="AO274" s="71">
        <v>8</v>
      </c>
    </row>
    <row r="275" spans="1:41" x14ac:dyDescent="0.3">
      <c r="A275" s="68">
        <v>349</v>
      </c>
      <c r="B275" s="68">
        <v>1000564</v>
      </c>
      <c r="C275" s="69" t="s">
        <v>626</v>
      </c>
      <c r="D275" s="23">
        <v>41604</v>
      </c>
      <c r="E275" s="23">
        <v>45560</v>
      </c>
      <c r="F275" s="70">
        <v>5804203</v>
      </c>
      <c r="G275" s="70">
        <v>0</v>
      </c>
      <c r="H275" s="70">
        <v>410000</v>
      </c>
      <c r="I275" s="70">
        <v>410000</v>
      </c>
      <c r="J275" s="70">
        <f t="shared" si="4"/>
        <v>6624203</v>
      </c>
      <c r="K275" s="70">
        <v>0</v>
      </c>
      <c r="L275" s="70">
        <v>0</v>
      </c>
      <c r="M275" s="70">
        <v>0</v>
      </c>
      <c r="N275" s="70">
        <v>0</v>
      </c>
      <c r="O275" s="70">
        <v>0</v>
      </c>
      <c r="P275" s="70">
        <v>0</v>
      </c>
      <c r="Q275" s="70">
        <v>0</v>
      </c>
      <c r="R275" s="70">
        <v>0</v>
      </c>
      <c r="S275" s="70">
        <v>0</v>
      </c>
      <c r="T275" s="70">
        <v>58955</v>
      </c>
      <c r="U275" s="70">
        <v>19873</v>
      </c>
      <c r="V275" s="70">
        <v>245096</v>
      </c>
      <c r="W275" s="70">
        <v>132484</v>
      </c>
      <c r="X275" s="70">
        <v>132484</v>
      </c>
      <c r="Y275" s="70">
        <v>66242</v>
      </c>
      <c r="Z275" s="70">
        <v>264968</v>
      </c>
      <c r="AA275" s="70">
        <v>66242</v>
      </c>
      <c r="AB275" s="70">
        <v>0</v>
      </c>
      <c r="AC275" s="70">
        <v>0</v>
      </c>
      <c r="AD275" s="70">
        <v>0</v>
      </c>
      <c r="AE275" s="70">
        <v>0</v>
      </c>
      <c r="AF275" s="70">
        <v>0</v>
      </c>
      <c r="AG275" s="70">
        <v>0</v>
      </c>
      <c r="AH275" s="70">
        <v>0</v>
      </c>
      <c r="AI275" s="70">
        <v>0</v>
      </c>
      <c r="AJ275" s="70">
        <v>87087</v>
      </c>
      <c r="AK275" s="70">
        <v>6272148</v>
      </c>
      <c r="AL275" s="70">
        <v>0</v>
      </c>
      <c r="AM275" s="70">
        <v>0</v>
      </c>
      <c r="AN275" s="69" t="s">
        <v>2393</v>
      </c>
      <c r="AO275" s="71">
        <v>8</v>
      </c>
    </row>
    <row r="276" spans="1:41" x14ac:dyDescent="0.3">
      <c r="A276" s="68">
        <v>18</v>
      </c>
      <c r="B276" s="68">
        <v>1000566</v>
      </c>
      <c r="C276" s="69" t="s">
        <v>1377</v>
      </c>
      <c r="D276" s="23">
        <v>37096</v>
      </c>
      <c r="E276" s="23">
        <v>45560</v>
      </c>
      <c r="F276" s="70">
        <v>5733261</v>
      </c>
      <c r="G276" s="70">
        <v>0</v>
      </c>
      <c r="H276" s="70">
        <v>420000</v>
      </c>
      <c r="I276" s="70">
        <v>410000</v>
      </c>
      <c r="J276" s="70">
        <f t="shared" si="4"/>
        <v>6563261</v>
      </c>
      <c r="K276" s="70">
        <v>0</v>
      </c>
      <c r="L276" s="70">
        <v>0</v>
      </c>
      <c r="M276" s="70">
        <v>0</v>
      </c>
      <c r="N276" s="70">
        <v>0</v>
      </c>
      <c r="O276" s="70">
        <v>0</v>
      </c>
      <c r="P276" s="70">
        <v>0</v>
      </c>
      <c r="Q276" s="70">
        <v>0</v>
      </c>
      <c r="R276" s="70">
        <v>0</v>
      </c>
      <c r="S276" s="70">
        <v>0</v>
      </c>
      <c r="T276" s="70">
        <v>58413</v>
      </c>
      <c r="U276" s="70">
        <v>19690</v>
      </c>
      <c r="V276" s="70">
        <v>242841</v>
      </c>
      <c r="W276" s="70">
        <v>131265</v>
      </c>
      <c r="X276" s="70">
        <v>131265</v>
      </c>
      <c r="Y276" s="70">
        <v>65633</v>
      </c>
      <c r="Z276" s="70">
        <v>262530</v>
      </c>
      <c r="AA276" s="70">
        <v>65633</v>
      </c>
      <c r="AB276" s="70">
        <v>0</v>
      </c>
      <c r="AC276" s="70">
        <v>0</v>
      </c>
      <c r="AD276" s="70">
        <v>0</v>
      </c>
      <c r="AE276" s="70">
        <v>0</v>
      </c>
      <c r="AF276" s="70">
        <v>0</v>
      </c>
      <c r="AG276" s="70">
        <v>0</v>
      </c>
      <c r="AH276" s="70">
        <v>0</v>
      </c>
      <c r="AI276" s="70">
        <v>0</v>
      </c>
      <c r="AJ276" s="70">
        <v>51772</v>
      </c>
      <c r="AK276" s="70">
        <v>6248958</v>
      </c>
      <c r="AL276" s="70">
        <v>0</v>
      </c>
      <c r="AM276" s="70">
        <v>0</v>
      </c>
      <c r="AN276" s="69" t="s">
        <v>2374</v>
      </c>
      <c r="AO276" s="71">
        <v>8</v>
      </c>
    </row>
    <row r="277" spans="1:41" x14ac:dyDescent="0.3">
      <c r="A277" s="68">
        <v>560</v>
      </c>
      <c r="B277" s="68">
        <v>1000569</v>
      </c>
      <c r="C277" s="69" t="s">
        <v>1225</v>
      </c>
      <c r="D277" s="23">
        <v>41946</v>
      </c>
      <c r="E277" s="23">
        <v>45560</v>
      </c>
      <c r="F277" s="70">
        <v>5825186</v>
      </c>
      <c r="G277" s="70">
        <v>0</v>
      </c>
      <c r="H277" s="70">
        <v>400000</v>
      </c>
      <c r="I277" s="70">
        <v>400000</v>
      </c>
      <c r="J277" s="70">
        <f t="shared" si="4"/>
        <v>6625186</v>
      </c>
      <c r="K277" s="70">
        <v>0</v>
      </c>
      <c r="L277" s="70">
        <v>0</v>
      </c>
      <c r="M277" s="70">
        <v>0</v>
      </c>
      <c r="N277" s="70">
        <v>0</v>
      </c>
      <c r="O277" s="70">
        <v>0</v>
      </c>
      <c r="P277" s="70">
        <v>0</v>
      </c>
      <c r="Q277" s="70">
        <v>0</v>
      </c>
      <c r="R277" s="70">
        <v>0</v>
      </c>
      <c r="S277" s="70">
        <v>0</v>
      </c>
      <c r="T277" s="70">
        <v>58964</v>
      </c>
      <c r="U277" s="70">
        <v>19876</v>
      </c>
      <c r="V277" s="70">
        <v>245132</v>
      </c>
      <c r="W277" s="70">
        <v>132504</v>
      </c>
      <c r="X277" s="70">
        <v>132504</v>
      </c>
      <c r="Y277" s="70">
        <v>66252</v>
      </c>
      <c r="Z277" s="70">
        <v>265007</v>
      </c>
      <c r="AA277" s="70">
        <v>66252</v>
      </c>
      <c r="AB277" s="70">
        <v>0</v>
      </c>
      <c r="AC277" s="70">
        <v>0</v>
      </c>
      <c r="AD277" s="70">
        <v>0</v>
      </c>
      <c r="AE277" s="70">
        <v>0</v>
      </c>
      <c r="AF277" s="70">
        <v>0</v>
      </c>
      <c r="AG277" s="70">
        <v>100000</v>
      </c>
      <c r="AH277" s="70">
        <v>0</v>
      </c>
      <c r="AI277" s="70">
        <v>0</v>
      </c>
      <c r="AJ277" s="70">
        <v>87112</v>
      </c>
      <c r="AK277" s="70">
        <v>6173066</v>
      </c>
      <c r="AL277" s="70">
        <v>0</v>
      </c>
      <c r="AM277" s="70">
        <v>0</v>
      </c>
      <c r="AN277" s="69" t="s">
        <v>2373</v>
      </c>
      <c r="AO277" s="71">
        <v>8</v>
      </c>
    </row>
    <row r="278" spans="1:41" x14ac:dyDescent="0.3">
      <c r="A278" s="68">
        <v>337</v>
      </c>
      <c r="B278" s="68">
        <v>1000572</v>
      </c>
      <c r="C278" s="69" t="s">
        <v>1965</v>
      </c>
      <c r="D278" s="23">
        <v>41604</v>
      </c>
      <c r="E278" s="23">
        <v>45560</v>
      </c>
      <c r="F278" s="70">
        <v>5753360</v>
      </c>
      <c r="G278" s="70">
        <v>0</v>
      </c>
      <c r="H278" s="70">
        <v>410000</v>
      </c>
      <c r="I278" s="70">
        <v>410000</v>
      </c>
      <c r="J278" s="70">
        <f t="shared" si="4"/>
        <v>6573360</v>
      </c>
      <c r="K278" s="70">
        <v>0</v>
      </c>
      <c r="L278" s="70">
        <v>0</v>
      </c>
      <c r="M278" s="70">
        <v>0</v>
      </c>
      <c r="N278" s="70">
        <v>0</v>
      </c>
      <c r="O278" s="70">
        <v>0</v>
      </c>
      <c r="P278" s="70">
        <v>0</v>
      </c>
      <c r="Q278" s="70">
        <v>0</v>
      </c>
      <c r="R278" s="70">
        <v>0</v>
      </c>
      <c r="S278" s="70">
        <v>0</v>
      </c>
      <c r="T278" s="70">
        <v>58503</v>
      </c>
      <c r="U278" s="70">
        <v>19720</v>
      </c>
      <c r="V278" s="70">
        <v>243214</v>
      </c>
      <c r="W278" s="70">
        <v>131467</v>
      </c>
      <c r="X278" s="70">
        <v>131467</v>
      </c>
      <c r="Y278" s="70">
        <v>65734</v>
      </c>
      <c r="Z278" s="70">
        <v>262934</v>
      </c>
      <c r="AA278" s="70">
        <v>65734</v>
      </c>
      <c r="AB278" s="70">
        <v>0</v>
      </c>
      <c r="AC278" s="70">
        <v>0</v>
      </c>
      <c r="AD278" s="70">
        <v>0</v>
      </c>
      <c r="AE278" s="70">
        <v>0</v>
      </c>
      <c r="AF278" s="70">
        <v>0</v>
      </c>
      <c r="AG278" s="70">
        <v>0</v>
      </c>
      <c r="AH278" s="70">
        <v>0</v>
      </c>
      <c r="AI278" s="70">
        <v>0</v>
      </c>
      <c r="AJ278" s="70">
        <v>51855</v>
      </c>
      <c r="AK278" s="70">
        <v>6258570</v>
      </c>
      <c r="AL278" s="70">
        <v>0</v>
      </c>
      <c r="AM278" s="70">
        <v>0</v>
      </c>
      <c r="AN278" s="69" t="s">
        <v>2390</v>
      </c>
      <c r="AO278" s="71">
        <v>8</v>
      </c>
    </row>
    <row r="279" spans="1:41" x14ac:dyDescent="0.3">
      <c r="A279" s="68">
        <v>345</v>
      </c>
      <c r="B279" s="68">
        <v>1000573</v>
      </c>
      <c r="C279" s="69" t="s">
        <v>2277</v>
      </c>
      <c r="D279" s="23">
        <v>41604</v>
      </c>
      <c r="E279" s="23">
        <v>45560</v>
      </c>
      <c r="F279" s="70">
        <v>5671087</v>
      </c>
      <c r="G279" s="70">
        <v>0</v>
      </c>
      <c r="H279" s="70">
        <v>410000</v>
      </c>
      <c r="I279" s="70">
        <v>410000</v>
      </c>
      <c r="J279" s="70">
        <f t="shared" si="4"/>
        <v>6491087</v>
      </c>
      <c r="K279" s="70">
        <v>0</v>
      </c>
      <c r="L279" s="70">
        <v>0</v>
      </c>
      <c r="M279" s="70">
        <v>0</v>
      </c>
      <c r="N279" s="70">
        <v>0</v>
      </c>
      <c r="O279" s="70">
        <v>0</v>
      </c>
      <c r="P279" s="70">
        <v>0</v>
      </c>
      <c r="Q279" s="70">
        <v>0</v>
      </c>
      <c r="R279" s="70">
        <v>0</v>
      </c>
      <c r="S279" s="70">
        <v>0</v>
      </c>
      <c r="T279" s="70">
        <v>57771</v>
      </c>
      <c r="U279" s="70">
        <v>19473</v>
      </c>
      <c r="V279" s="70">
        <v>240170</v>
      </c>
      <c r="W279" s="70">
        <v>129822</v>
      </c>
      <c r="X279" s="70">
        <v>129822</v>
      </c>
      <c r="Y279" s="70">
        <v>64911</v>
      </c>
      <c r="Z279" s="70">
        <v>259643</v>
      </c>
      <c r="AA279" s="70">
        <v>64911</v>
      </c>
      <c r="AB279" s="70">
        <v>0</v>
      </c>
      <c r="AC279" s="70">
        <v>0</v>
      </c>
      <c r="AD279" s="70">
        <v>0</v>
      </c>
      <c r="AE279" s="70">
        <v>184429</v>
      </c>
      <c r="AF279" s="70">
        <v>0</v>
      </c>
      <c r="AG279" s="70">
        <v>0</v>
      </c>
      <c r="AH279" s="70">
        <v>0</v>
      </c>
      <c r="AI279" s="70">
        <v>0</v>
      </c>
      <c r="AJ279" s="70">
        <v>33215</v>
      </c>
      <c r="AK279" s="70">
        <v>6013799</v>
      </c>
      <c r="AL279" s="70">
        <v>0</v>
      </c>
      <c r="AM279" s="70">
        <v>0</v>
      </c>
      <c r="AN279" s="69" t="s">
        <v>2390</v>
      </c>
      <c r="AO279" s="71">
        <v>8</v>
      </c>
    </row>
    <row r="280" spans="1:41" x14ac:dyDescent="0.3">
      <c r="A280" s="68">
        <v>578</v>
      </c>
      <c r="B280" s="68">
        <v>1000578</v>
      </c>
      <c r="C280" s="69" t="s">
        <v>2078</v>
      </c>
      <c r="D280" s="23">
        <v>41604</v>
      </c>
      <c r="E280" s="23">
        <v>45560</v>
      </c>
      <c r="F280" s="70">
        <v>5800740</v>
      </c>
      <c r="G280" s="70">
        <v>0</v>
      </c>
      <c r="H280" s="70">
        <v>420000</v>
      </c>
      <c r="I280" s="70">
        <v>410000</v>
      </c>
      <c r="J280" s="70">
        <f t="shared" si="4"/>
        <v>6630740</v>
      </c>
      <c r="K280" s="70">
        <v>0</v>
      </c>
      <c r="L280" s="70">
        <v>0</v>
      </c>
      <c r="M280" s="70">
        <v>0</v>
      </c>
      <c r="N280" s="70">
        <v>0</v>
      </c>
      <c r="O280" s="70">
        <v>0</v>
      </c>
      <c r="P280" s="70">
        <v>0</v>
      </c>
      <c r="Q280" s="70">
        <v>0</v>
      </c>
      <c r="R280" s="70">
        <v>0</v>
      </c>
      <c r="S280" s="70">
        <v>0</v>
      </c>
      <c r="T280" s="70">
        <v>59014</v>
      </c>
      <c r="U280" s="70">
        <v>19892</v>
      </c>
      <c r="V280" s="70">
        <v>245337</v>
      </c>
      <c r="W280" s="70">
        <v>132615</v>
      </c>
      <c r="X280" s="70">
        <v>132615</v>
      </c>
      <c r="Y280" s="70">
        <v>66307</v>
      </c>
      <c r="Z280" s="70">
        <v>265230</v>
      </c>
      <c r="AA280" s="70">
        <v>66307</v>
      </c>
      <c r="AB280" s="70">
        <v>0</v>
      </c>
      <c r="AC280" s="70">
        <v>0</v>
      </c>
      <c r="AD280" s="70">
        <v>0</v>
      </c>
      <c r="AE280" s="70">
        <v>0</v>
      </c>
      <c r="AF280" s="70">
        <v>0</v>
      </c>
      <c r="AG280" s="70">
        <v>100000</v>
      </c>
      <c r="AH280" s="70">
        <v>0</v>
      </c>
      <c r="AI280" s="70">
        <v>0</v>
      </c>
      <c r="AJ280" s="70">
        <v>52305</v>
      </c>
      <c r="AK280" s="70">
        <v>6213206</v>
      </c>
      <c r="AL280" s="70">
        <v>0</v>
      </c>
      <c r="AM280" s="70">
        <v>0</v>
      </c>
      <c r="AN280" s="69" t="s">
        <v>2411</v>
      </c>
      <c r="AO280" s="71">
        <v>8</v>
      </c>
    </row>
    <row r="281" spans="1:41" x14ac:dyDescent="0.3">
      <c r="A281" s="68">
        <v>491</v>
      </c>
      <c r="B281" s="68">
        <v>1000580</v>
      </c>
      <c r="C281" s="69" t="s">
        <v>658</v>
      </c>
      <c r="D281" s="23">
        <v>41183</v>
      </c>
      <c r="E281" s="23">
        <v>45560</v>
      </c>
      <c r="F281" s="70">
        <v>5662507</v>
      </c>
      <c r="G281" s="70">
        <v>0</v>
      </c>
      <c r="H281" s="70">
        <v>410000</v>
      </c>
      <c r="I281" s="70">
        <v>410000</v>
      </c>
      <c r="J281" s="70">
        <f t="shared" si="4"/>
        <v>6482507</v>
      </c>
      <c r="K281" s="70">
        <v>0</v>
      </c>
      <c r="L281" s="70">
        <v>0</v>
      </c>
      <c r="M281" s="70">
        <v>0</v>
      </c>
      <c r="N281" s="70">
        <v>0</v>
      </c>
      <c r="O281" s="70">
        <v>0</v>
      </c>
      <c r="P281" s="70">
        <v>0</v>
      </c>
      <c r="Q281" s="70">
        <v>0</v>
      </c>
      <c r="R281" s="70">
        <v>0</v>
      </c>
      <c r="S281" s="70">
        <v>0</v>
      </c>
      <c r="T281" s="70">
        <v>57694</v>
      </c>
      <c r="U281" s="70">
        <v>19448</v>
      </c>
      <c r="V281" s="70">
        <v>239853</v>
      </c>
      <c r="W281" s="70">
        <v>129650</v>
      </c>
      <c r="X281" s="70">
        <v>129650</v>
      </c>
      <c r="Y281" s="70">
        <v>64825</v>
      </c>
      <c r="Z281" s="70">
        <v>259300</v>
      </c>
      <c r="AA281" s="70">
        <v>64825</v>
      </c>
      <c r="AB281" s="70">
        <v>0</v>
      </c>
      <c r="AC281" s="70">
        <v>0</v>
      </c>
      <c r="AD281" s="70">
        <v>0</v>
      </c>
      <c r="AE281" s="70">
        <v>57622</v>
      </c>
      <c r="AF281" s="70">
        <v>0</v>
      </c>
      <c r="AG281" s="70">
        <v>0</v>
      </c>
      <c r="AH281" s="70">
        <v>0</v>
      </c>
      <c r="AI281" s="70">
        <v>0</v>
      </c>
      <c r="AJ281" s="70">
        <v>33805</v>
      </c>
      <c r="AK281" s="70">
        <v>6131780</v>
      </c>
      <c r="AL281" s="70">
        <v>0</v>
      </c>
      <c r="AM281" s="70">
        <v>0</v>
      </c>
      <c r="AN281" s="69" t="s">
        <v>2377</v>
      </c>
      <c r="AO281" s="71">
        <v>8</v>
      </c>
    </row>
    <row r="282" spans="1:41" x14ac:dyDescent="0.3">
      <c r="A282" s="68">
        <v>394</v>
      </c>
      <c r="B282" s="68">
        <v>1000581</v>
      </c>
      <c r="C282" s="69" t="s">
        <v>200</v>
      </c>
      <c r="D282" s="23">
        <v>40603</v>
      </c>
      <c r="E282" s="23">
        <v>45560</v>
      </c>
      <c r="F282" s="70">
        <v>5831426</v>
      </c>
      <c r="G282" s="70">
        <v>0</v>
      </c>
      <c r="H282" s="70">
        <v>440000</v>
      </c>
      <c r="I282" s="70">
        <v>430000</v>
      </c>
      <c r="J282" s="70">
        <f t="shared" si="4"/>
        <v>6701426</v>
      </c>
      <c r="K282" s="70">
        <v>0</v>
      </c>
      <c r="L282" s="70">
        <v>0</v>
      </c>
      <c r="M282" s="70">
        <v>0</v>
      </c>
      <c r="N282" s="70">
        <v>0</v>
      </c>
      <c r="O282" s="70">
        <v>0</v>
      </c>
      <c r="P282" s="70">
        <v>0</v>
      </c>
      <c r="Q282" s="70">
        <v>0</v>
      </c>
      <c r="R282" s="70">
        <v>0</v>
      </c>
      <c r="S282" s="70">
        <v>0</v>
      </c>
      <c r="T282" s="70">
        <v>59643</v>
      </c>
      <c r="U282" s="70">
        <v>20104</v>
      </c>
      <c r="V282" s="70">
        <v>247953</v>
      </c>
      <c r="W282" s="70">
        <v>134029</v>
      </c>
      <c r="X282" s="70">
        <v>134029</v>
      </c>
      <c r="Y282" s="70">
        <v>67014</v>
      </c>
      <c r="Z282" s="70">
        <v>268057</v>
      </c>
      <c r="AA282" s="70">
        <v>67014</v>
      </c>
      <c r="AB282" s="70">
        <v>0</v>
      </c>
      <c r="AC282" s="70">
        <v>0</v>
      </c>
      <c r="AD282" s="70">
        <v>0</v>
      </c>
      <c r="AE282" s="70">
        <v>0</v>
      </c>
      <c r="AF282" s="70">
        <v>0</v>
      </c>
      <c r="AG282" s="70">
        <v>0</v>
      </c>
      <c r="AH282" s="70">
        <v>0</v>
      </c>
      <c r="AI282" s="70">
        <v>0</v>
      </c>
      <c r="AJ282" s="70">
        <v>52867</v>
      </c>
      <c r="AK282" s="70">
        <v>6380502</v>
      </c>
      <c r="AL282" s="70">
        <v>0</v>
      </c>
      <c r="AM282" s="70">
        <v>0</v>
      </c>
      <c r="AN282" s="69" t="s">
        <v>2380</v>
      </c>
      <c r="AO282" s="71">
        <v>8</v>
      </c>
    </row>
    <row r="283" spans="1:41" x14ac:dyDescent="0.3">
      <c r="A283" s="68">
        <v>165</v>
      </c>
      <c r="B283" s="68">
        <v>1000582</v>
      </c>
      <c r="C283" s="69" t="s">
        <v>1789</v>
      </c>
      <c r="D283" s="23">
        <v>41183</v>
      </c>
      <c r="E283" s="23">
        <v>45560</v>
      </c>
      <c r="F283" s="70">
        <v>5908924</v>
      </c>
      <c r="G283" s="70">
        <v>0</v>
      </c>
      <c r="H283" s="70">
        <v>240000</v>
      </c>
      <c r="I283" s="70">
        <v>340000</v>
      </c>
      <c r="J283" s="70">
        <f t="shared" si="4"/>
        <v>6488924</v>
      </c>
      <c r="K283" s="70">
        <v>0</v>
      </c>
      <c r="L283" s="70">
        <v>0</v>
      </c>
      <c r="M283" s="70">
        <v>0</v>
      </c>
      <c r="N283" s="70">
        <v>0</v>
      </c>
      <c r="O283" s="70">
        <v>0</v>
      </c>
      <c r="P283" s="70">
        <v>0</v>
      </c>
      <c r="Q283" s="70">
        <v>0</v>
      </c>
      <c r="R283" s="70">
        <v>0</v>
      </c>
      <c r="S283" s="70">
        <v>0</v>
      </c>
      <c r="T283" s="70">
        <v>57751</v>
      </c>
      <c r="U283" s="70">
        <v>19467</v>
      </c>
      <c r="V283" s="70">
        <v>240090</v>
      </c>
      <c r="W283" s="70">
        <v>129778</v>
      </c>
      <c r="X283" s="70">
        <v>129778</v>
      </c>
      <c r="Y283" s="70">
        <v>64889</v>
      </c>
      <c r="Z283" s="70">
        <v>259557</v>
      </c>
      <c r="AA283" s="70">
        <v>64889</v>
      </c>
      <c r="AB283" s="70">
        <v>0</v>
      </c>
      <c r="AC283" s="70">
        <v>0</v>
      </c>
      <c r="AD283" s="70">
        <v>0</v>
      </c>
      <c r="AE283" s="70">
        <v>0</v>
      </c>
      <c r="AF283" s="70">
        <v>0</v>
      </c>
      <c r="AG283" s="70">
        <v>100000</v>
      </c>
      <c r="AH283" s="70">
        <v>0</v>
      </c>
      <c r="AI283" s="70">
        <v>0</v>
      </c>
      <c r="AJ283" s="70">
        <v>85312</v>
      </c>
      <c r="AK283" s="70">
        <v>6044056</v>
      </c>
      <c r="AL283" s="70">
        <v>0</v>
      </c>
      <c r="AM283" s="70">
        <v>0</v>
      </c>
      <c r="AN283" s="69" t="s">
        <v>2397</v>
      </c>
      <c r="AO283" s="71">
        <v>8</v>
      </c>
    </row>
    <row r="284" spans="1:41" x14ac:dyDescent="0.3">
      <c r="A284" s="68">
        <v>344</v>
      </c>
      <c r="B284" s="68">
        <v>1000583</v>
      </c>
      <c r="C284" s="69" t="s">
        <v>2177</v>
      </c>
      <c r="D284" s="23">
        <v>41183</v>
      </c>
      <c r="E284" s="23">
        <v>45560</v>
      </c>
      <c r="F284" s="70">
        <v>5775921</v>
      </c>
      <c r="G284" s="70">
        <v>0</v>
      </c>
      <c r="H284" s="70">
        <v>420000</v>
      </c>
      <c r="I284" s="70">
        <v>420000</v>
      </c>
      <c r="J284" s="70">
        <f t="shared" si="4"/>
        <v>6615921</v>
      </c>
      <c r="K284" s="70">
        <v>0</v>
      </c>
      <c r="L284" s="70">
        <v>0</v>
      </c>
      <c r="M284" s="70">
        <v>0</v>
      </c>
      <c r="N284" s="70">
        <v>0</v>
      </c>
      <c r="O284" s="70">
        <v>0</v>
      </c>
      <c r="P284" s="70">
        <v>0</v>
      </c>
      <c r="Q284" s="70">
        <v>0</v>
      </c>
      <c r="R284" s="70">
        <v>0</v>
      </c>
      <c r="S284" s="70">
        <v>0</v>
      </c>
      <c r="T284" s="70">
        <v>58882</v>
      </c>
      <c r="U284" s="70">
        <v>19848</v>
      </c>
      <c r="V284" s="70">
        <v>244789</v>
      </c>
      <c r="W284" s="70">
        <v>132318</v>
      </c>
      <c r="X284" s="70">
        <v>132318</v>
      </c>
      <c r="Y284" s="70">
        <v>66159</v>
      </c>
      <c r="Z284" s="70">
        <v>264637</v>
      </c>
      <c r="AA284" s="70">
        <v>66159</v>
      </c>
      <c r="AB284" s="70">
        <v>0</v>
      </c>
      <c r="AC284" s="70">
        <v>0</v>
      </c>
      <c r="AD284" s="70">
        <v>0</v>
      </c>
      <c r="AE284" s="70">
        <v>0</v>
      </c>
      <c r="AF284" s="70">
        <v>0</v>
      </c>
      <c r="AG284" s="70">
        <v>0</v>
      </c>
      <c r="AH284" s="70">
        <v>0</v>
      </c>
      <c r="AI284" s="70">
        <v>0</v>
      </c>
      <c r="AJ284" s="70">
        <v>52192</v>
      </c>
      <c r="AK284" s="70">
        <v>6299093</v>
      </c>
      <c r="AL284" s="70">
        <v>0</v>
      </c>
      <c r="AM284" s="70">
        <v>0</v>
      </c>
      <c r="AN284" s="69" t="s">
        <v>2390</v>
      </c>
      <c r="AO284" s="71">
        <v>8</v>
      </c>
    </row>
    <row r="285" spans="1:41" x14ac:dyDescent="0.3">
      <c r="A285" s="68">
        <v>196</v>
      </c>
      <c r="B285" s="68">
        <v>1000585</v>
      </c>
      <c r="C285" s="69" t="s">
        <v>2015</v>
      </c>
      <c r="D285" s="23">
        <v>41183</v>
      </c>
      <c r="E285" s="23">
        <v>45560</v>
      </c>
      <c r="F285" s="70">
        <v>5662884</v>
      </c>
      <c r="G285" s="70">
        <v>0</v>
      </c>
      <c r="H285" s="70">
        <v>410000</v>
      </c>
      <c r="I285" s="70">
        <v>410000</v>
      </c>
      <c r="J285" s="70">
        <f t="shared" si="4"/>
        <v>6482884</v>
      </c>
      <c r="K285" s="70">
        <v>0</v>
      </c>
      <c r="L285" s="70">
        <v>0</v>
      </c>
      <c r="M285" s="70">
        <v>0</v>
      </c>
      <c r="N285" s="70">
        <v>0</v>
      </c>
      <c r="O285" s="70">
        <v>0</v>
      </c>
      <c r="P285" s="70">
        <v>0</v>
      </c>
      <c r="Q285" s="70">
        <v>0</v>
      </c>
      <c r="R285" s="70">
        <v>0</v>
      </c>
      <c r="S285" s="70">
        <v>0</v>
      </c>
      <c r="T285" s="70">
        <v>57698</v>
      </c>
      <c r="U285" s="70">
        <v>19449</v>
      </c>
      <c r="V285" s="70">
        <v>239867</v>
      </c>
      <c r="W285" s="70">
        <v>129658</v>
      </c>
      <c r="X285" s="70">
        <v>129658</v>
      </c>
      <c r="Y285" s="70">
        <v>64829</v>
      </c>
      <c r="Z285" s="70">
        <v>259315</v>
      </c>
      <c r="AA285" s="70">
        <v>64829</v>
      </c>
      <c r="AB285" s="70">
        <v>0</v>
      </c>
      <c r="AC285" s="70">
        <v>0</v>
      </c>
      <c r="AD285" s="70">
        <v>0</v>
      </c>
      <c r="AE285" s="70">
        <v>13377</v>
      </c>
      <c r="AF285" s="70">
        <v>24000</v>
      </c>
      <c r="AG285" s="70">
        <v>100000</v>
      </c>
      <c r="AH285" s="70">
        <v>0</v>
      </c>
      <c r="AI285" s="70">
        <v>0</v>
      </c>
      <c r="AJ285" s="70">
        <v>16952</v>
      </c>
      <c r="AK285" s="70">
        <v>6069239</v>
      </c>
      <c r="AL285" s="70">
        <v>0</v>
      </c>
      <c r="AM285" s="70">
        <v>0</v>
      </c>
      <c r="AN285" s="69" t="s">
        <v>2400</v>
      </c>
      <c r="AO285" s="71">
        <v>8</v>
      </c>
    </row>
    <row r="286" spans="1:41" x14ac:dyDescent="0.3">
      <c r="A286" s="68">
        <v>67</v>
      </c>
      <c r="B286" s="68">
        <v>1000586</v>
      </c>
      <c r="C286" s="69" t="s">
        <v>375</v>
      </c>
      <c r="D286" s="23">
        <v>41604</v>
      </c>
      <c r="E286" s="23">
        <v>45560</v>
      </c>
      <c r="F286" s="70">
        <v>5745815</v>
      </c>
      <c r="G286" s="70">
        <v>0</v>
      </c>
      <c r="H286" s="70">
        <v>420000</v>
      </c>
      <c r="I286" s="70">
        <v>410000</v>
      </c>
      <c r="J286" s="70">
        <f t="shared" si="4"/>
        <v>6575815</v>
      </c>
      <c r="K286" s="70">
        <v>0</v>
      </c>
      <c r="L286" s="70">
        <v>0</v>
      </c>
      <c r="M286" s="70">
        <v>0</v>
      </c>
      <c r="N286" s="70">
        <v>0</v>
      </c>
      <c r="O286" s="70">
        <v>0</v>
      </c>
      <c r="P286" s="70">
        <v>0</v>
      </c>
      <c r="Q286" s="70">
        <v>0</v>
      </c>
      <c r="R286" s="70">
        <v>0</v>
      </c>
      <c r="S286" s="70">
        <v>0</v>
      </c>
      <c r="T286" s="70">
        <v>58525</v>
      </c>
      <c r="U286" s="70">
        <v>19727</v>
      </c>
      <c r="V286" s="70">
        <v>243305</v>
      </c>
      <c r="W286" s="70">
        <v>131516</v>
      </c>
      <c r="X286" s="70">
        <v>131516</v>
      </c>
      <c r="Y286" s="70">
        <v>65758</v>
      </c>
      <c r="Z286" s="70">
        <v>263033</v>
      </c>
      <c r="AA286" s="70">
        <v>65758</v>
      </c>
      <c r="AB286" s="70">
        <v>0</v>
      </c>
      <c r="AC286" s="70">
        <v>0</v>
      </c>
      <c r="AD286" s="70">
        <v>0</v>
      </c>
      <c r="AE286" s="70">
        <v>0</v>
      </c>
      <c r="AF286" s="70">
        <v>0</v>
      </c>
      <c r="AG286" s="70">
        <v>100000</v>
      </c>
      <c r="AH286" s="70">
        <v>0</v>
      </c>
      <c r="AI286" s="70">
        <v>0</v>
      </c>
      <c r="AJ286" s="70">
        <v>51877</v>
      </c>
      <c r="AK286" s="70">
        <v>6160906</v>
      </c>
      <c r="AL286" s="70">
        <v>0</v>
      </c>
      <c r="AM286" s="70">
        <v>0</v>
      </c>
      <c r="AN286" s="69" t="s">
        <v>2371</v>
      </c>
      <c r="AO286" s="71">
        <v>8</v>
      </c>
    </row>
    <row r="287" spans="1:41" x14ac:dyDescent="0.3">
      <c r="A287" s="68">
        <v>71</v>
      </c>
      <c r="B287" s="68">
        <v>1000588</v>
      </c>
      <c r="C287" s="69" t="s">
        <v>970</v>
      </c>
      <c r="D287" s="23">
        <v>41604</v>
      </c>
      <c r="E287" s="23">
        <v>45560</v>
      </c>
      <c r="F287" s="70">
        <v>5716060</v>
      </c>
      <c r="G287" s="70">
        <v>0</v>
      </c>
      <c r="H287" s="70">
        <v>410000</v>
      </c>
      <c r="I287" s="70">
        <v>410000</v>
      </c>
      <c r="J287" s="70">
        <f t="shared" si="4"/>
        <v>6536060</v>
      </c>
      <c r="K287" s="70">
        <v>0</v>
      </c>
      <c r="L287" s="70">
        <v>0</v>
      </c>
      <c r="M287" s="70">
        <v>0</v>
      </c>
      <c r="N287" s="70">
        <v>0</v>
      </c>
      <c r="O287" s="70">
        <v>0</v>
      </c>
      <c r="P287" s="70">
        <v>0</v>
      </c>
      <c r="Q287" s="70">
        <v>0</v>
      </c>
      <c r="R287" s="70">
        <v>0</v>
      </c>
      <c r="S287" s="70">
        <v>0</v>
      </c>
      <c r="T287" s="70">
        <v>58171</v>
      </c>
      <c r="U287" s="70">
        <v>19608</v>
      </c>
      <c r="V287" s="70">
        <v>241834</v>
      </c>
      <c r="W287" s="70">
        <v>130721</v>
      </c>
      <c r="X287" s="70">
        <v>130721</v>
      </c>
      <c r="Y287" s="70">
        <v>65361</v>
      </c>
      <c r="Z287" s="70">
        <v>261442</v>
      </c>
      <c r="AA287" s="70">
        <v>65361</v>
      </c>
      <c r="AB287" s="70">
        <v>0</v>
      </c>
      <c r="AC287" s="70">
        <v>0</v>
      </c>
      <c r="AD287" s="70">
        <v>0</v>
      </c>
      <c r="AE287" s="70">
        <v>0</v>
      </c>
      <c r="AF287" s="70">
        <v>0</v>
      </c>
      <c r="AG287" s="70">
        <v>0</v>
      </c>
      <c r="AH287" s="70">
        <v>0</v>
      </c>
      <c r="AI287" s="70">
        <v>0</v>
      </c>
      <c r="AJ287" s="70">
        <v>51562</v>
      </c>
      <c r="AK287" s="70">
        <v>6223055</v>
      </c>
      <c r="AL287" s="70">
        <v>0</v>
      </c>
      <c r="AM287" s="70">
        <v>0</v>
      </c>
      <c r="AN287" s="69" t="s">
        <v>2371</v>
      </c>
      <c r="AO287" s="71">
        <v>8</v>
      </c>
    </row>
    <row r="288" spans="1:41" x14ac:dyDescent="0.3">
      <c r="A288" s="68">
        <v>237</v>
      </c>
      <c r="B288" s="68">
        <v>1000589</v>
      </c>
      <c r="C288" s="69" t="s">
        <v>2177</v>
      </c>
      <c r="D288" s="23">
        <v>41183</v>
      </c>
      <c r="E288" s="23">
        <v>45560</v>
      </c>
      <c r="F288" s="70">
        <v>5823845</v>
      </c>
      <c r="G288" s="70">
        <v>0</v>
      </c>
      <c r="H288" s="70">
        <v>430000</v>
      </c>
      <c r="I288" s="70">
        <v>420000</v>
      </c>
      <c r="J288" s="70">
        <f t="shared" si="4"/>
        <v>6673845</v>
      </c>
      <c r="K288" s="70">
        <v>0</v>
      </c>
      <c r="L288" s="70">
        <v>0</v>
      </c>
      <c r="M288" s="70">
        <v>0</v>
      </c>
      <c r="N288" s="70">
        <v>0</v>
      </c>
      <c r="O288" s="70">
        <v>0</v>
      </c>
      <c r="P288" s="70">
        <v>0</v>
      </c>
      <c r="Q288" s="70">
        <v>0</v>
      </c>
      <c r="R288" s="70">
        <v>0</v>
      </c>
      <c r="S288" s="70">
        <v>0</v>
      </c>
      <c r="T288" s="70">
        <v>59397</v>
      </c>
      <c r="U288" s="70">
        <v>20022</v>
      </c>
      <c r="V288" s="70">
        <v>246932</v>
      </c>
      <c r="W288" s="70">
        <v>133477</v>
      </c>
      <c r="X288" s="70">
        <v>133477</v>
      </c>
      <c r="Y288" s="70">
        <v>66738</v>
      </c>
      <c r="Z288" s="70">
        <v>266954</v>
      </c>
      <c r="AA288" s="70">
        <v>66738</v>
      </c>
      <c r="AB288" s="70">
        <v>0</v>
      </c>
      <c r="AC288" s="70">
        <v>0</v>
      </c>
      <c r="AD288" s="70">
        <v>0</v>
      </c>
      <c r="AE288" s="70">
        <v>0</v>
      </c>
      <c r="AF288" s="70">
        <v>0</v>
      </c>
      <c r="AG288" s="70">
        <v>0</v>
      </c>
      <c r="AH288" s="70">
        <v>0</v>
      </c>
      <c r="AI288" s="70">
        <v>0</v>
      </c>
      <c r="AJ288" s="70">
        <v>52650</v>
      </c>
      <c r="AK288" s="70">
        <v>6354242</v>
      </c>
      <c r="AL288" s="70">
        <v>0</v>
      </c>
      <c r="AM288" s="70">
        <v>0</v>
      </c>
      <c r="AN288" s="69" t="s">
        <v>2375</v>
      </c>
      <c r="AO288" s="71">
        <v>8</v>
      </c>
    </row>
    <row r="289" spans="1:41" x14ac:dyDescent="0.3">
      <c r="A289" s="68">
        <v>188</v>
      </c>
      <c r="B289" s="68">
        <v>1000590</v>
      </c>
      <c r="C289" s="69" t="s">
        <v>1453</v>
      </c>
      <c r="D289" s="23">
        <v>41730</v>
      </c>
      <c r="E289" s="23">
        <v>45560</v>
      </c>
      <c r="F289" s="70">
        <v>5807115</v>
      </c>
      <c r="G289" s="70">
        <v>0</v>
      </c>
      <c r="H289" s="70">
        <v>420000</v>
      </c>
      <c r="I289" s="70">
        <v>410000</v>
      </c>
      <c r="J289" s="70">
        <f t="shared" si="4"/>
        <v>6637115</v>
      </c>
      <c r="K289" s="70">
        <v>0</v>
      </c>
      <c r="L289" s="70">
        <v>0</v>
      </c>
      <c r="M289" s="70">
        <v>0</v>
      </c>
      <c r="N289" s="70">
        <v>0</v>
      </c>
      <c r="O289" s="70">
        <v>0</v>
      </c>
      <c r="P289" s="70">
        <v>0</v>
      </c>
      <c r="Q289" s="70">
        <v>0</v>
      </c>
      <c r="R289" s="70">
        <v>0</v>
      </c>
      <c r="S289" s="70">
        <v>0</v>
      </c>
      <c r="T289" s="70">
        <v>59070</v>
      </c>
      <c r="U289" s="70">
        <v>19911</v>
      </c>
      <c r="V289" s="70">
        <v>245573</v>
      </c>
      <c r="W289" s="70">
        <v>132742</v>
      </c>
      <c r="X289" s="70">
        <v>132742</v>
      </c>
      <c r="Y289" s="70">
        <v>66371</v>
      </c>
      <c r="Z289" s="70">
        <v>265485</v>
      </c>
      <c r="AA289" s="70">
        <v>66371</v>
      </c>
      <c r="AB289" s="70">
        <v>0</v>
      </c>
      <c r="AC289" s="70">
        <v>0</v>
      </c>
      <c r="AD289" s="70">
        <v>0</v>
      </c>
      <c r="AE289" s="70">
        <v>86389</v>
      </c>
      <c r="AF289" s="70">
        <v>1550800</v>
      </c>
      <c r="AG289" s="70">
        <v>100000</v>
      </c>
      <c r="AH289" s="70">
        <v>0</v>
      </c>
      <c r="AI289" s="70">
        <v>500000</v>
      </c>
      <c r="AJ289" s="70">
        <v>0</v>
      </c>
      <c r="AK289" s="70">
        <v>4134442</v>
      </c>
      <c r="AL289" s="70">
        <v>0</v>
      </c>
      <c r="AM289" s="70">
        <v>0</v>
      </c>
      <c r="AN289" s="69" t="s">
        <v>2414</v>
      </c>
      <c r="AO289" s="71">
        <v>8</v>
      </c>
    </row>
    <row r="290" spans="1:41" x14ac:dyDescent="0.3">
      <c r="A290" s="68">
        <v>7</v>
      </c>
      <c r="B290" s="68">
        <v>1000591</v>
      </c>
      <c r="C290" s="69" t="s">
        <v>435</v>
      </c>
      <c r="D290" s="23">
        <v>41604</v>
      </c>
      <c r="E290" s="23">
        <v>45560</v>
      </c>
      <c r="F290" s="70">
        <v>5747691</v>
      </c>
      <c r="G290" s="70">
        <v>0</v>
      </c>
      <c r="H290" s="70">
        <v>420000</v>
      </c>
      <c r="I290" s="70">
        <v>410000</v>
      </c>
      <c r="J290" s="70">
        <f t="shared" si="4"/>
        <v>6577691</v>
      </c>
      <c r="K290" s="70">
        <v>0</v>
      </c>
      <c r="L290" s="70">
        <v>0</v>
      </c>
      <c r="M290" s="70">
        <v>0</v>
      </c>
      <c r="N290" s="70">
        <v>0</v>
      </c>
      <c r="O290" s="70">
        <v>0</v>
      </c>
      <c r="P290" s="70">
        <v>0</v>
      </c>
      <c r="Q290" s="70">
        <v>0</v>
      </c>
      <c r="R290" s="70">
        <v>0</v>
      </c>
      <c r="S290" s="70">
        <v>0</v>
      </c>
      <c r="T290" s="70">
        <v>58541</v>
      </c>
      <c r="U290" s="70">
        <v>19733</v>
      </c>
      <c r="V290" s="70">
        <v>243375</v>
      </c>
      <c r="W290" s="70">
        <v>131554</v>
      </c>
      <c r="X290" s="70">
        <v>131554</v>
      </c>
      <c r="Y290" s="70">
        <v>65777</v>
      </c>
      <c r="Z290" s="70">
        <v>263108</v>
      </c>
      <c r="AA290" s="70">
        <v>65777</v>
      </c>
      <c r="AB290" s="70">
        <v>0</v>
      </c>
      <c r="AC290" s="70">
        <v>0</v>
      </c>
      <c r="AD290" s="70">
        <v>0</v>
      </c>
      <c r="AE290" s="70">
        <v>0</v>
      </c>
      <c r="AF290" s="70">
        <v>86000</v>
      </c>
      <c r="AG290" s="70">
        <v>100000</v>
      </c>
      <c r="AH290" s="70">
        <v>0</v>
      </c>
      <c r="AI290" s="70">
        <v>0</v>
      </c>
      <c r="AJ290" s="70">
        <v>34165</v>
      </c>
      <c r="AK290" s="70">
        <v>6094418</v>
      </c>
      <c r="AL290" s="70">
        <v>0</v>
      </c>
      <c r="AM290" s="70">
        <v>0</v>
      </c>
      <c r="AN290" s="69" t="s">
        <v>2374</v>
      </c>
      <c r="AO290" s="71">
        <v>8</v>
      </c>
    </row>
    <row r="291" spans="1:41" x14ac:dyDescent="0.3">
      <c r="A291" s="68">
        <v>1</v>
      </c>
      <c r="B291" s="68">
        <v>1000593</v>
      </c>
      <c r="C291" s="69" t="s">
        <v>1421</v>
      </c>
      <c r="D291" s="23">
        <v>42064</v>
      </c>
      <c r="E291" s="23">
        <v>45560</v>
      </c>
      <c r="F291" s="70">
        <v>6199809</v>
      </c>
      <c r="G291" s="70">
        <v>0</v>
      </c>
      <c r="H291" s="70">
        <v>430000</v>
      </c>
      <c r="I291" s="70">
        <v>450000</v>
      </c>
      <c r="J291" s="70">
        <f t="shared" si="4"/>
        <v>7079809</v>
      </c>
      <c r="K291" s="70">
        <v>0</v>
      </c>
      <c r="L291" s="70">
        <v>0</v>
      </c>
      <c r="M291" s="70">
        <v>0</v>
      </c>
      <c r="N291" s="70">
        <v>0</v>
      </c>
      <c r="O291" s="70">
        <v>0</v>
      </c>
      <c r="P291" s="70">
        <v>0</v>
      </c>
      <c r="Q291" s="70">
        <v>0</v>
      </c>
      <c r="R291" s="70">
        <v>0</v>
      </c>
      <c r="S291" s="70">
        <v>0</v>
      </c>
      <c r="T291" s="70">
        <v>63010</v>
      </c>
      <c r="U291" s="70">
        <v>21239</v>
      </c>
      <c r="V291" s="70">
        <v>261953</v>
      </c>
      <c r="W291" s="70">
        <v>141596</v>
      </c>
      <c r="X291" s="70">
        <v>141596</v>
      </c>
      <c r="Y291" s="70">
        <v>70798</v>
      </c>
      <c r="Z291" s="70">
        <v>283192</v>
      </c>
      <c r="AA291" s="70">
        <v>70798</v>
      </c>
      <c r="AB291" s="70">
        <v>0</v>
      </c>
      <c r="AC291" s="70">
        <v>0</v>
      </c>
      <c r="AD291" s="70">
        <v>0</v>
      </c>
      <c r="AE291" s="70">
        <v>0</v>
      </c>
      <c r="AF291" s="70">
        <v>0</v>
      </c>
      <c r="AG291" s="70">
        <v>0</v>
      </c>
      <c r="AH291" s="70">
        <v>0</v>
      </c>
      <c r="AI291" s="70">
        <v>0</v>
      </c>
      <c r="AJ291" s="70">
        <v>93087</v>
      </c>
      <c r="AK291" s="70">
        <v>6703530</v>
      </c>
      <c r="AL291" s="70">
        <v>0</v>
      </c>
      <c r="AM291" s="70">
        <v>0</v>
      </c>
      <c r="AN291" s="69" t="s">
        <v>2415</v>
      </c>
      <c r="AO291" s="71">
        <v>8</v>
      </c>
    </row>
    <row r="292" spans="1:41" x14ac:dyDescent="0.3">
      <c r="A292" s="68">
        <v>522</v>
      </c>
      <c r="B292" s="68">
        <v>1000595</v>
      </c>
      <c r="C292" s="69" t="s">
        <v>2293</v>
      </c>
      <c r="D292" s="23">
        <v>41183</v>
      </c>
      <c r="E292" s="23">
        <v>45560</v>
      </c>
      <c r="F292" s="70">
        <v>5790659</v>
      </c>
      <c r="G292" s="70">
        <v>0</v>
      </c>
      <c r="H292" s="70">
        <v>420000</v>
      </c>
      <c r="I292" s="70">
        <v>410000</v>
      </c>
      <c r="J292" s="70">
        <f t="shared" si="4"/>
        <v>6620659</v>
      </c>
      <c r="K292" s="70">
        <v>0</v>
      </c>
      <c r="L292" s="70">
        <v>0</v>
      </c>
      <c r="M292" s="70">
        <v>0</v>
      </c>
      <c r="N292" s="70">
        <v>0</v>
      </c>
      <c r="O292" s="70">
        <v>0</v>
      </c>
      <c r="P292" s="70">
        <v>0</v>
      </c>
      <c r="Q292" s="70">
        <v>0</v>
      </c>
      <c r="R292" s="70">
        <v>0</v>
      </c>
      <c r="S292" s="70">
        <v>0</v>
      </c>
      <c r="T292" s="70">
        <v>58924</v>
      </c>
      <c r="U292" s="70">
        <v>19862</v>
      </c>
      <c r="V292" s="70">
        <v>244964</v>
      </c>
      <c r="W292" s="70">
        <v>132413</v>
      </c>
      <c r="X292" s="70">
        <v>132413</v>
      </c>
      <c r="Y292" s="70">
        <v>66207</v>
      </c>
      <c r="Z292" s="70">
        <v>264826</v>
      </c>
      <c r="AA292" s="70">
        <v>66207</v>
      </c>
      <c r="AB292" s="70">
        <v>0</v>
      </c>
      <c r="AC292" s="70">
        <v>0</v>
      </c>
      <c r="AD292" s="70">
        <v>0</v>
      </c>
      <c r="AE292" s="70">
        <v>0</v>
      </c>
      <c r="AF292" s="70">
        <v>0</v>
      </c>
      <c r="AG292" s="70">
        <v>0</v>
      </c>
      <c r="AH292" s="70">
        <v>0</v>
      </c>
      <c r="AI292" s="70">
        <v>0</v>
      </c>
      <c r="AJ292" s="70">
        <v>52230</v>
      </c>
      <c r="AK292" s="70">
        <v>6303602</v>
      </c>
      <c r="AL292" s="70">
        <v>0</v>
      </c>
      <c r="AM292" s="70">
        <v>0</v>
      </c>
      <c r="AN292" s="69" t="s">
        <v>2377</v>
      </c>
      <c r="AO292" s="71">
        <v>8</v>
      </c>
    </row>
    <row r="293" spans="1:41" x14ac:dyDescent="0.3">
      <c r="A293" s="68">
        <v>534</v>
      </c>
      <c r="B293" s="68">
        <v>1000596</v>
      </c>
      <c r="C293" s="69" t="s">
        <v>814</v>
      </c>
      <c r="D293" s="23">
        <v>41604</v>
      </c>
      <c r="E293" s="23">
        <v>45560</v>
      </c>
      <c r="F293" s="70">
        <v>5748576</v>
      </c>
      <c r="G293" s="70">
        <v>0</v>
      </c>
      <c r="H293" s="70">
        <v>420000</v>
      </c>
      <c r="I293" s="70">
        <v>410000</v>
      </c>
      <c r="J293" s="70">
        <f t="shared" si="4"/>
        <v>6578576</v>
      </c>
      <c r="K293" s="70">
        <v>0</v>
      </c>
      <c r="L293" s="70">
        <v>0</v>
      </c>
      <c r="M293" s="70">
        <v>0</v>
      </c>
      <c r="N293" s="70">
        <v>0</v>
      </c>
      <c r="O293" s="70">
        <v>0</v>
      </c>
      <c r="P293" s="70">
        <v>0</v>
      </c>
      <c r="Q293" s="70">
        <v>0</v>
      </c>
      <c r="R293" s="70">
        <v>0</v>
      </c>
      <c r="S293" s="70">
        <v>0</v>
      </c>
      <c r="T293" s="70">
        <v>58549</v>
      </c>
      <c r="U293" s="70">
        <v>19736</v>
      </c>
      <c r="V293" s="70">
        <v>243407</v>
      </c>
      <c r="W293" s="70">
        <v>131572</v>
      </c>
      <c r="X293" s="70">
        <v>131572</v>
      </c>
      <c r="Y293" s="70">
        <v>65786</v>
      </c>
      <c r="Z293" s="70">
        <v>263143</v>
      </c>
      <c r="AA293" s="70">
        <v>65786</v>
      </c>
      <c r="AB293" s="70">
        <v>0</v>
      </c>
      <c r="AC293" s="70">
        <v>0</v>
      </c>
      <c r="AD293" s="70">
        <v>0</v>
      </c>
      <c r="AE293" s="70">
        <v>0</v>
      </c>
      <c r="AF293" s="70">
        <v>182500</v>
      </c>
      <c r="AG293" s="70">
        <v>100000</v>
      </c>
      <c r="AH293" s="70">
        <v>0</v>
      </c>
      <c r="AI293" s="70">
        <v>0</v>
      </c>
      <c r="AJ293" s="70">
        <v>33685</v>
      </c>
      <c r="AK293" s="70">
        <v>5999247</v>
      </c>
      <c r="AL293" s="70">
        <v>0</v>
      </c>
      <c r="AM293" s="70">
        <v>0</v>
      </c>
      <c r="AN293" s="69" t="s">
        <v>2409</v>
      </c>
      <c r="AO293" s="71">
        <v>8</v>
      </c>
    </row>
    <row r="294" spans="1:41" x14ac:dyDescent="0.3">
      <c r="A294" s="68">
        <v>500</v>
      </c>
      <c r="B294" s="68">
        <v>1000597</v>
      </c>
      <c r="C294" s="69" t="s">
        <v>1026</v>
      </c>
      <c r="D294" s="23">
        <v>41183</v>
      </c>
      <c r="E294" s="23">
        <v>45560</v>
      </c>
      <c r="F294" s="70">
        <v>5714366</v>
      </c>
      <c r="G294" s="70">
        <v>0</v>
      </c>
      <c r="H294" s="70">
        <v>420000</v>
      </c>
      <c r="I294" s="70">
        <v>410000</v>
      </c>
      <c r="J294" s="70">
        <f t="shared" si="4"/>
        <v>6544366</v>
      </c>
      <c r="K294" s="70">
        <v>0</v>
      </c>
      <c r="L294" s="70">
        <v>0</v>
      </c>
      <c r="M294" s="70">
        <v>0</v>
      </c>
      <c r="N294" s="70">
        <v>0</v>
      </c>
      <c r="O294" s="70">
        <v>0</v>
      </c>
      <c r="P294" s="70">
        <v>0</v>
      </c>
      <c r="Q294" s="70">
        <v>0</v>
      </c>
      <c r="R294" s="70">
        <v>0</v>
      </c>
      <c r="S294" s="70">
        <v>0</v>
      </c>
      <c r="T294" s="70">
        <v>58245</v>
      </c>
      <c r="U294" s="70">
        <v>19633</v>
      </c>
      <c r="V294" s="70">
        <v>242142</v>
      </c>
      <c r="W294" s="70">
        <v>130887</v>
      </c>
      <c r="X294" s="70">
        <v>130887</v>
      </c>
      <c r="Y294" s="70">
        <v>65444</v>
      </c>
      <c r="Z294" s="70">
        <v>261775</v>
      </c>
      <c r="AA294" s="70">
        <v>65444</v>
      </c>
      <c r="AB294" s="70">
        <v>0</v>
      </c>
      <c r="AC294" s="70">
        <v>0</v>
      </c>
      <c r="AD294" s="70">
        <v>0</v>
      </c>
      <c r="AE294" s="70">
        <v>0</v>
      </c>
      <c r="AF294" s="70">
        <v>2720700</v>
      </c>
      <c r="AG294" s="70">
        <v>100000</v>
      </c>
      <c r="AH294" s="70">
        <v>0</v>
      </c>
      <c r="AI294" s="70">
        <v>0</v>
      </c>
      <c r="AJ294" s="70">
        <v>0</v>
      </c>
      <c r="AK294" s="70">
        <v>3461891</v>
      </c>
      <c r="AL294" s="70">
        <v>0</v>
      </c>
      <c r="AM294" s="70">
        <v>0</v>
      </c>
      <c r="AN294" s="69" t="s">
        <v>2377</v>
      </c>
      <c r="AO294" s="71">
        <v>8</v>
      </c>
    </row>
    <row r="295" spans="1:41" x14ac:dyDescent="0.3">
      <c r="A295" s="68">
        <v>495</v>
      </c>
      <c r="B295" s="68">
        <v>1000598</v>
      </c>
      <c r="C295" s="69" t="s">
        <v>822</v>
      </c>
      <c r="D295" s="23">
        <v>41604</v>
      </c>
      <c r="E295" s="23">
        <v>45560</v>
      </c>
      <c r="F295" s="70">
        <v>5696396</v>
      </c>
      <c r="G295" s="70">
        <v>0</v>
      </c>
      <c r="H295" s="70">
        <v>410000</v>
      </c>
      <c r="I295" s="70">
        <v>410000</v>
      </c>
      <c r="J295" s="70">
        <f t="shared" si="4"/>
        <v>6516396</v>
      </c>
      <c r="K295" s="70">
        <v>0</v>
      </c>
      <c r="L295" s="70">
        <v>0</v>
      </c>
      <c r="M295" s="70">
        <v>0</v>
      </c>
      <c r="N295" s="70">
        <v>0</v>
      </c>
      <c r="O295" s="70">
        <v>0</v>
      </c>
      <c r="P295" s="70">
        <v>0</v>
      </c>
      <c r="Q295" s="70">
        <v>0</v>
      </c>
      <c r="R295" s="70">
        <v>0</v>
      </c>
      <c r="S295" s="70">
        <v>0</v>
      </c>
      <c r="T295" s="70">
        <v>57996</v>
      </c>
      <c r="U295" s="70">
        <v>19549</v>
      </c>
      <c r="V295" s="70">
        <v>241107</v>
      </c>
      <c r="W295" s="70">
        <v>130328</v>
      </c>
      <c r="X295" s="70">
        <v>130328</v>
      </c>
      <c r="Y295" s="70">
        <v>65164</v>
      </c>
      <c r="Z295" s="70">
        <v>260656</v>
      </c>
      <c r="AA295" s="70">
        <v>65164</v>
      </c>
      <c r="AB295" s="70">
        <v>0</v>
      </c>
      <c r="AC295" s="70">
        <v>0</v>
      </c>
      <c r="AD295" s="70">
        <v>0</v>
      </c>
      <c r="AE295" s="70">
        <v>0</v>
      </c>
      <c r="AF295" s="70">
        <v>0</v>
      </c>
      <c r="AG295" s="70">
        <v>0</v>
      </c>
      <c r="AH295" s="70">
        <v>0</v>
      </c>
      <c r="AI295" s="70">
        <v>0</v>
      </c>
      <c r="AJ295" s="70">
        <v>51405</v>
      </c>
      <c r="AK295" s="70">
        <v>6204335</v>
      </c>
      <c r="AL295" s="70">
        <v>0</v>
      </c>
      <c r="AM295" s="70">
        <v>0</v>
      </c>
      <c r="AN295" s="69" t="s">
        <v>2377</v>
      </c>
      <c r="AO295" s="71">
        <v>8</v>
      </c>
    </row>
    <row r="296" spans="1:41" x14ac:dyDescent="0.3">
      <c r="A296" s="68">
        <v>456</v>
      </c>
      <c r="B296" s="68">
        <v>1000599</v>
      </c>
      <c r="C296" s="69" t="s">
        <v>2026</v>
      </c>
      <c r="D296" s="23">
        <v>41604</v>
      </c>
      <c r="E296" s="23">
        <v>45560</v>
      </c>
      <c r="F296" s="70">
        <v>5748796</v>
      </c>
      <c r="G296" s="70">
        <v>0</v>
      </c>
      <c r="H296" s="70">
        <v>410000</v>
      </c>
      <c r="I296" s="70">
        <v>410000</v>
      </c>
      <c r="J296" s="70">
        <f t="shared" si="4"/>
        <v>6568796</v>
      </c>
      <c r="K296" s="70">
        <v>0</v>
      </c>
      <c r="L296" s="70">
        <v>0</v>
      </c>
      <c r="M296" s="70">
        <v>0</v>
      </c>
      <c r="N296" s="70">
        <v>0</v>
      </c>
      <c r="O296" s="70">
        <v>0</v>
      </c>
      <c r="P296" s="70">
        <v>0</v>
      </c>
      <c r="Q296" s="70">
        <v>0</v>
      </c>
      <c r="R296" s="70">
        <v>0</v>
      </c>
      <c r="S296" s="70">
        <v>0</v>
      </c>
      <c r="T296" s="70">
        <v>58462</v>
      </c>
      <c r="U296" s="70">
        <v>19706</v>
      </c>
      <c r="V296" s="70">
        <v>243045</v>
      </c>
      <c r="W296" s="70">
        <v>131376</v>
      </c>
      <c r="X296" s="70">
        <v>131376</v>
      </c>
      <c r="Y296" s="70">
        <v>65688</v>
      </c>
      <c r="Z296" s="70">
        <v>262752</v>
      </c>
      <c r="AA296" s="70">
        <v>65688</v>
      </c>
      <c r="AB296" s="70">
        <v>0</v>
      </c>
      <c r="AC296" s="70">
        <v>0</v>
      </c>
      <c r="AD296" s="70">
        <v>0</v>
      </c>
      <c r="AE296" s="70">
        <v>0</v>
      </c>
      <c r="AF296" s="70">
        <v>0</v>
      </c>
      <c r="AG296" s="70">
        <v>0</v>
      </c>
      <c r="AH296" s="70">
        <v>0</v>
      </c>
      <c r="AI296" s="70">
        <v>0</v>
      </c>
      <c r="AJ296" s="70">
        <v>51817</v>
      </c>
      <c r="AK296" s="70">
        <v>6254227</v>
      </c>
      <c r="AL296" s="70">
        <v>0</v>
      </c>
      <c r="AM296" s="70">
        <v>0</v>
      </c>
      <c r="AN296" s="69" t="s">
        <v>2407</v>
      </c>
      <c r="AO296" s="71">
        <v>8</v>
      </c>
    </row>
    <row r="297" spans="1:41" x14ac:dyDescent="0.3">
      <c r="A297" s="68">
        <v>167</v>
      </c>
      <c r="B297" s="68">
        <v>1000602</v>
      </c>
      <c r="C297" s="69" t="s">
        <v>407</v>
      </c>
      <c r="D297" s="23">
        <v>41183</v>
      </c>
      <c r="E297" s="23">
        <v>45560</v>
      </c>
      <c r="F297" s="70">
        <v>5765994</v>
      </c>
      <c r="G297" s="70">
        <v>0</v>
      </c>
      <c r="H297" s="70">
        <v>420000</v>
      </c>
      <c r="I297" s="70">
        <v>420000</v>
      </c>
      <c r="J297" s="70">
        <f t="shared" si="4"/>
        <v>6605994</v>
      </c>
      <c r="K297" s="70">
        <v>0</v>
      </c>
      <c r="L297" s="70">
        <v>0</v>
      </c>
      <c r="M297" s="70">
        <v>0</v>
      </c>
      <c r="N297" s="70">
        <v>0</v>
      </c>
      <c r="O297" s="70">
        <v>0</v>
      </c>
      <c r="P297" s="70">
        <v>0</v>
      </c>
      <c r="Q297" s="70">
        <v>0</v>
      </c>
      <c r="R297" s="70">
        <v>0</v>
      </c>
      <c r="S297" s="70">
        <v>0</v>
      </c>
      <c r="T297" s="70">
        <v>58793</v>
      </c>
      <c r="U297" s="70">
        <v>19818</v>
      </c>
      <c r="V297" s="70">
        <v>244422</v>
      </c>
      <c r="W297" s="70">
        <v>132120</v>
      </c>
      <c r="X297" s="70">
        <v>132120</v>
      </c>
      <c r="Y297" s="70">
        <v>66060</v>
      </c>
      <c r="Z297" s="70">
        <v>264240</v>
      </c>
      <c r="AA297" s="70">
        <v>66060</v>
      </c>
      <c r="AB297" s="70">
        <v>0</v>
      </c>
      <c r="AC297" s="70">
        <v>0</v>
      </c>
      <c r="AD297" s="70">
        <v>0</v>
      </c>
      <c r="AE297" s="70">
        <v>0</v>
      </c>
      <c r="AF297" s="70">
        <v>0</v>
      </c>
      <c r="AG297" s="70">
        <v>100000</v>
      </c>
      <c r="AH297" s="70">
        <v>0</v>
      </c>
      <c r="AI297" s="70">
        <v>0</v>
      </c>
      <c r="AJ297" s="70">
        <v>52110</v>
      </c>
      <c r="AK297" s="70">
        <v>6189644</v>
      </c>
      <c r="AL297" s="70">
        <v>0</v>
      </c>
      <c r="AM297" s="70">
        <v>0</v>
      </c>
      <c r="AN297" s="69" t="s">
        <v>2413</v>
      </c>
      <c r="AO297" s="71">
        <v>8</v>
      </c>
    </row>
    <row r="298" spans="1:41" x14ac:dyDescent="0.3">
      <c r="A298" s="68">
        <v>392</v>
      </c>
      <c r="B298" s="68">
        <v>1000603</v>
      </c>
      <c r="C298" s="69" t="s">
        <v>100</v>
      </c>
      <c r="D298" s="23">
        <v>41183</v>
      </c>
      <c r="E298" s="23">
        <v>45560</v>
      </c>
      <c r="F298" s="70">
        <v>5733261</v>
      </c>
      <c r="G298" s="70">
        <v>0</v>
      </c>
      <c r="H298" s="70">
        <v>420000</v>
      </c>
      <c r="I298" s="70">
        <v>410000</v>
      </c>
      <c r="J298" s="70">
        <f t="shared" si="4"/>
        <v>6563261</v>
      </c>
      <c r="K298" s="70">
        <v>0</v>
      </c>
      <c r="L298" s="70">
        <v>0</v>
      </c>
      <c r="M298" s="70">
        <v>0</v>
      </c>
      <c r="N298" s="70">
        <v>0</v>
      </c>
      <c r="O298" s="70">
        <v>0</v>
      </c>
      <c r="P298" s="70">
        <v>0</v>
      </c>
      <c r="Q298" s="70">
        <v>0</v>
      </c>
      <c r="R298" s="70">
        <v>0</v>
      </c>
      <c r="S298" s="70">
        <v>0</v>
      </c>
      <c r="T298" s="70">
        <v>58413</v>
      </c>
      <c r="U298" s="70">
        <v>19690</v>
      </c>
      <c r="V298" s="70">
        <v>242841</v>
      </c>
      <c r="W298" s="70">
        <v>131265</v>
      </c>
      <c r="X298" s="70">
        <v>131265</v>
      </c>
      <c r="Y298" s="70">
        <v>65633</v>
      </c>
      <c r="Z298" s="70">
        <v>262530</v>
      </c>
      <c r="AA298" s="70">
        <v>65633</v>
      </c>
      <c r="AB298" s="70">
        <v>0</v>
      </c>
      <c r="AC298" s="70">
        <v>0</v>
      </c>
      <c r="AD298" s="70">
        <v>0</v>
      </c>
      <c r="AE298" s="70">
        <v>0</v>
      </c>
      <c r="AF298" s="70">
        <v>0</v>
      </c>
      <c r="AG298" s="70">
        <v>0</v>
      </c>
      <c r="AH298" s="70">
        <v>0</v>
      </c>
      <c r="AI298" s="70">
        <v>0</v>
      </c>
      <c r="AJ298" s="70">
        <v>51772</v>
      </c>
      <c r="AK298" s="70">
        <v>6248958</v>
      </c>
      <c r="AL298" s="70">
        <v>0</v>
      </c>
      <c r="AM298" s="70">
        <v>0</v>
      </c>
      <c r="AN298" s="69" t="s">
        <v>2380</v>
      </c>
      <c r="AO298" s="71">
        <v>8</v>
      </c>
    </row>
    <row r="299" spans="1:41" x14ac:dyDescent="0.3">
      <c r="A299" s="68">
        <v>564</v>
      </c>
      <c r="B299" s="68">
        <v>1000604</v>
      </c>
      <c r="C299" s="69" t="s">
        <v>1441</v>
      </c>
      <c r="D299" s="23">
        <v>41183</v>
      </c>
      <c r="E299" s="23">
        <v>45560</v>
      </c>
      <c r="F299" s="70">
        <v>5863283</v>
      </c>
      <c r="G299" s="70">
        <v>0</v>
      </c>
      <c r="H299" s="70">
        <v>420000</v>
      </c>
      <c r="I299" s="70">
        <v>420000</v>
      </c>
      <c r="J299" s="70">
        <f t="shared" si="4"/>
        <v>6703283</v>
      </c>
      <c r="K299" s="70">
        <v>0</v>
      </c>
      <c r="L299" s="70">
        <v>0</v>
      </c>
      <c r="M299" s="70">
        <v>0</v>
      </c>
      <c r="N299" s="70">
        <v>0</v>
      </c>
      <c r="O299" s="70">
        <v>0</v>
      </c>
      <c r="P299" s="70">
        <v>0</v>
      </c>
      <c r="Q299" s="70">
        <v>0</v>
      </c>
      <c r="R299" s="70">
        <v>0</v>
      </c>
      <c r="S299" s="70">
        <v>0</v>
      </c>
      <c r="T299" s="70">
        <v>59659</v>
      </c>
      <c r="U299" s="70">
        <v>20110</v>
      </c>
      <c r="V299" s="70">
        <v>248021</v>
      </c>
      <c r="W299" s="70">
        <v>134066</v>
      </c>
      <c r="X299" s="70">
        <v>134066</v>
      </c>
      <c r="Y299" s="70">
        <v>67033</v>
      </c>
      <c r="Z299" s="70">
        <v>268131</v>
      </c>
      <c r="AA299" s="70">
        <v>67033</v>
      </c>
      <c r="AB299" s="70">
        <v>0</v>
      </c>
      <c r="AC299" s="70">
        <v>0</v>
      </c>
      <c r="AD299" s="70">
        <v>0</v>
      </c>
      <c r="AE299" s="70">
        <v>0</v>
      </c>
      <c r="AF299" s="70">
        <v>0</v>
      </c>
      <c r="AG299" s="70">
        <v>0</v>
      </c>
      <c r="AH299" s="70">
        <v>0</v>
      </c>
      <c r="AI299" s="70">
        <v>0</v>
      </c>
      <c r="AJ299" s="70">
        <v>52882</v>
      </c>
      <c r="AK299" s="70">
        <v>6382269</v>
      </c>
      <c r="AL299" s="70">
        <v>0</v>
      </c>
      <c r="AM299" s="70">
        <v>0</v>
      </c>
      <c r="AN299" s="69" t="s">
        <v>2373</v>
      </c>
      <c r="AO299" s="71">
        <v>8</v>
      </c>
    </row>
    <row r="300" spans="1:41" x14ac:dyDescent="0.3">
      <c r="A300" s="68">
        <v>112</v>
      </c>
      <c r="B300" s="68">
        <v>1000605</v>
      </c>
      <c r="C300" s="69" t="s">
        <v>2195</v>
      </c>
      <c r="D300" s="23">
        <v>41183</v>
      </c>
      <c r="E300" s="23">
        <v>45560</v>
      </c>
      <c r="F300" s="70">
        <v>5776394</v>
      </c>
      <c r="G300" s="70">
        <v>0</v>
      </c>
      <c r="H300" s="70">
        <v>420000</v>
      </c>
      <c r="I300" s="70">
        <v>420000</v>
      </c>
      <c r="J300" s="70">
        <f t="shared" si="4"/>
        <v>6616394</v>
      </c>
      <c r="K300" s="70">
        <v>0</v>
      </c>
      <c r="L300" s="70">
        <v>0</v>
      </c>
      <c r="M300" s="70">
        <v>0</v>
      </c>
      <c r="N300" s="70">
        <v>0</v>
      </c>
      <c r="O300" s="70">
        <v>0</v>
      </c>
      <c r="P300" s="70">
        <v>0</v>
      </c>
      <c r="Q300" s="70">
        <v>0</v>
      </c>
      <c r="R300" s="70">
        <v>0</v>
      </c>
      <c r="S300" s="70">
        <v>0</v>
      </c>
      <c r="T300" s="70">
        <v>58886</v>
      </c>
      <c r="U300" s="70">
        <v>19849</v>
      </c>
      <c r="V300" s="70">
        <v>244807</v>
      </c>
      <c r="W300" s="70">
        <v>132328</v>
      </c>
      <c r="X300" s="70">
        <v>132328</v>
      </c>
      <c r="Y300" s="70">
        <v>66164</v>
      </c>
      <c r="Z300" s="70">
        <v>264656</v>
      </c>
      <c r="AA300" s="70">
        <v>66164</v>
      </c>
      <c r="AB300" s="70">
        <v>0</v>
      </c>
      <c r="AC300" s="70">
        <v>0</v>
      </c>
      <c r="AD300" s="70">
        <v>0</v>
      </c>
      <c r="AE300" s="70">
        <v>0</v>
      </c>
      <c r="AF300" s="70">
        <v>0</v>
      </c>
      <c r="AG300" s="70">
        <v>0</v>
      </c>
      <c r="AH300" s="70">
        <v>0</v>
      </c>
      <c r="AI300" s="70">
        <v>0</v>
      </c>
      <c r="AJ300" s="70">
        <v>52192</v>
      </c>
      <c r="AK300" s="70">
        <v>6299546</v>
      </c>
      <c r="AL300" s="70">
        <v>0</v>
      </c>
      <c r="AM300" s="70">
        <v>0</v>
      </c>
      <c r="AN300" s="69" t="s">
        <v>2378</v>
      </c>
      <c r="AO300" s="71">
        <v>8</v>
      </c>
    </row>
    <row r="301" spans="1:41" x14ac:dyDescent="0.3">
      <c r="A301" s="68">
        <v>312</v>
      </c>
      <c r="B301" s="68">
        <v>1000607</v>
      </c>
      <c r="C301" s="69" t="s">
        <v>355</v>
      </c>
      <c r="D301" s="23">
        <v>41183</v>
      </c>
      <c r="E301" s="23">
        <v>45560</v>
      </c>
      <c r="F301" s="70">
        <v>5721981</v>
      </c>
      <c r="G301" s="70">
        <v>0</v>
      </c>
      <c r="H301" s="70">
        <v>410000</v>
      </c>
      <c r="I301" s="70">
        <v>410000</v>
      </c>
      <c r="J301" s="70">
        <f t="shared" si="4"/>
        <v>6541981</v>
      </c>
      <c r="K301" s="70">
        <v>0</v>
      </c>
      <c r="L301" s="70">
        <v>0</v>
      </c>
      <c r="M301" s="70">
        <v>0</v>
      </c>
      <c r="N301" s="70">
        <v>0</v>
      </c>
      <c r="O301" s="70">
        <v>0</v>
      </c>
      <c r="P301" s="70">
        <v>0</v>
      </c>
      <c r="Q301" s="70">
        <v>0</v>
      </c>
      <c r="R301" s="70">
        <v>0</v>
      </c>
      <c r="S301" s="70">
        <v>0</v>
      </c>
      <c r="T301" s="70">
        <v>58224</v>
      </c>
      <c r="U301" s="70">
        <v>19626</v>
      </c>
      <c r="V301" s="70">
        <v>242053</v>
      </c>
      <c r="W301" s="70">
        <v>130840</v>
      </c>
      <c r="X301" s="70">
        <v>130840</v>
      </c>
      <c r="Y301" s="70">
        <v>65420</v>
      </c>
      <c r="Z301" s="70">
        <v>261679</v>
      </c>
      <c r="AA301" s="70">
        <v>65420</v>
      </c>
      <c r="AB301" s="70">
        <v>0</v>
      </c>
      <c r="AC301" s="70">
        <v>0</v>
      </c>
      <c r="AD301" s="70">
        <v>0</v>
      </c>
      <c r="AE301" s="70">
        <v>0</v>
      </c>
      <c r="AF301" s="70">
        <v>1912400</v>
      </c>
      <c r="AG301" s="70">
        <v>100000</v>
      </c>
      <c r="AH301" s="70">
        <v>0</v>
      </c>
      <c r="AI301" s="70">
        <v>0</v>
      </c>
      <c r="AJ301" s="70">
        <v>0</v>
      </c>
      <c r="AK301" s="70">
        <v>4267901</v>
      </c>
      <c r="AL301" s="70">
        <v>0</v>
      </c>
      <c r="AM301" s="70">
        <v>0</v>
      </c>
      <c r="AN301" s="69" t="s">
        <v>2390</v>
      </c>
      <c r="AO301" s="71">
        <v>8</v>
      </c>
    </row>
    <row r="302" spans="1:41" x14ac:dyDescent="0.3">
      <c r="A302" s="68">
        <v>217</v>
      </c>
      <c r="B302" s="68">
        <v>1000608</v>
      </c>
      <c r="C302" s="69" t="s">
        <v>331</v>
      </c>
      <c r="D302" s="23">
        <v>41183</v>
      </c>
      <c r="E302" s="23">
        <v>45560</v>
      </c>
      <c r="F302" s="70">
        <v>5796560</v>
      </c>
      <c r="G302" s="70">
        <v>0</v>
      </c>
      <c r="H302" s="70">
        <v>420000</v>
      </c>
      <c r="I302" s="70">
        <v>420000</v>
      </c>
      <c r="J302" s="70">
        <f t="shared" si="4"/>
        <v>6636560</v>
      </c>
      <c r="K302" s="70">
        <v>0</v>
      </c>
      <c r="L302" s="70">
        <v>0</v>
      </c>
      <c r="M302" s="70">
        <v>0</v>
      </c>
      <c r="N302" s="70">
        <v>0</v>
      </c>
      <c r="O302" s="70">
        <v>0</v>
      </c>
      <c r="P302" s="70">
        <v>0</v>
      </c>
      <c r="Q302" s="70">
        <v>0</v>
      </c>
      <c r="R302" s="70">
        <v>0</v>
      </c>
      <c r="S302" s="70">
        <v>0</v>
      </c>
      <c r="T302" s="70">
        <v>59065</v>
      </c>
      <c r="U302" s="70">
        <v>19910</v>
      </c>
      <c r="V302" s="70">
        <v>245553</v>
      </c>
      <c r="W302" s="70">
        <v>132731</v>
      </c>
      <c r="X302" s="70">
        <v>132731</v>
      </c>
      <c r="Y302" s="70">
        <v>66366</v>
      </c>
      <c r="Z302" s="70">
        <v>265462</v>
      </c>
      <c r="AA302" s="70">
        <v>66366</v>
      </c>
      <c r="AB302" s="70">
        <v>0</v>
      </c>
      <c r="AC302" s="70">
        <v>0</v>
      </c>
      <c r="AD302" s="70">
        <v>0</v>
      </c>
      <c r="AE302" s="70">
        <v>0</v>
      </c>
      <c r="AF302" s="70">
        <v>1519500</v>
      </c>
      <c r="AG302" s="70">
        <v>100000</v>
      </c>
      <c r="AH302" s="70">
        <v>0</v>
      </c>
      <c r="AI302" s="70">
        <v>0</v>
      </c>
      <c r="AJ302" s="70">
        <v>0</v>
      </c>
      <c r="AK302" s="70">
        <v>4751597</v>
      </c>
      <c r="AL302" s="70">
        <v>0</v>
      </c>
      <c r="AM302" s="70">
        <v>0</v>
      </c>
      <c r="AN302" s="69" t="s">
        <v>2369</v>
      </c>
      <c r="AO302" s="71">
        <v>8</v>
      </c>
    </row>
    <row r="303" spans="1:41" x14ac:dyDescent="0.3">
      <c r="A303" s="68">
        <v>114</v>
      </c>
      <c r="B303" s="68">
        <v>1000611</v>
      </c>
      <c r="C303" s="69" t="s">
        <v>2266</v>
      </c>
      <c r="D303" s="23">
        <v>41604</v>
      </c>
      <c r="E303" s="23">
        <v>45560</v>
      </c>
      <c r="F303" s="70">
        <v>5745815</v>
      </c>
      <c r="G303" s="70">
        <v>0</v>
      </c>
      <c r="H303" s="70">
        <v>420000</v>
      </c>
      <c r="I303" s="70">
        <v>410000</v>
      </c>
      <c r="J303" s="70">
        <f t="shared" si="4"/>
        <v>6575815</v>
      </c>
      <c r="K303" s="70">
        <v>0</v>
      </c>
      <c r="L303" s="70">
        <v>0</v>
      </c>
      <c r="M303" s="70">
        <v>0</v>
      </c>
      <c r="N303" s="70">
        <v>0</v>
      </c>
      <c r="O303" s="70">
        <v>0</v>
      </c>
      <c r="P303" s="70">
        <v>0</v>
      </c>
      <c r="Q303" s="70">
        <v>0</v>
      </c>
      <c r="R303" s="70">
        <v>0</v>
      </c>
      <c r="S303" s="70">
        <v>0</v>
      </c>
      <c r="T303" s="70">
        <v>58525</v>
      </c>
      <c r="U303" s="70">
        <v>19727</v>
      </c>
      <c r="V303" s="70">
        <v>243305</v>
      </c>
      <c r="W303" s="70">
        <v>131516</v>
      </c>
      <c r="X303" s="70">
        <v>131516</v>
      </c>
      <c r="Y303" s="70">
        <v>65758</v>
      </c>
      <c r="Z303" s="70">
        <v>263033</v>
      </c>
      <c r="AA303" s="70">
        <v>65758</v>
      </c>
      <c r="AB303" s="70">
        <v>0</v>
      </c>
      <c r="AC303" s="70">
        <v>0</v>
      </c>
      <c r="AD303" s="70">
        <v>0</v>
      </c>
      <c r="AE303" s="70">
        <v>0</v>
      </c>
      <c r="AF303" s="70">
        <v>0</v>
      </c>
      <c r="AG303" s="70">
        <v>0</v>
      </c>
      <c r="AH303" s="70">
        <v>0</v>
      </c>
      <c r="AI303" s="70">
        <v>0</v>
      </c>
      <c r="AJ303" s="70">
        <v>86462</v>
      </c>
      <c r="AK303" s="70">
        <v>6226321</v>
      </c>
      <c r="AL303" s="70">
        <v>0</v>
      </c>
      <c r="AM303" s="70">
        <v>0</v>
      </c>
      <c r="AN303" s="69" t="s">
        <v>2378</v>
      </c>
      <c r="AO303" s="71">
        <v>8</v>
      </c>
    </row>
    <row r="304" spans="1:41" x14ac:dyDescent="0.3">
      <c r="A304" s="68">
        <v>507</v>
      </c>
      <c r="B304" s="68">
        <v>1000612</v>
      </c>
      <c r="C304" s="69" t="s">
        <v>1317</v>
      </c>
      <c r="D304" s="23">
        <v>41604</v>
      </c>
      <c r="E304" s="23">
        <v>45560</v>
      </c>
      <c r="F304" s="70">
        <v>5696396</v>
      </c>
      <c r="G304" s="70">
        <v>0</v>
      </c>
      <c r="H304" s="70">
        <v>410000</v>
      </c>
      <c r="I304" s="70">
        <v>410000</v>
      </c>
      <c r="J304" s="70">
        <f t="shared" si="4"/>
        <v>6516396</v>
      </c>
      <c r="K304" s="70">
        <v>0</v>
      </c>
      <c r="L304" s="70">
        <v>0</v>
      </c>
      <c r="M304" s="70">
        <v>0</v>
      </c>
      <c r="N304" s="70">
        <v>0</v>
      </c>
      <c r="O304" s="70">
        <v>0</v>
      </c>
      <c r="P304" s="70">
        <v>0</v>
      </c>
      <c r="Q304" s="70">
        <v>0</v>
      </c>
      <c r="R304" s="70">
        <v>0</v>
      </c>
      <c r="S304" s="70">
        <v>0</v>
      </c>
      <c r="T304" s="70">
        <v>57996</v>
      </c>
      <c r="U304" s="70">
        <v>19549</v>
      </c>
      <c r="V304" s="70">
        <v>241107</v>
      </c>
      <c r="W304" s="70">
        <v>130328</v>
      </c>
      <c r="X304" s="70">
        <v>130328</v>
      </c>
      <c r="Y304" s="70">
        <v>65164</v>
      </c>
      <c r="Z304" s="70">
        <v>260656</v>
      </c>
      <c r="AA304" s="70">
        <v>65164</v>
      </c>
      <c r="AB304" s="70">
        <v>0</v>
      </c>
      <c r="AC304" s="70">
        <v>0</v>
      </c>
      <c r="AD304" s="70">
        <v>0</v>
      </c>
      <c r="AE304" s="70">
        <v>0</v>
      </c>
      <c r="AF304" s="70">
        <v>0</v>
      </c>
      <c r="AG304" s="70">
        <v>100000</v>
      </c>
      <c r="AH304" s="70">
        <v>0</v>
      </c>
      <c r="AI304" s="70">
        <v>0</v>
      </c>
      <c r="AJ304" s="70">
        <v>51405</v>
      </c>
      <c r="AK304" s="70">
        <v>6104335</v>
      </c>
      <c r="AL304" s="70">
        <v>0</v>
      </c>
      <c r="AM304" s="70">
        <v>0</v>
      </c>
      <c r="AN304" s="69" t="s">
        <v>2377</v>
      </c>
      <c r="AO304" s="71">
        <v>8</v>
      </c>
    </row>
    <row r="305" spans="1:41" x14ac:dyDescent="0.3">
      <c r="A305" s="68">
        <v>134</v>
      </c>
      <c r="B305" s="68">
        <v>1000614</v>
      </c>
      <c r="C305" s="69" t="s">
        <v>2030</v>
      </c>
      <c r="D305" s="23">
        <v>41183</v>
      </c>
      <c r="E305" s="23">
        <v>45560</v>
      </c>
      <c r="F305" s="70">
        <v>5846500</v>
      </c>
      <c r="G305" s="70">
        <v>0</v>
      </c>
      <c r="H305" s="70">
        <v>430000</v>
      </c>
      <c r="I305" s="70">
        <v>420000</v>
      </c>
      <c r="J305" s="70">
        <f t="shared" si="4"/>
        <v>6696500</v>
      </c>
      <c r="K305" s="70">
        <v>0</v>
      </c>
      <c r="L305" s="70">
        <v>0</v>
      </c>
      <c r="M305" s="70">
        <v>0</v>
      </c>
      <c r="N305" s="70">
        <v>0</v>
      </c>
      <c r="O305" s="70">
        <v>0</v>
      </c>
      <c r="P305" s="70">
        <v>0</v>
      </c>
      <c r="Q305" s="70">
        <v>0</v>
      </c>
      <c r="R305" s="70">
        <v>0</v>
      </c>
      <c r="S305" s="70">
        <v>0</v>
      </c>
      <c r="T305" s="70">
        <v>59599</v>
      </c>
      <c r="U305" s="70">
        <v>20089</v>
      </c>
      <c r="V305" s="70">
        <v>247771</v>
      </c>
      <c r="W305" s="70">
        <v>133930</v>
      </c>
      <c r="X305" s="70">
        <v>133930</v>
      </c>
      <c r="Y305" s="70">
        <v>66965</v>
      </c>
      <c r="Z305" s="70">
        <v>267860</v>
      </c>
      <c r="AA305" s="70">
        <v>66965</v>
      </c>
      <c r="AB305" s="70">
        <v>0</v>
      </c>
      <c r="AC305" s="70">
        <v>0</v>
      </c>
      <c r="AD305" s="70">
        <v>0</v>
      </c>
      <c r="AE305" s="70">
        <v>0</v>
      </c>
      <c r="AF305" s="70">
        <v>0</v>
      </c>
      <c r="AG305" s="70">
        <v>0</v>
      </c>
      <c r="AH305" s="70">
        <v>0</v>
      </c>
      <c r="AI305" s="70">
        <v>0</v>
      </c>
      <c r="AJ305" s="70">
        <v>52830</v>
      </c>
      <c r="AK305" s="70">
        <v>6375810</v>
      </c>
      <c r="AL305" s="70">
        <v>0</v>
      </c>
      <c r="AM305" s="70">
        <v>0</v>
      </c>
      <c r="AN305" s="69" t="s">
        <v>2398</v>
      </c>
      <c r="AO305" s="71">
        <v>8</v>
      </c>
    </row>
    <row r="306" spans="1:41" x14ac:dyDescent="0.3">
      <c r="A306" s="68">
        <v>118</v>
      </c>
      <c r="B306" s="68">
        <v>1000615</v>
      </c>
      <c r="C306" s="69" t="s">
        <v>391</v>
      </c>
      <c r="D306" s="23">
        <v>41604</v>
      </c>
      <c r="E306" s="23">
        <v>45560</v>
      </c>
      <c r="F306" s="70">
        <v>5820234</v>
      </c>
      <c r="G306" s="70">
        <v>0</v>
      </c>
      <c r="H306" s="70">
        <v>410000</v>
      </c>
      <c r="I306" s="70">
        <v>410000</v>
      </c>
      <c r="J306" s="70">
        <f t="shared" si="4"/>
        <v>6640234</v>
      </c>
      <c r="K306" s="70">
        <v>0</v>
      </c>
      <c r="L306" s="70">
        <v>0</v>
      </c>
      <c r="M306" s="70">
        <v>0</v>
      </c>
      <c r="N306" s="70">
        <v>0</v>
      </c>
      <c r="O306" s="70">
        <v>0</v>
      </c>
      <c r="P306" s="70">
        <v>0</v>
      </c>
      <c r="Q306" s="70">
        <v>0</v>
      </c>
      <c r="R306" s="70">
        <v>0</v>
      </c>
      <c r="S306" s="70">
        <v>0</v>
      </c>
      <c r="T306" s="70">
        <v>59098</v>
      </c>
      <c r="U306" s="70">
        <v>19921</v>
      </c>
      <c r="V306" s="70">
        <v>245689</v>
      </c>
      <c r="W306" s="70">
        <v>132805</v>
      </c>
      <c r="X306" s="70">
        <v>132805</v>
      </c>
      <c r="Y306" s="70">
        <v>66402</v>
      </c>
      <c r="Z306" s="70">
        <v>265609</v>
      </c>
      <c r="AA306" s="70">
        <v>66402</v>
      </c>
      <c r="AB306" s="70">
        <v>0</v>
      </c>
      <c r="AC306" s="70">
        <v>0</v>
      </c>
      <c r="AD306" s="70">
        <v>0</v>
      </c>
      <c r="AE306" s="70">
        <v>0</v>
      </c>
      <c r="AF306" s="70">
        <v>0</v>
      </c>
      <c r="AG306" s="70">
        <v>100000</v>
      </c>
      <c r="AH306" s="70">
        <v>0</v>
      </c>
      <c r="AI306" s="70">
        <v>0</v>
      </c>
      <c r="AJ306" s="70">
        <v>87300</v>
      </c>
      <c r="AK306" s="70">
        <v>6187325</v>
      </c>
      <c r="AL306" s="70">
        <v>0</v>
      </c>
      <c r="AM306" s="70">
        <v>0</v>
      </c>
      <c r="AN306" s="69" t="s">
        <v>2389</v>
      </c>
      <c r="AO306" s="71">
        <v>8</v>
      </c>
    </row>
    <row r="307" spans="1:41" x14ac:dyDescent="0.3">
      <c r="A307" s="68">
        <v>79</v>
      </c>
      <c r="B307" s="68">
        <v>1000619</v>
      </c>
      <c r="C307" s="69" t="s">
        <v>1073</v>
      </c>
      <c r="D307" s="23">
        <v>41604</v>
      </c>
      <c r="E307" s="23">
        <v>45560</v>
      </c>
      <c r="F307" s="70">
        <v>5859584</v>
      </c>
      <c r="G307" s="70">
        <v>0</v>
      </c>
      <c r="H307" s="70">
        <v>410000</v>
      </c>
      <c r="I307" s="70">
        <v>410000</v>
      </c>
      <c r="J307" s="70">
        <f t="shared" si="4"/>
        <v>6679584</v>
      </c>
      <c r="K307" s="70">
        <v>0</v>
      </c>
      <c r="L307" s="70">
        <v>0</v>
      </c>
      <c r="M307" s="70">
        <v>0</v>
      </c>
      <c r="N307" s="70">
        <v>0</v>
      </c>
      <c r="O307" s="70">
        <v>0</v>
      </c>
      <c r="P307" s="70">
        <v>0</v>
      </c>
      <c r="Q307" s="70">
        <v>0</v>
      </c>
      <c r="R307" s="70">
        <v>0</v>
      </c>
      <c r="S307" s="70">
        <v>0</v>
      </c>
      <c r="T307" s="70">
        <v>59448</v>
      </c>
      <c r="U307" s="70">
        <v>20039</v>
      </c>
      <c r="V307" s="70">
        <v>247145</v>
      </c>
      <c r="W307" s="70">
        <v>133592</v>
      </c>
      <c r="X307" s="70">
        <v>133592</v>
      </c>
      <c r="Y307" s="70">
        <v>66796</v>
      </c>
      <c r="Z307" s="70">
        <v>267183</v>
      </c>
      <c r="AA307" s="70">
        <v>66796</v>
      </c>
      <c r="AB307" s="70">
        <v>0</v>
      </c>
      <c r="AC307" s="70">
        <v>0</v>
      </c>
      <c r="AD307" s="70">
        <v>0</v>
      </c>
      <c r="AE307" s="70">
        <v>445306</v>
      </c>
      <c r="AF307" s="70">
        <v>0</v>
      </c>
      <c r="AG307" s="70">
        <v>0</v>
      </c>
      <c r="AH307" s="70">
        <v>0</v>
      </c>
      <c r="AI307" s="70">
        <v>0</v>
      </c>
      <c r="AJ307" s="70">
        <v>65800</v>
      </c>
      <c r="AK307" s="70">
        <v>5901294</v>
      </c>
      <c r="AL307" s="70">
        <v>0</v>
      </c>
      <c r="AM307" s="70">
        <v>0</v>
      </c>
      <c r="AN307" s="69" t="s">
        <v>2405</v>
      </c>
      <c r="AO307" s="71">
        <v>8</v>
      </c>
    </row>
    <row r="308" spans="1:41" x14ac:dyDescent="0.3">
      <c r="A308" s="68">
        <v>332</v>
      </c>
      <c r="B308" s="68">
        <v>1000621</v>
      </c>
      <c r="C308" s="69" t="s">
        <v>1710</v>
      </c>
      <c r="D308" s="23">
        <v>41183</v>
      </c>
      <c r="E308" s="23">
        <v>45560</v>
      </c>
      <c r="F308" s="70">
        <v>5734135</v>
      </c>
      <c r="G308" s="70">
        <v>0</v>
      </c>
      <c r="H308" s="70">
        <v>420000</v>
      </c>
      <c r="I308" s="70">
        <v>410000</v>
      </c>
      <c r="J308" s="70">
        <f t="shared" si="4"/>
        <v>6564135</v>
      </c>
      <c r="K308" s="70">
        <v>0</v>
      </c>
      <c r="L308" s="70">
        <v>0</v>
      </c>
      <c r="M308" s="70">
        <v>0</v>
      </c>
      <c r="N308" s="70">
        <v>0</v>
      </c>
      <c r="O308" s="70">
        <v>0</v>
      </c>
      <c r="P308" s="70">
        <v>0</v>
      </c>
      <c r="Q308" s="70">
        <v>0</v>
      </c>
      <c r="R308" s="70">
        <v>0</v>
      </c>
      <c r="S308" s="70">
        <v>0</v>
      </c>
      <c r="T308" s="70">
        <v>58421</v>
      </c>
      <c r="U308" s="70">
        <v>19692</v>
      </c>
      <c r="V308" s="70">
        <v>242873</v>
      </c>
      <c r="W308" s="70">
        <v>131283</v>
      </c>
      <c r="X308" s="70">
        <v>131283</v>
      </c>
      <c r="Y308" s="70">
        <v>65641</v>
      </c>
      <c r="Z308" s="70">
        <v>262565</v>
      </c>
      <c r="AA308" s="70">
        <v>65641</v>
      </c>
      <c r="AB308" s="70">
        <v>0</v>
      </c>
      <c r="AC308" s="70">
        <v>0</v>
      </c>
      <c r="AD308" s="70">
        <v>0</v>
      </c>
      <c r="AE308" s="70">
        <v>0</v>
      </c>
      <c r="AF308" s="70">
        <v>0</v>
      </c>
      <c r="AG308" s="70">
        <v>100000</v>
      </c>
      <c r="AH308" s="70">
        <v>0</v>
      </c>
      <c r="AI308" s="70">
        <v>0</v>
      </c>
      <c r="AJ308" s="70">
        <v>51780</v>
      </c>
      <c r="AK308" s="70">
        <v>6149790</v>
      </c>
      <c r="AL308" s="70">
        <v>0</v>
      </c>
      <c r="AM308" s="70">
        <v>0</v>
      </c>
      <c r="AN308" s="69" t="s">
        <v>2390</v>
      </c>
      <c r="AO308" s="71">
        <v>8</v>
      </c>
    </row>
    <row r="309" spans="1:41" x14ac:dyDescent="0.3">
      <c r="A309" s="68">
        <v>336</v>
      </c>
      <c r="B309" s="68">
        <v>1000622</v>
      </c>
      <c r="C309" s="69" t="s">
        <v>1813</v>
      </c>
      <c r="D309" s="23">
        <v>41604</v>
      </c>
      <c r="E309" s="23">
        <v>45560</v>
      </c>
      <c r="F309" s="70">
        <v>5716060</v>
      </c>
      <c r="G309" s="70">
        <v>0</v>
      </c>
      <c r="H309" s="70">
        <v>410000</v>
      </c>
      <c r="I309" s="70">
        <v>410000</v>
      </c>
      <c r="J309" s="70">
        <f t="shared" si="4"/>
        <v>6536060</v>
      </c>
      <c r="K309" s="70">
        <v>0</v>
      </c>
      <c r="L309" s="70">
        <v>0</v>
      </c>
      <c r="M309" s="70">
        <v>0</v>
      </c>
      <c r="N309" s="70">
        <v>0</v>
      </c>
      <c r="O309" s="70">
        <v>0</v>
      </c>
      <c r="P309" s="70">
        <v>0</v>
      </c>
      <c r="Q309" s="70">
        <v>0</v>
      </c>
      <c r="R309" s="70">
        <v>0</v>
      </c>
      <c r="S309" s="70">
        <v>0</v>
      </c>
      <c r="T309" s="70">
        <v>58171</v>
      </c>
      <c r="U309" s="70">
        <v>19608</v>
      </c>
      <c r="V309" s="70">
        <v>241834</v>
      </c>
      <c r="W309" s="70">
        <v>130721</v>
      </c>
      <c r="X309" s="70">
        <v>130721</v>
      </c>
      <c r="Y309" s="70">
        <v>65361</v>
      </c>
      <c r="Z309" s="70">
        <v>261442</v>
      </c>
      <c r="AA309" s="70">
        <v>65361</v>
      </c>
      <c r="AB309" s="70">
        <v>0</v>
      </c>
      <c r="AC309" s="70">
        <v>0</v>
      </c>
      <c r="AD309" s="70">
        <v>0</v>
      </c>
      <c r="AE309" s="70">
        <v>0</v>
      </c>
      <c r="AF309" s="70">
        <v>0</v>
      </c>
      <c r="AG309" s="70">
        <v>0</v>
      </c>
      <c r="AH309" s="70">
        <v>0</v>
      </c>
      <c r="AI309" s="70">
        <v>0</v>
      </c>
      <c r="AJ309" s="70">
        <v>51562</v>
      </c>
      <c r="AK309" s="70">
        <v>6223055</v>
      </c>
      <c r="AL309" s="70">
        <v>0</v>
      </c>
      <c r="AM309" s="70">
        <v>0</v>
      </c>
      <c r="AN309" s="69" t="s">
        <v>2390</v>
      </c>
      <c r="AO309" s="71">
        <v>8</v>
      </c>
    </row>
    <row r="310" spans="1:41" x14ac:dyDescent="0.3">
      <c r="A310" s="68">
        <v>350</v>
      </c>
      <c r="B310" s="68">
        <v>1000623</v>
      </c>
      <c r="C310" s="69" t="s">
        <v>1297</v>
      </c>
      <c r="D310" s="23">
        <v>41604</v>
      </c>
      <c r="E310" s="23">
        <v>45560</v>
      </c>
      <c r="F310" s="70">
        <v>5745815</v>
      </c>
      <c r="G310" s="70">
        <v>0</v>
      </c>
      <c r="H310" s="70">
        <v>420000</v>
      </c>
      <c r="I310" s="70">
        <v>410000</v>
      </c>
      <c r="J310" s="70">
        <f t="shared" si="4"/>
        <v>6575815</v>
      </c>
      <c r="K310" s="70">
        <v>0</v>
      </c>
      <c r="L310" s="70">
        <v>0</v>
      </c>
      <c r="M310" s="70">
        <v>0</v>
      </c>
      <c r="N310" s="70">
        <v>0</v>
      </c>
      <c r="O310" s="70">
        <v>0</v>
      </c>
      <c r="P310" s="70">
        <v>0</v>
      </c>
      <c r="Q310" s="70">
        <v>0</v>
      </c>
      <c r="R310" s="70">
        <v>0</v>
      </c>
      <c r="S310" s="70">
        <v>0</v>
      </c>
      <c r="T310" s="70">
        <v>58525</v>
      </c>
      <c r="U310" s="70">
        <v>19727</v>
      </c>
      <c r="V310" s="70">
        <v>243305</v>
      </c>
      <c r="W310" s="70">
        <v>131516</v>
      </c>
      <c r="X310" s="70">
        <v>131516</v>
      </c>
      <c r="Y310" s="70">
        <v>65758</v>
      </c>
      <c r="Z310" s="70">
        <v>263033</v>
      </c>
      <c r="AA310" s="70">
        <v>65758</v>
      </c>
      <c r="AB310" s="70">
        <v>0</v>
      </c>
      <c r="AC310" s="70">
        <v>0</v>
      </c>
      <c r="AD310" s="70">
        <v>0</v>
      </c>
      <c r="AE310" s="70">
        <v>0</v>
      </c>
      <c r="AF310" s="70">
        <v>1338800</v>
      </c>
      <c r="AG310" s="70">
        <v>100000</v>
      </c>
      <c r="AH310" s="70">
        <v>0</v>
      </c>
      <c r="AI310" s="70">
        <v>0</v>
      </c>
      <c r="AJ310" s="70">
        <v>0</v>
      </c>
      <c r="AK310" s="70">
        <v>4873983</v>
      </c>
      <c r="AL310" s="70">
        <v>0</v>
      </c>
      <c r="AM310" s="70">
        <v>0</v>
      </c>
      <c r="AN310" s="69" t="s">
        <v>2393</v>
      </c>
      <c r="AO310" s="71">
        <v>8</v>
      </c>
    </row>
    <row r="311" spans="1:41" x14ac:dyDescent="0.3">
      <c r="A311" s="68">
        <v>247</v>
      </c>
      <c r="B311" s="68">
        <v>1000624</v>
      </c>
      <c r="C311" s="69" t="s">
        <v>722</v>
      </c>
      <c r="D311" s="23">
        <v>41183</v>
      </c>
      <c r="E311" s="23">
        <v>45560</v>
      </c>
      <c r="F311" s="70">
        <v>5714366</v>
      </c>
      <c r="G311" s="70">
        <v>0</v>
      </c>
      <c r="H311" s="70">
        <v>420000</v>
      </c>
      <c r="I311" s="70">
        <v>410000</v>
      </c>
      <c r="J311" s="70">
        <f t="shared" si="4"/>
        <v>6544366</v>
      </c>
      <c r="K311" s="70">
        <v>0</v>
      </c>
      <c r="L311" s="70">
        <v>0</v>
      </c>
      <c r="M311" s="70">
        <v>0</v>
      </c>
      <c r="N311" s="70">
        <v>0</v>
      </c>
      <c r="O311" s="70">
        <v>0</v>
      </c>
      <c r="P311" s="70">
        <v>0</v>
      </c>
      <c r="Q311" s="70">
        <v>0</v>
      </c>
      <c r="R311" s="70">
        <v>0</v>
      </c>
      <c r="S311" s="70">
        <v>0</v>
      </c>
      <c r="T311" s="70">
        <v>58245</v>
      </c>
      <c r="U311" s="70">
        <v>19633</v>
      </c>
      <c r="V311" s="70">
        <v>242142</v>
      </c>
      <c r="W311" s="70">
        <v>130887</v>
      </c>
      <c r="X311" s="70">
        <v>130887</v>
      </c>
      <c r="Y311" s="70">
        <v>65444</v>
      </c>
      <c r="Z311" s="70">
        <v>261775</v>
      </c>
      <c r="AA311" s="70">
        <v>65444</v>
      </c>
      <c r="AB311" s="70">
        <v>0</v>
      </c>
      <c r="AC311" s="70">
        <v>0</v>
      </c>
      <c r="AD311" s="70">
        <v>0</v>
      </c>
      <c r="AE311" s="70">
        <v>0</v>
      </c>
      <c r="AF311" s="70">
        <v>236500</v>
      </c>
      <c r="AG311" s="70">
        <v>100000</v>
      </c>
      <c r="AH311" s="70">
        <v>0</v>
      </c>
      <c r="AI311" s="70">
        <v>0</v>
      </c>
      <c r="AJ311" s="70">
        <v>33235</v>
      </c>
      <c r="AK311" s="70">
        <v>5912856</v>
      </c>
      <c r="AL311" s="70">
        <v>0</v>
      </c>
      <c r="AM311" s="70">
        <v>0</v>
      </c>
      <c r="AN311" s="69" t="s">
        <v>2399</v>
      </c>
      <c r="AO311" s="71">
        <v>8</v>
      </c>
    </row>
    <row r="312" spans="1:41" x14ac:dyDescent="0.3">
      <c r="A312" s="68">
        <v>341</v>
      </c>
      <c r="B312" s="68">
        <v>1000630</v>
      </c>
      <c r="C312" s="69" t="s">
        <v>1996</v>
      </c>
      <c r="D312" s="23">
        <v>41183</v>
      </c>
      <c r="E312" s="23">
        <v>45560</v>
      </c>
      <c r="F312" s="70">
        <v>5635506</v>
      </c>
      <c r="G312" s="70">
        <v>0</v>
      </c>
      <c r="H312" s="70">
        <v>410000</v>
      </c>
      <c r="I312" s="70">
        <v>410000</v>
      </c>
      <c r="J312" s="70">
        <f t="shared" si="4"/>
        <v>6455506</v>
      </c>
      <c r="K312" s="70">
        <v>0</v>
      </c>
      <c r="L312" s="70">
        <v>0</v>
      </c>
      <c r="M312" s="70">
        <v>0</v>
      </c>
      <c r="N312" s="70">
        <v>0</v>
      </c>
      <c r="O312" s="70">
        <v>0</v>
      </c>
      <c r="P312" s="70">
        <v>0</v>
      </c>
      <c r="Q312" s="70">
        <v>0</v>
      </c>
      <c r="R312" s="70">
        <v>0</v>
      </c>
      <c r="S312" s="70">
        <v>0</v>
      </c>
      <c r="T312" s="70">
        <v>57454</v>
      </c>
      <c r="U312" s="70">
        <v>19367</v>
      </c>
      <c r="V312" s="70">
        <v>238854</v>
      </c>
      <c r="W312" s="70">
        <v>129110</v>
      </c>
      <c r="X312" s="70">
        <v>129110</v>
      </c>
      <c r="Y312" s="70">
        <v>64555</v>
      </c>
      <c r="Z312" s="70">
        <v>258220</v>
      </c>
      <c r="AA312" s="70">
        <v>64555</v>
      </c>
      <c r="AB312" s="70">
        <v>0</v>
      </c>
      <c r="AC312" s="70">
        <v>0</v>
      </c>
      <c r="AD312" s="70">
        <v>0</v>
      </c>
      <c r="AE312" s="70">
        <v>0</v>
      </c>
      <c r="AF312" s="70">
        <v>701500</v>
      </c>
      <c r="AG312" s="70">
        <v>100000</v>
      </c>
      <c r="AH312" s="70">
        <v>0</v>
      </c>
      <c r="AI312" s="70">
        <v>0</v>
      </c>
      <c r="AJ312" s="70">
        <v>0</v>
      </c>
      <c r="AK312" s="70">
        <v>5395786</v>
      </c>
      <c r="AL312" s="70">
        <v>0</v>
      </c>
      <c r="AM312" s="70">
        <v>0</v>
      </c>
      <c r="AN312" s="69" t="s">
        <v>2390</v>
      </c>
      <c r="AO312" s="71">
        <v>8</v>
      </c>
    </row>
    <row r="313" spans="1:41" x14ac:dyDescent="0.3">
      <c r="A313" s="68">
        <v>480</v>
      </c>
      <c r="B313" s="68">
        <v>1000632</v>
      </c>
      <c r="C313" s="69" t="s">
        <v>80</v>
      </c>
      <c r="D313" s="23">
        <v>41938</v>
      </c>
      <c r="E313" s="23">
        <v>45560</v>
      </c>
      <c r="F313" s="70">
        <v>5654468</v>
      </c>
      <c r="G313" s="70">
        <v>0</v>
      </c>
      <c r="H313" s="70">
        <v>410000</v>
      </c>
      <c r="I313" s="70">
        <v>400000</v>
      </c>
      <c r="J313" s="70">
        <f t="shared" si="4"/>
        <v>6464468</v>
      </c>
      <c r="K313" s="70">
        <v>0</v>
      </c>
      <c r="L313" s="70">
        <v>0</v>
      </c>
      <c r="M313" s="70">
        <v>0</v>
      </c>
      <c r="N313" s="70">
        <v>0</v>
      </c>
      <c r="O313" s="70">
        <v>0</v>
      </c>
      <c r="P313" s="70">
        <v>0</v>
      </c>
      <c r="Q313" s="70">
        <v>0</v>
      </c>
      <c r="R313" s="70">
        <v>0</v>
      </c>
      <c r="S313" s="70">
        <v>0</v>
      </c>
      <c r="T313" s="70">
        <v>57534</v>
      </c>
      <c r="U313" s="70">
        <v>19393</v>
      </c>
      <c r="V313" s="70">
        <v>239185</v>
      </c>
      <c r="W313" s="70">
        <v>129289</v>
      </c>
      <c r="X313" s="70">
        <v>129289</v>
      </c>
      <c r="Y313" s="70">
        <v>64645</v>
      </c>
      <c r="Z313" s="70">
        <v>258579</v>
      </c>
      <c r="AA313" s="70">
        <v>64645</v>
      </c>
      <c r="AB313" s="70">
        <v>0</v>
      </c>
      <c r="AC313" s="70">
        <v>0</v>
      </c>
      <c r="AD313" s="70">
        <v>0</v>
      </c>
      <c r="AE313" s="70">
        <v>0</v>
      </c>
      <c r="AF313" s="70">
        <v>0</v>
      </c>
      <c r="AG313" s="70">
        <v>0</v>
      </c>
      <c r="AH313" s="70">
        <v>0</v>
      </c>
      <c r="AI313" s="70">
        <v>0</v>
      </c>
      <c r="AJ313" s="70">
        <v>33995</v>
      </c>
      <c r="AK313" s="70">
        <v>6171894</v>
      </c>
      <c r="AL313" s="70">
        <v>0</v>
      </c>
      <c r="AM313" s="70">
        <v>0</v>
      </c>
      <c r="AN313" s="69" t="s">
        <v>2377</v>
      </c>
      <c r="AO313" s="71">
        <v>8</v>
      </c>
    </row>
    <row r="314" spans="1:41" x14ac:dyDescent="0.3">
      <c r="A314" s="68">
        <v>109</v>
      </c>
      <c r="B314" s="68">
        <v>1000640</v>
      </c>
      <c r="C314" s="69" t="s">
        <v>1924</v>
      </c>
      <c r="D314" s="23">
        <v>41604</v>
      </c>
      <c r="E314" s="23">
        <v>45560</v>
      </c>
      <c r="F314" s="70">
        <v>5696397</v>
      </c>
      <c r="G314" s="70">
        <v>0</v>
      </c>
      <c r="H314" s="70">
        <v>410000</v>
      </c>
      <c r="I314" s="70">
        <v>410000</v>
      </c>
      <c r="J314" s="70">
        <f t="shared" si="4"/>
        <v>6516397</v>
      </c>
      <c r="K314" s="70">
        <v>0</v>
      </c>
      <c r="L314" s="70">
        <v>0</v>
      </c>
      <c r="M314" s="70">
        <v>0</v>
      </c>
      <c r="N314" s="70">
        <v>0</v>
      </c>
      <c r="O314" s="70">
        <v>0</v>
      </c>
      <c r="P314" s="70">
        <v>0</v>
      </c>
      <c r="Q314" s="70">
        <v>0</v>
      </c>
      <c r="R314" s="70">
        <v>0</v>
      </c>
      <c r="S314" s="70">
        <v>0</v>
      </c>
      <c r="T314" s="70">
        <v>57996</v>
      </c>
      <c r="U314" s="70">
        <v>19549</v>
      </c>
      <c r="V314" s="70">
        <v>241107</v>
      </c>
      <c r="W314" s="70">
        <v>130328</v>
      </c>
      <c r="X314" s="70">
        <v>130328</v>
      </c>
      <c r="Y314" s="70">
        <v>65164</v>
      </c>
      <c r="Z314" s="70">
        <v>260656</v>
      </c>
      <c r="AA314" s="70">
        <v>65164</v>
      </c>
      <c r="AB314" s="70">
        <v>0</v>
      </c>
      <c r="AC314" s="70">
        <v>0</v>
      </c>
      <c r="AD314" s="70">
        <v>0</v>
      </c>
      <c r="AE314" s="70">
        <v>0</v>
      </c>
      <c r="AF314" s="70">
        <v>0</v>
      </c>
      <c r="AG314" s="70">
        <v>0</v>
      </c>
      <c r="AH314" s="70">
        <v>0</v>
      </c>
      <c r="AI314" s="70">
        <v>0</v>
      </c>
      <c r="AJ314" s="70">
        <v>85675</v>
      </c>
      <c r="AK314" s="70">
        <v>6170066</v>
      </c>
      <c r="AL314" s="70">
        <v>0</v>
      </c>
      <c r="AM314" s="70">
        <v>0</v>
      </c>
      <c r="AN314" s="69" t="s">
        <v>2378</v>
      </c>
      <c r="AO314" s="71">
        <v>8</v>
      </c>
    </row>
    <row r="315" spans="1:41" x14ac:dyDescent="0.3">
      <c r="A315" s="68">
        <v>5</v>
      </c>
      <c r="B315" s="68">
        <v>1000644</v>
      </c>
      <c r="C315" s="69" t="s">
        <v>236</v>
      </c>
      <c r="D315" s="23">
        <v>41183</v>
      </c>
      <c r="E315" s="23">
        <v>45560</v>
      </c>
      <c r="F315" s="70">
        <v>5731974</v>
      </c>
      <c r="G315" s="70">
        <v>0</v>
      </c>
      <c r="H315" s="70">
        <v>420000</v>
      </c>
      <c r="I315" s="70">
        <v>410000</v>
      </c>
      <c r="J315" s="70">
        <f t="shared" si="4"/>
        <v>6561974</v>
      </c>
      <c r="K315" s="70">
        <v>0</v>
      </c>
      <c r="L315" s="70">
        <v>0</v>
      </c>
      <c r="M315" s="70">
        <v>0</v>
      </c>
      <c r="N315" s="70">
        <v>0</v>
      </c>
      <c r="O315" s="70">
        <v>0</v>
      </c>
      <c r="P315" s="70">
        <v>0</v>
      </c>
      <c r="Q315" s="70">
        <v>0</v>
      </c>
      <c r="R315" s="70">
        <v>0</v>
      </c>
      <c r="S315" s="70">
        <v>0</v>
      </c>
      <c r="T315" s="70">
        <v>58402</v>
      </c>
      <c r="U315" s="70">
        <v>19686</v>
      </c>
      <c r="V315" s="70">
        <v>242793</v>
      </c>
      <c r="W315" s="70">
        <v>131239</v>
      </c>
      <c r="X315" s="70">
        <v>131239</v>
      </c>
      <c r="Y315" s="70">
        <v>65620</v>
      </c>
      <c r="Z315" s="70">
        <v>262479</v>
      </c>
      <c r="AA315" s="70">
        <v>65620</v>
      </c>
      <c r="AB315" s="70">
        <v>0</v>
      </c>
      <c r="AC315" s="70">
        <v>0</v>
      </c>
      <c r="AD315" s="70">
        <v>0</v>
      </c>
      <c r="AE315" s="70">
        <v>0</v>
      </c>
      <c r="AF315" s="70">
        <v>0</v>
      </c>
      <c r="AG315" s="70">
        <v>0</v>
      </c>
      <c r="AH315" s="70">
        <v>0</v>
      </c>
      <c r="AI315" s="70">
        <v>0</v>
      </c>
      <c r="AJ315" s="70">
        <v>51765</v>
      </c>
      <c r="AK315" s="70">
        <v>6247730</v>
      </c>
      <c r="AL315" s="70">
        <v>0</v>
      </c>
      <c r="AM315" s="70">
        <v>0</v>
      </c>
      <c r="AN315" s="69" t="s">
        <v>2374</v>
      </c>
      <c r="AO315" s="71">
        <v>8</v>
      </c>
    </row>
    <row r="316" spans="1:41" x14ac:dyDescent="0.3">
      <c r="A316" s="68">
        <v>205</v>
      </c>
      <c r="B316" s="68">
        <v>1000646</v>
      </c>
      <c r="C316" s="69" t="s">
        <v>479</v>
      </c>
      <c r="D316" s="23">
        <v>41604</v>
      </c>
      <c r="E316" s="23">
        <v>45560</v>
      </c>
      <c r="F316" s="70">
        <v>5743137</v>
      </c>
      <c r="G316" s="70">
        <v>0</v>
      </c>
      <c r="H316" s="70">
        <v>420000</v>
      </c>
      <c r="I316" s="70">
        <v>410000</v>
      </c>
      <c r="J316" s="70">
        <f t="shared" si="4"/>
        <v>6573137</v>
      </c>
      <c r="K316" s="70">
        <v>0</v>
      </c>
      <c r="L316" s="70">
        <v>0</v>
      </c>
      <c r="M316" s="70">
        <v>0</v>
      </c>
      <c r="N316" s="70">
        <v>0</v>
      </c>
      <c r="O316" s="70">
        <v>0</v>
      </c>
      <c r="P316" s="70">
        <v>0</v>
      </c>
      <c r="Q316" s="70">
        <v>0</v>
      </c>
      <c r="R316" s="70">
        <v>0</v>
      </c>
      <c r="S316" s="70">
        <v>0</v>
      </c>
      <c r="T316" s="70">
        <v>58501</v>
      </c>
      <c r="U316" s="70">
        <v>19719</v>
      </c>
      <c r="V316" s="70">
        <v>243206</v>
      </c>
      <c r="W316" s="70">
        <v>131463</v>
      </c>
      <c r="X316" s="70">
        <v>131463</v>
      </c>
      <c r="Y316" s="70">
        <v>65731</v>
      </c>
      <c r="Z316" s="70">
        <v>262925</v>
      </c>
      <c r="AA316" s="70">
        <v>65731</v>
      </c>
      <c r="AB316" s="70">
        <v>0</v>
      </c>
      <c r="AC316" s="70">
        <v>0</v>
      </c>
      <c r="AD316" s="70">
        <v>0</v>
      </c>
      <c r="AE316" s="70">
        <v>0</v>
      </c>
      <c r="AF316" s="70">
        <v>0</v>
      </c>
      <c r="AG316" s="70">
        <v>0</v>
      </c>
      <c r="AH316" s="70">
        <v>0</v>
      </c>
      <c r="AI316" s="70">
        <v>0</v>
      </c>
      <c r="AJ316" s="70">
        <v>51855</v>
      </c>
      <c r="AK316" s="70">
        <v>6258357</v>
      </c>
      <c r="AL316" s="70">
        <v>0</v>
      </c>
      <c r="AM316" s="70">
        <v>0</v>
      </c>
      <c r="AN316" s="69" t="s">
        <v>2379</v>
      </c>
      <c r="AO316" s="71">
        <v>8</v>
      </c>
    </row>
    <row r="317" spans="1:41" x14ac:dyDescent="0.3">
      <c r="A317" s="68">
        <v>326</v>
      </c>
      <c r="B317" s="68">
        <v>1000647</v>
      </c>
      <c r="C317" s="69" t="s">
        <v>1397</v>
      </c>
      <c r="D317" s="23">
        <v>41604</v>
      </c>
      <c r="E317" s="23">
        <v>45560</v>
      </c>
      <c r="F317" s="70">
        <v>5679663</v>
      </c>
      <c r="G317" s="70">
        <v>0</v>
      </c>
      <c r="H317" s="70">
        <v>410000</v>
      </c>
      <c r="I317" s="70">
        <v>410000</v>
      </c>
      <c r="J317" s="70">
        <f t="shared" si="4"/>
        <v>6499663</v>
      </c>
      <c r="K317" s="70">
        <v>0</v>
      </c>
      <c r="L317" s="70">
        <v>0</v>
      </c>
      <c r="M317" s="70">
        <v>0</v>
      </c>
      <c r="N317" s="70">
        <v>0</v>
      </c>
      <c r="O317" s="70">
        <v>0</v>
      </c>
      <c r="P317" s="70">
        <v>0</v>
      </c>
      <c r="Q317" s="70">
        <v>0</v>
      </c>
      <c r="R317" s="70">
        <v>0</v>
      </c>
      <c r="S317" s="70">
        <v>0</v>
      </c>
      <c r="T317" s="70">
        <v>57847</v>
      </c>
      <c r="U317" s="70">
        <v>19499</v>
      </c>
      <c r="V317" s="70">
        <v>240488</v>
      </c>
      <c r="W317" s="70">
        <v>129993</v>
      </c>
      <c r="X317" s="70">
        <v>129993</v>
      </c>
      <c r="Y317" s="70">
        <v>64997</v>
      </c>
      <c r="Z317" s="70">
        <v>259987</v>
      </c>
      <c r="AA317" s="70">
        <v>64997</v>
      </c>
      <c r="AB317" s="70">
        <v>0</v>
      </c>
      <c r="AC317" s="70">
        <v>0</v>
      </c>
      <c r="AD317" s="70">
        <v>0</v>
      </c>
      <c r="AE317" s="70">
        <v>216655</v>
      </c>
      <c r="AF317" s="70">
        <v>1487000</v>
      </c>
      <c r="AG317" s="70">
        <v>100000</v>
      </c>
      <c r="AH317" s="70">
        <v>0</v>
      </c>
      <c r="AI317" s="70">
        <v>0</v>
      </c>
      <c r="AJ317" s="70">
        <v>0</v>
      </c>
      <c r="AK317" s="70">
        <v>4436021</v>
      </c>
      <c r="AL317" s="70">
        <v>0</v>
      </c>
      <c r="AM317" s="70">
        <v>0</v>
      </c>
      <c r="AN317" s="69" t="s">
        <v>2390</v>
      </c>
      <c r="AO317" s="71">
        <v>8</v>
      </c>
    </row>
    <row r="318" spans="1:41" x14ac:dyDescent="0.3">
      <c r="A318" s="68">
        <v>4</v>
      </c>
      <c r="B318" s="68">
        <v>1000649</v>
      </c>
      <c r="C318" s="69" t="s">
        <v>232</v>
      </c>
      <c r="D318" s="23">
        <v>41604</v>
      </c>
      <c r="E318" s="23">
        <v>45560</v>
      </c>
      <c r="F318" s="70">
        <v>5879826</v>
      </c>
      <c r="G318" s="70">
        <v>0</v>
      </c>
      <c r="H318" s="70">
        <v>220000</v>
      </c>
      <c r="I318" s="70">
        <v>340000</v>
      </c>
      <c r="J318" s="70">
        <f t="shared" si="4"/>
        <v>6439826</v>
      </c>
      <c r="K318" s="70">
        <v>0</v>
      </c>
      <c r="L318" s="70">
        <v>0</v>
      </c>
      <c r="M318" s="70">
        <v>0</v>
      </c>
      <c r="N318" s="70">
        <v>0</v>
      </c>
      <c r="O318" s="70">
        <v>0</v>
      </c>
      <c r="P318" s="70">
        <v>0</v>
      </c>
      <c r="Q318" s="70">
        <v>0</v>
      </c>
      <c r="R318" s="70">
        <v>0</v>
      </c>
      <c r="S318" s="70">
        <v>0</v>
      </c>
      <c r="T318" s="70">
        <v>57314</v>
      </c>
      <c r="U318" s="70">
        <v>19319</v>
      </c>
      <c r="V318" s="70">
        <v>238274</v>
      </c>
      <c r="W318" s="70">
        <v>128797</v>
      </c>
      <c r="X318" s="70">
        <v>128797</v>
      </c>
      <c r="Y318" s="70">
        <v>64398</v>
      </c>
      <c r="Z318" s="70">
        <v>257593</v>
      </c>
      <c r="AA318" s="70">
        <v>64398</v>
      </c>
      <c r="AB318" s="70">
        <v>0</v>
      </c>
      <c r="AC318" s="70">
        <v>0</v>
      </c>
      <c r="AD318" s="70">
        <v>0</v>
      </c>
      <c r="AE318" s="70">
        <v>0</v>
      </c>
      <c r="AF318" s="70">
        <v>0</v>
      </c>
      <c r="AG318" s="70">
        <v>0</v>
      </c>
      <c r="AH318" s="70">
        <v>0</v>
      </c>
      <c r="AI318" s="70">
        <v>0</v>
      </c>
      <c r="AJ318" s="70">
        <v>84675</v>
      </c>
      <c r="AK318" s="70">
        <v>6097558</v>
      </c>
      <c r="AL318" s="70">
        <v>0</v>
      </c>
      <c r="AM318" s="70">
        <v>0</v>
      </c>
      <c r="AN318" s="69" t="s">
        <v>2374</v>
      </c>
      <c r="AO318" s="71">
        <v>8</v>
      </c>
    </row>
    <row r="319" spans="1:41" x14ac:dyDescent="0.3">
      <c r="A319" s="68">
        <v>124</v>
      </c>
      <c r="B319" s="68">
        <v>1000652</v>
      </c>
      <c r="C319" s="69" t="s">
        <v>1741</v>
      </c>
      <c r="D319" s="23">
        <v>41604</v>
      </c>
      <c r="E319" s="23">
        <v>45560</v>
      </c>
      <c r="F319" s="70">
        <v>5668853</v>
      </c>
      <c r="G319" s="70">
        <v>0</v>
      </c>
      <c r="H319" s="70">
        <v>410000</v>
      </c>
      <c r="I319" s="70">
        <v>410000</v>
      </c>
      <c r="J319" s="70">
        <f t="shared" si="4"/>
        <v>6488853</v>
      </c>
      <c r="K319" s="70">
        <v>0</v>
      </c>
      <c r="L319" s="70">
        <v>0</v>
      </c>
      <c r="M319" s="70">
        <v>0</v>
      </c>
      <c r="N319" s="70">
        <v>0</v>
      </c>
      <c r="O319" s="70">
        <v>0</v>
      </c>
      <c r="P319" s="70">
        <v>0</v>
      </c>
      <c r="Q319" s="70">
        <v>0</v>
      </c>
      <c r="R319" s="70">
        <v>0</v>
      </c>
      <c r="S319" s="70">
        <v>0</v>
      </c>
      <c r="T319" s="70">
        <v>57751</v>
      </c>
      <c r="U319" s="70">
        <v>19467</v>
      </c>
      <c r="V319" s="70">
        <v>240088</v>
      </c>
      <c r="W319" s="70">
        <v>129777</v>
      </c>
      <c r="X319" s="70">
        <v>129777</v>
      </c>
      <c r="Y319" s="70">
        <v>64889</v>
      </c>
      <c r="Z319" s="70">
        <v>259554</v>
      </c>
      <c r="AA319" s="70">
        <v>64889</v>
      </c>
      <c r="AB319" s="70">
        <v>0</v>
      </c>
      <c r="AC319" s="70">
        <v>0</v>
      </c>
      <c r="AD319" s="70">
        <v>0</v>
      </c>
      <c r="AE319" s="70">
        <v>0</v>
      </c>
      <c r="AF319" s="70">
        <v>0</v>
      </c>
      <c r="AG319" s="70">
        <v>0</v>
      </c>
      <c r="AH319" s="70">
        <v>0</v>
      </c>
      <c r="AI319" s="70">
        <v>0</v>
      </c>
      <c r="AJ319" s="70">
        <v>34125</v>
      </c>
      <c r="AK319" s="70">
        <v>6195173</v>
      </c>
      <c r="AL319" s="70">
        <v>0</v>
      </c>
      <c r="AM319" s="70">
        <v>0</v>
      </c>
      <c r="AN319" s="69" t="s">
        <v>2389</v>
      </c>
      <c r="AO319" s="71">
        <v>8</v>
      </c>
    </row>
    <row r="320" spans="1:41" x14ac:dyDescent="0.3">
      <c r="A320" s="68">
        <v>496</v>
      </c>
      <c r="B320" s="68">
        <v>1000653</v>
      </c>
      <c r="C320" s="69" t="s">
        <v>838</v>
      </c>
      <c r="D320" s="23">
        <v>41183</v>
      </c>
      <c r="E320" s="23">
        <v>45560</v>
      </c>
      <c r="F320" s="70">
        <v>5755835</v>
      </c>
      <c r="G320" s="70">
        <v>0</v>
      </c>
      <c r="H320" s="70">
        <v>420000</v>
      </c>
      <c r="I320" s="70">
        <v>420000</v>
      </c>
      <c r="J320" s="70">
        <f t="shared" si="4"/>
        <v>6595835</v>
      </c>
      <c r="K320" s="70">
        <v>0</v>
      </c>
      <c r="L320" s="70">
        <v>0</v>
      </c>
      <c r="M320" s="70">
        <v>0</v>
      </c>
      <c r="N320" s="70">
        <v>0</v>
      </c>
      <c r="O320" s="70">
        <v>0</v>
      </c>
      <c r="P320" s="70">
        <v>0</v>
      </c>
      <c r="Q320" s="70">
        <v>0</v>
      </c>
      <c r="R320" s="70">
        <v>0</v>
      </c>
      <c r="S320" s="70">
        <v>0</v>
      </c>
      <c r="T320" s="70">
        <v>58703</v>
      </c>
      <c r="U320" s="70">
        <v>19788</v>
      </c>
      <c r="V320" s="70">
        <v>244046</v>
      </c>
      <c r="W320" s="70">
        <v>131917</v>
      </c>
      <c r="X320" s="70">
        <v>131917</v>
      </c>
      <c r="Y320" s="70">
        <v>65958</v>
      </c>
      <c r="Z320" s="70">
        <v>263833</v>
      </c>
      <c r="AA320" s="70">
        <v>65958</v>
      </c>
      <c r="AB320" s="70">
        <v>0</v>
      </c>
      <c r="AC320" s="70">
        <v>0</v>
      </c>
      <c r="AD320" s="70">
        <v>0</v>
      </c>
      <c r="AE320" s="70">
        <v>0</v>
      </c>
      <c r="AF320" s="70">
        <v>0</v>
      </c>
      <c r="AG320" s="70">
        <v>100000</v>
      </c>
      <c r="AH320" s="70">
        <v>0</v>
      </c>
      <c r="AI320" s="70">
        <v>0</v>
      </c>
      <c r="AJ320" s="70">
        <v>52035</v>
      </c>
      <c r="AK320" s="70">
        <v>6179967</v>
      </c>
      <c r="AL320" s="70">
        <v>0</v>
      </c>
      <c r="AM320" s="70">
        <v>0</v>
      </c>
      <c r="AN320" s="69" t="s">
        <v>2377</v>
      </c>
      <c r="AO320" s="71">
        <v>8</v>
      </c>
    </row>
    <row r="321" spans="1:41" x14ac:dyDescent="0.3">
      <c r="A321" s="68">
        <v>126</v>
      </c>
      <c r="B321" s="68">
        <v>1000654</v>
      </c>
      <c r="C321" s="69" t="s">
        <v>2118</v>
      </c>
      <c r="D321" s="23">
        <v>41604</v>
      </c>
      <c r="E321" s="23">
        <v>45560</v>
      </c>
      <c r="F321" s="70">
        <v>5818458</v>
      </c>
      <c r="G321" s="70">
        <v>0</v>
      </c>
      <c r="H321" s="70">
        <v>410000</v>
      </c>
      <c r="I321" s="70">
        <v>410000</v>
      </c>
      <c r="J321" s="70">
        <f t="shared" si="4"/>
        <v>6638458</v>
      </c>
      <c r="K321" s="70">
        <v>0</v>
      </c>
      <c r="L321" s="70">
        <v>0</v>
      </c>
      <c r="M321" s="70">
        <v>0</v>
      </c>
      <c r="N321" s="70">
        <v>0</v>
      </c>
      <c r="O321" s="70">
        <v>0</v>
      </c>
      <c r="P321" s="70">
        <v>0</v>
      </c>
      <c r="Q321" s="70">
        <v>0</v>
      </c>
      <c r="R321" s="70">
        <v>0</v>
      </c>
      <c r="S321" s="70">
        <v>0</v>
      </c>
      <c r="T321" s="70">
        <v>59082</v>
      </c>
      <c r="U321" s="70">
        <v>19915</v>
      </c>
      <c r="V321" s="70">
        <v>245623</v>
      </c>
      <c r="W321" s="70">
        <v>132769</v>
      </c>
      <c r="X321" s="70">
        <v>132769</v>
      </c>
      <c r="Y321" s="70">
        <v>66385</v>
      </c>
      <c r="Z321" s="70">
        <v>265538</v>
      </c>
      <c r="AA321" s="70">
        <v>66385</v>
      </c>
      <c r="AB321" s="70">
        <v>0</v>
      </c>
      <c r="AC321" s="70">
        <v>0</v>
      </c>
      <c r="AD321" s="70">
        <v>0</v>
      </c>
      <c r="AE321" s="70">
        <v>0</v>
      </c>
      <c r="AF321" s="70">
        <v>0</v>
      </c>
      <c r="AG321" s="70">
        <v>0</v>
      </c>
      <c r="AH321" s="70">
        <v>0</v>
      </c>
      <c r="AI321" s="70">
        <v>0</v>
      </c>
      <c r="AJ321" s="70">
        <v>87275</v>
      </c>
      <c r="AK321" s="70">
        <v>6285644</v>
      </c>
      <c r="AL321" s="70">
        <v>0</v>
      </c>
      <c r="AM321" s="70">
        <v>0</v>
      </c>
      <c r="AN321" s="69" t="s">
        <v>2389</v>
      </c>
      <c r="AO321" s="71">
        <v>8</v>
      </c>
    </row>
    <row r="322" spans="1:41" x14ac:dyDescent="0.3">
      <c r="A322" s="68">
        <v>549</v>
      </c>
      <c r="B322" s="68">
        <v>1000656</v>
      </c>
      <c r="C322" s="69" t="s">
        <v>343</v>
      </c>
      <c r="D322" s="23">
        <v>41604</v>
      </c>
      <c r="E322" s="23">
        <v>45560</v>
      </c>
      <c r="F322" s="70">
        <v>5859584</v>
      </c>
      <c r="G322" s="70">
        <v>0</v>
      </c>
      <c r="H322" s="70">
        <v>410000</v>
      </c>
      <c r="I322" s="70">
        <v>410000</v>
      </c>
      <c r="J322" s="70">
        <f t="shared" si="4"/>
        <v>6679584</v>
      </c>
      <c r="K322" s="70">
        <v>0</v>
      </c>
      <c r="L322" s="70">
        <v>0</v>
      </c>
      <c r="M322" s="70">
        <v>0</v>
      </c>
      <c r="N322" s="70">
        <v>0</v>
      </c>
      <c r="O322" s="70">
        <v>0</v>
      </c>
      <c r="P322" s="70">
        <v>0</v>
      </c>
      <c r="Q322" s="70">
        <v>0</v>
      </c>
      <c r="R322" s="70">
        <v>0</v>
      </c>
      <c r="S322" s="70">
        <v>0</v>
      </c>
      <c r="T322" s="70">
        <v>59448</v>
      </c>
      <c r="U322" s="70">
        <v>20039</v>
      </c>
      <c r="V322" s="70">
        <v>247145</v>
      </c>
      <c r="W322" s="70">
        <v>133592</v>
      </c>
      <c r="X322" s="70">
        <v>133592</v>
      </c>
      <c r="Y322" s="70">
        <v>66796</v>
      </c>
      <c r="Z322" s="70">
        <v>267183</v>
      </c>
      <c r="AA322" s="70">
        <v>66796</v>
      </c>
      <c r="AB322" s="70">
        <v>0</v>
      </c>
      <c r="AC322" s="70">
        <v>0</v>
      </c>
      <c r="AD322" s="70">
        <v>0</v>
      </c>
      <c r="AE322" s="70">
        <v>0</v>
      </c>
      <c r="AF322" s="70">
        <v>0</v>
      </c>
      <c r="AG322" s="70">
        <v>0</v>
      </c>
      <c r="AH322" s="70">
        <v>0</v>
      </c>
      <c r="AI322" s="70">
        <v>0</v>
      </c>
      <c r="AJ322" s="70">
        <v>87825</v>
      </c>
      <c r="AK322" s="70">
        <v>6324575</v>
      </c>
      <c r="AL322" s="70">
        <v>0</v>
      </c>
      <c r="AM322" s="70">
        <v>0</v>
      </c>
      <c r="AN322" s="69" t="s">
        <v>2373</v>
      </c>
      <c r="AO322" s="71">
        <v>8</v>
      </c>
    </row>
    <row r="323" spans="1:41" x14ac:dyDescent="0.3">
      <c r="A323" s="68">
        <v>440</v>
      </c>
      <c r="B323" s="68">
        <v>1000659</v>
      </c>
      <c r="C323" s="69" t="s">
        <v>1860</v>
      </c>
      <c r="D323" s="23">
        <v>41183</v>
      </c>
      <c r="E323" s="23">
        <v>45560</v>
      </c>
      <c r="F323" s="70">
        <v>5755835</v>
      </c>
      <c r="G323" s="70">
        <v>0</v>
      </c>
      <c r="H323" s="70">
        <v>420000</v>
      </c>
      <c r="I323" s="70">
        <v>420000</v>
      </c>
      <c r="J323" s="70">
        <f t="shared" ref="J323:J386" si="5">F323+G323+H323+I323</f>
        <v>6595835</v>
      </c>
      <c r="K323" s="70">
        <v>0</v>
      </c>
      <c r="L323" s="70">
        <v>0</v>
      </c>
      <c r="M323" s="70">
        <v>0</v>
      </c>
      <c r="N323" s="70">
        <v>0</v>
      </c>
      <c r="O323" s="70">
        <v>0</v>
      </c>
      <c r="P323" s="70">
        <v>0</v>
      </c>
      <c r="Q323" s="70">
        <v>0</v>
      </c>
      <c r="R323" s="70">
        <v>0</v>
      </c>
      <c r="S323" s="70">
        <v>0</v>
      </c>
      <c r="T323" s="70">
        <v>58703</v>
      </c>
      <c r="U323" s="70">
        <v>19788</v>
      </c>
      <c r="V323" s="70">
        <v>244046</v>
      </c>
      <c r="W323" s="70">
        <v>131917</v>
      </c>
      <c r="X323" s="70">
        <v>131917</v>
      </c>
      <c r="Y323" s="70">
        <v>65958</v>
      </c>
      <c r="Z323" s="70">
        <v>263833</v>
      </c>
      <c r="AA323" s="70">
        <v>65958</v>
      </c>
      <c r="AB323" s="70">
        <v>0</v>
      </c>
      <c r="AC323" s="70">
        <v>0</v>
      </c>
      <c r="AD323" s="70">
        <v>0</v>
      </c>
      <c r="AE323" s="70">
        <v>879444</v>
      </c>
      <c r="AF323" s="70">
        <v>0</v>
      </c>
      <c r="AG323" s="70">
        <v>100000</v>
      </c>
      <c r="AH323" s="70">
        <v>0</v>
      </c>
      <c r="AI323" s="70">
        <v>0</v>
      </c>
      <c r="AJ323" s="70">
        <v>0</v>
      </c>
      <c r="AK323" s="70">
        <v>5352558</v>
      </c>
      <c r="AL323" s="70">
        <v>0</v>
      </c>
      <c r="AM323" s="70">
        <v>0</v>
      </c>
      <c r="AN323" s="69" t="s">
        <v>2372</v>
      </c>
      <c r="AO323" s="71">
        <v>8</v>
      </c>
    </row>
    <row r="324" spans="1:41" x14ac:dyDescent="0.3">
      <c r="A324" s="68">
        <v>233</v>
      </c>
      <c r="B324" s="68">
        <v>1000661</v>
      </c>
      <c r="C324" s="69" t="s">
        <v>1961</v>
      </c>
      <c r="D324" s="23">
        <v>41183</v>
      </c>
      <c r="E324" s="23">
        <v>45560</v>
      </c>
      <c r="F324" s="70">
        <v>5823844</v>
      </c>
      <c r="G324" s="70">
        <v>0</v>
      </c>
      <c r="H324" s="70">
        <v>430000</v>
      </c>
      <c r="I324" s="70">
        <v>420000</v>
      </c>
      <c r="J324" s="70">
        <f t="shared" si="5"/>
        <v>6673844</v>
      </c>
      <c r="K324" s="70">
        <v>0</v>
      </c>
      <c r="L324" s="70">
        <v>0</v>
      </c>
      <c r="M324" s="70">
        <v>0</v>
      </c>
      <c r="N324" s="70">
        <v>0</v>
      </c>
      <c r="O324" s="70">
        <v>0</v>
      </c>
      <c r="P324" s="70">
        <v>0</v>
      </c>
      <c r="Q324" s="70">
        <v>0</v>
      </c>
      <c r="R324" s="70">
        <v>0</v>
      </c>
      <c r="S324" s="70">
        <v>0</v>
      </c>
      <c r="T324" s="70">
        <v>59397</v>
      </c>
      <c r="U324" s="70">
        <v>20022</v>
      </c>
      <c r="V324" s="70">
        <v>246932</v>
      </c>
      <c r="W324" s="70">
        <v>133477</v>
      </c>
      <c r="X324" s="70">
        <v>133477</v>
      </c>
      <c r="Y324" s="70">
        <v>66738</v>
      </c>
      <c r="Z324" s="70">
        <v>266954</v>
      </c>
      <c r="AA324" s="70">
        <v>66738</v>
      </c>
      <c r="AB324" s="70">
        <v>0</v>
      </c>
      <c r="AC324" s="70">
        <v>0</v>
      </c>
      <c r="AD324" s="70">
        <v>0</v>
      </c>
      <c r="AE324" s="70">
        <v>0</v>
      </c>
      <c r="AF324" s="70">
        <v>0</v>
      </c>
      <c r="AG324" s="70">
        <v>0</v>
      </c>
      <c r="AH324" s="70">
        <v>0</v>
      </c>
      <c r="AI324" s="70">
        <v>0</v>
      </c>
      <c r="AJ324" s="70">
        <v>52650</v>
      </c>
      <c r="AK324" s="70">
        <v>6354241</v>
      </c>
      <c r="AL324" s="70">
        <v>0</v>
      </c>
      <c r="AM324" s="70">
        <v>0</v>
      </c>
      <c r="AN324" s="69" t="s">
        <v>2375</v>
      </c>
      <c r="AO324" s="71">
        <v>8</v>
      </c>
    </row>
    <row r="325" spans="1:41" x14ac:dyDescent="0.3">
      <c r="A325" s="68">
        <v>364</v>
      </c>
      <c r="B325" s="68">
        <v>1000662</v>
      </c>
      <c r="C325" s="69" t="s">
        <v>1257</v>
      </c>
      <c r="D325" s="23">
        <v>41604</v>
      </c>
      <c r="E325" s="23">
        <v>45560</v>
      </c>
      <c r="F325" s="70">
        <v>5743137</v>
      </c>
      <c r="G325" s="70">
        <v>0</v>
      </c>
      <c r="H325" s="70">
        <v>420000</v>
      </c>
      <c r="I325" s="70">
        <v>410000</v>
      </c>
      <c r="J325" s="70">
        <f t="shared" si="5"/>
        <v>6573137</v>
      </c>
      <c r="K325" s="70">
        <v>0</v>
      </c>
      <c r="L325" s="70">
        <v>0</v>
      </c>
      <c r="M325" s="70">
        <v>0</v>
      </c>
      <c r="N325" s="70">
        <v>0</v>
      </c>
      <c r="O325" s="70">
        <v>0</v>
      </c>
      <c r="P325" s="70">
        <v>0</v>
      </c>
      <c r="Q325" s="70">
        <v>0</v>
      </c>
      <c r="R325" s="70">
        <v>0</v>
      </c>
      <c r="S325" s="70">
        <v>0</v>
      </c>
      <c r="T325" s="70">
        <v>58501</v>
      </c>
      <c r="U325" s="70">
        <v>19719</v>
      </c>
      <c r="V325" s="70">
        <v>243206</v>
      </c>
      <c r="W325" s="70">
        <v>131463</v>
      </c>
      <c r="X325" s="70">
        <v>131463</v>
      </c>
      <c r="Y325" s="70">
        <v>65731</v>
      </c>
      <c r="Z325" s="70">
        <v>262925</v>
      </c>
      <c r="AA325" s="70">
        <v>65731</v>
      </c>
      <c r="AB325" s="70">
        <v>0</v>
      </c>
      <c r="AC325" s="70">
        <v>0</v>
      </c>
      <c r="AD325" s="70">
        <v>0</v>
      </c>
      <c r="AE325" s="70">
        <v>233190</v>
      </c>
      <c r="AF325" s="70">
        <v>1030500</v>
      </c>
      <c r="AG325" s="70">
        <v>100000</v>
      </c>
      <c r="AH325" s="70">
        <v>0</v>
      </c>
      <c r="AI325" s="70">
        <v>500000</v>
      </c>
      <c r="AJ325" s="70">
        <v>0</v>
      </c>
      <c r="AK325" s="70">
        <v>4446522</v>
      </c>
      <c r="AL325" s="70">
        <v>0</v>
      </c>
      <c r="AM325" s="70">
        <v>0</v>
      </c>
      <c r="AN325" s="69" t="s">
        <v>2376</v>
      </c>
      <c r="AO325" s="71">
        <v>8</v>
      </c>
    </row>
    <row r="326" spans="1:41" x14ac:dyDescent="0.3">
      <c r="A326" s="68">
        <v>28</v>
      </c>
      <c r="B326" s="68">
        <v>1000663</v>
      </c>
      <c r="C326" s="69" t="s">
        <v>172</v>
      </c>
      <c r="D326" s="23">
        <v>41604</v>
      </c>
      <c r="E326" s="23">
        <v>45560</v>
      </c>
      <c r="F326" s="70">
        <v>5746394</v>
      </c>
      <c r="G326" s="70">
        <v>0</v>
      </c>
      <c r="H326" s="70">
        <v>420000</v>
      </c>
      <c r="I326" s="70">
        <v>410000</v>
      </c>
      <c r="J326" s="70">
        <f t="shared" si="5"/>
        <v>6576394</v>
      </c>
      <c r="K326" s="70">
        <v>0</v>
      </c>
      <c r="L326" s="70">
        <v>0</v>
      </c>
      <c r="M326" s="70">
        <v>0</v>
      </c>
      <c r="N326" s="70">
        <v>0</v>
      </c>
      <c r="O326" s="70">
        <v>0</v>
      </c>
      <c r="P326" s="70">
        <v>0</v>
      </c>
      <c r="Q326" s="70">
        <v>0</v>
      </c>
      <c r="R326" s="70">
        <v>0</v>
      </c>
      <c r="S326" s="70">
        <v>0</v>
      </c>
      <c r="T326" s="70">
        <v>58530</v>
      </c>
      <c r="U326" s="70">
        <v>19729</v>
      </c>
      <c r="V326" s="70">
        <v>243327</v>
      </c>
      <c r="W326" s="70">
        <v>131528</v>
      </c>
      <c r="X326" s="70">
        <v>131528</v>
      </c>
      <c r="Y326" s="70">
        <v>65764</v>
      </c>
      <c r="Z326" s="70">
        <v>263056</v>
      </c>
      <c r="AA326" s="70">
        <v>65764</v>
      </c>
      <c r="AB326" s="70">
        <v>0</v>
      </c>
      <c r="AC326" s="70">
        <v>0</v>
      </c>
      <c r="AD326" s="70">
        <v>0</v>
      </c>
      <c r="AE326" s="70">
        <v>0</v>
      </c>
      <c r="AF326" s="70">
        <v>844000</v>
      </c>
      <c r="AG326" s="70">
        <v>100000</v>
      </c>
      <c r="AH326" s="70">
        <v>0</v>
      </c>
      <c r="AI326" s="70">
        <v>0</v>
      </c>
      <c r="AJ326" s="70">
        <v>0</v>
      </c>
      <c r="AK326" s="70">
        <v>5369338</v>
      </c>
      <c r="AL326" s="70">
        <v>0</v>
      </c>
      <c r="AM326" s="70">
        <v>0</v>
      </c>
      <c r="AN326" s="69" t="s">
        <v>2386</v>
      </c>
      <c r="AO326" s="71">
        <v>8</v>
      </c>
    </row>
    <row r="327" spans="1:41" x14ac:dyDescent="0.3">
      <c r="A327" s="68">
        <v>398</v>
      </c>
      <c r="B327" s="68">
        <v>1000669</v>
      </c>
      <c r="C327" s="69" t="s">
        <v>535</v>
      </c>
      <c r="D327" s="23">
        <v>41938</v>
      </c>
      <c r="E327" s="23">
        <v>45560</v>
      </c>
      <c r="F327" s="70">
        <v>5738029</v>
      </c>
      <c r="G327" s="70">
        <v>0</v>
      </c>
      <c r="H327" s="70">
        <v>410000</v>
      </c>
      <c r="I327" s="70">
        <v>400000</v>
      </c>
      <c r="J327" s="70">
        <f t="shared" si="5"/>
        <v>6548029</v>
      </c>
      <c r="K327" s="70">
        <v>0</v>
      </c>
      <c r="L327" s="70">
        <v>0</v>
      </c>
      <c r="M327" s="70">
        <v>0</v>
      </c>
      <c r="N327" s="70">
        <v>0</v>
      </c>
      <c r="O327" s="70">
        <v>0</v>
      </c>
      <c r="P327" s="70">
        <v>0</v>
      </c>
      <c r="Q327" s="70">
        <v>0</v>
      </c>
      <c r="R327" s="70">
        <v>0</v>
      </c>
      <c r="S327" s="70">
        <v>0</v>
      </c>
      <c r="T327" s="70">
        <v>58277</v>
      </c>
      <c r="U327" s="70">
        <v>19644</v>
      </c>
      <c r="V327" s="70">
        <v>242277</v>
      </c>
      <c r="W327" s="70">
        <v>130961</v>
      </c>
      <c r="X327" s="70">
        <v>130961</v>
      </c>
      <c r="Y327" s="70">
        <v>65480</v>
      </c>
      <c r="Z327" s="70">
        <v>261921</v>
      </c>
      <c r="AA327" s="70">
        <v>65480</v>
      </c>
      <c r="AB327" s="70">
        <v>0</v>
      </c>
      <c r="AC327" s="70">
        <v>0</v>
      </c>
      <c r="AD327" s="70">
        <v>0</v>
      </c>
      <c r="AE327" s="70">
        <v>0</v>
      </c>
      <c r="AF327" s="70">
        <v>0</v>
      </c>
      <c r="AG327" s="70">
        <v>0</v>
      </c>
      <c r="AH327" s="70">
        <v>0</v>
      </c>
      <c r="AI327" s="70">
        <v>0</v>
      </c>
      <c r="AJ327" s="70">
        <v>86087</v>
      </c>
      <c r="AK327" s="70">
        <v>6200021</v>
      </c>
      <c r="AL327" s="70">
        <v>0</v>
      </c>
      <c r="AM327" s="70">
        <v>0</v>
      </c>
      <c r="AN327" s="69" t="s">
        <v>2380</v>
      </c>
      <c r="AO327" s="71">
        <v>8</v>
      </c>
    </row>
    <row r="328" spans="1:41" x14ac:dyDescent="0.3">
      <c r="A328" s="68">
        <v>38</v>
      </c>
      <c r="B328" s="68">
        <v>1000672</v>
      </c>
      <c r="C328" s="69" t="s">
        <v>930</v>
      </c>
      <c r="D328" s="23">
        <v>41183</v>
      </c>
      <c r="E328" s="23">
        <v>45560</v>
      </c>
      <c r="F328" s="70">
        <v>5906233</v>
      </c>
      <c r="G328" s="70">
        <v>0</v>
      </c>
      <c r="H328" s="70">
        <v>260000</v>
      </c>
      <c r="I328" s="70">
        <v>340000</v>
      </c>
      <c r="J328" s="70">
        <f t="shared" si="5"/>
        <v>6506233</v>
      </c>
      <c r="K328" s="70">
        <v>0</v>
      </c>
      <c r="L328" s="70">
        <v>0</v>
      </c>
      <c r="M328" s="70">
        <v>0</v>
      </c>
      <c r="N328" s="70">
        <v>0</v>
      </c>
      <c r="O328" s="70">
        <v>0</v>
      </c>
      <c r="P328" s="70">
        <v>0</v>
      </c>
      <c r="Q328" s="70">
        <v>0</v>
      </c>
      <c r="R328" s="70">
        <v>0</v>
      </c>
      <c r="S328" s="70">
        <v>0</v>
      </c>
      <c r="T328" s="70">
        <v>57905</v>
      </c>
      <c r="U328" s="70">
        <v>19519</v>
      </c>
      <c r="V328" s="70">
        <v>240731</v>
      </c>
      <c r="W328" s="70">
        <v>130125</v>
      </c>
      <c r="X328" s="70">
        <v>130125</v>
      </c>
      <c r="Y328" s="70">
        <v>65062</v>
      </c>
      <c r="Z328" s="70">
        <v>260249</v>
      </c>
      <c r="AA328" s="70">
        <v>65062</v>
      </c>
      <c r="AB328" s="70">
        <v>0</v>
      </c>
      <c r="AC328" s="70">
        <v>0</v>
      </c>
      <c r="AD328" s="70">
        <v>0</v>
      </c>
      <c r="AE328" s="70">
        <v>0</v>
      </c>
      <c r="AF328" s="70">
        <v>48000</v>
      </c>
      <c r="AG328" s="70">
        <v>100000</v>
      </c>
      <c r="AH328" s="70">
        <v>0</v>
      </c>
      <c r="AI328" s="70">
        <v>0</v>
      </c>
      <c r="AJ328" s="70">
        <v>84937</v>
      </c>
      <c r="AK328" s="70">
        <v>6013047</v>
      </c>
      <c r="AL328" s="70">
        <v>0</v>
      </c>
      <c r="AM328" s="70">
        <v>0</v>
      </c>
      <c r="AN328" s="69" t="s">
        <v>2386</v>
      </c>
      <c r="AO328" s="71">
        <v>8</v>
      </c>
    </row>
    <row r="329" spans="1:41" x14ac:dyDescent="0.3">
      <c r="A329" s="68">
        <v>444</v>
      </c>
      <c r="B329" s="68">
        <v>1000675</v>
      </c>
      <c r="C329" s="69" t="s">
        <v>2110</v>
      </c>
      <c r="D329" s="23">
        <v>41183</v>
      </c>
      <c r="E329" s="23">
        <v>45560</v>
      </c>
      <c r="F329" s="70">
        <v>5784843</v>
      </c>
      <c r="G329" s="70">
        <v>0</v>
      </c>
      <c r="H329" s="70">
        <v>420000</v>
      </c>
      <c r="I329" s="70">
        <v>420000</v>
      </c>
      <c r="J329" s="70">
        <f t="shared" si="5"/>
        <v>6624843</v>
      </c>
      <c r="K329" s="70">
        <v>0</v>
      </c>
      <c r="L329" s="70">
        <v>0</v>
      </c>
      <c r="M329" s="70">
        <v>0</v>
      </c>
      <c r="N329" s="70">
        <v>0</v>
      </c>
      <c r="O329" s="70">
        <v>0</v>
      </c>
      <c r="P329" s="70">
        <v>0</v>
      </c>
      <c r="Q329" s="70">
        <v>0</v>
      </c>
      <c r="R329" s="70">
        <v>0</v>
      </c>
      <c r="S329" s="70">
        <v>0</v>
      </c>
      <c r="T329" s="70">
        <v>58961</v>
      </c>
      <c r="U329" s="70">
        <v>19875</v>
      </c>
      <c r="V329" s="70">
        <v>245119</v>
      </c>
      <c r="W329" s="70">
        <v>132497</v>
      </c>
      <c r="X329" s="70">
        <v>132497</v>
      </c>
      <c r="Y329" s="70">
        <v>66248</v>
      </c>
      <c r="Z329" s="70">
        <v>264994</v>
      </c>
      <c r="AA329" s="70">
        <v>66248</v>
      </c>
      <c r="AB329" s="70">
        <v>0</v>
      </c>
      <c r="AC329" s="70">
        <v>0</v>
      </c>
      <c r="AD329" s="70">
        <v>0</v>
      </c>
      <c r="AE329" s="70">
        <v>0</v>
      </c>
      <c r="AF329" s="70">
        <v>0</v>
      </c>
      <c r="AG329" s="70">
        <v>0</v>
      </c>
      <c r="AH329" s="70">
        <v>0</v>
      </c>
      <c r="AI329" s="70">
        <v>0</v>
      </c>
      <c r="AJ329" s="70">
        <v>52260</v>
      </c>
      <c r="AK329" s="70">
        <v>6307590</v>
      </c>
      <c r="AL329" s="70">
        <v>0</v>
      </c>
      <c r="AM329" s="70">
        <v>0</v>
      </c>
      <c r="AN329" s="69" t="s">
        <v>2372</v>
      </c>
      <c r="AO329" s="71">
        <v>8</v>
      </c>
    </row>
    <row r="330" spans="1:41" x14ac:dyDescent="0.3">
      <c r="A330" s="68">
        <v>52</v>
      </c>
      <c r="B330" s="68">
        <v>1000676</v>
      </c>
      <c r="C330" s="69" t="s">
        <v>96</v>
      </c>
      <c r="D330" s="23">
        <v>41604</v>
      </c>
      <c r="E330" s="23">
        <v>45560</v>
      </c>
      <c r="F330" s="70">
        <v>5668853</v>
      </c>
      <c r="G330" s="70">
        <v>0</v>
      </c>
      <c r="H330" s="70">
        <v>410000</v>
      </c>
      <c r="I330" s="70">
        <v>410000</v>
      </c>
      <c r="J330" s="70">
        <f t="shared" si="5"/>
        <v>6488853</v>
      </c>
      <c r="K330" s="70">
        <v>0</v>
      </c>
      <c r="L330" s="70">
        <v>0</v>
      </c>
      <c r="M330" s="70">
        <v>0</v>
      </c>
      <c r="N330" s="70">
        <v>0</v>
      </c>
      <c r="O330" s="70">
        <v>0</v>
      </c>
      <c r="P330" s="70">
        <v>0</v>
      </c>
      <c r="Q330" s="70">
        <v>0</v>
      </c>
      <c r="R330" s="70">
        <v>0</v>
      </c>
      <c r="S330" s="70">
        <v>0</v>
      </c>
      <c r="T330" s="70">
        <v>57751</v>
      </c>
      <c r="U330" s="70">
        <v>19467</v>
      </c>
      <c r="V330" s="70">
        <v>240088</v>
      </c>
      <c r="W330" s="70">
        <v>129777</v>
      </c>
      <c r="X330" s="70">
        <v>129777</v>
      </c>
      <c r="Y330" s="70">
        <v>64889</v>
      </c>
      <c r="Z330" s="70">
        <v>259554</v>
      </c>
      <c r="AA330" s="70">
        <v>64889</v>
      </c>
      <c r="AB330" s="70">
        <v>0</v>
      </c>
      <c r="AC330" s="70">
        <v>0</v>
      </c>
      <c r="AD330" s="70">
        <v>0</v>
      </c>
      <c r="AE330" s="70">
        <v>0</v>
      </c>
      <c r="AF330" s="70">
        <v>0</v>
      </c>
      <c r="AG330" s="70">
        <v>0</v>
      </c>
      <c r="AH330" s="70">
        <v>0</v>
      </c>
      <c r="AI330" s="70">
        <v>0</v>
      </c>
      <c r="AJ330" s="70">
        <v>34125</v>
      </c>
      <c r="AK330" s="70">
        <v>6195173</v>
      </c>
      <c r="AL330" s="70">
        <v>0</v>
      </c>
      <c r="AM330" s="70">
        <v>0</v>
      </c>
      <c r="AN330" s="69" t="s">
        <v>2392</v>
      </c>
      <c r="AO330" s="71">
        <v>8</v>
      </c>
    </row>
    <row r="331" spans="1:41" x14ac:dyDescent="0.3">
      <c r="A331" s="68">
        <v>523</v>
      </c>
      <c r="B331" s="68">
        <v>1000678</v>
      </c>
      <c r="C331" s="69" t="s">
        <v>57</v>
      </c>
      <c r="D331" s="23">
        <v>41604</v>
      </c>
      <c r="E331" s="23">
        <v>45560</v>
      </c>
      <c r="F331" s="70">
        <v>5696396</v>
      </c>
      <c r="G331" s="70">
        <v>0</v>
      </c>
      <c r="H331" s="70">
        <v>410000</v>
      </c>
      <c r="I331" s="70">
        <v>410000</v>
      </c>
      <c r="J331" s="70">
        <f t="shared" si="5"/>
        <v>6516396</v>
      </c>
      <c r="K331" s="70">
        <v>0</v>
      </c>
      <c r="L331" s="70">
        <v>0</v>
      </c>
      <c r="M331" s="70">
        <v>0</v>
      </c>
      <c r="N331" s="70">
        <v>0</v>
      </c>
      <c r="O331" s="70">
        <v>0</v>
      </c>
      <c r="P331" s="70">
        <v>0</v>
      </c>
      <c r="Q331" s="70">
        <v>0</v>
      </c>
      <c r="R331" s="70">
        <v>0</v>
      </c>
      <c r="S331" s="70">
        <v>0</v>
      </c>
      <c r="T331" s="70">
        <v>57996</v>
      </c>
      <c r="U331" s="70">
        <v>19549</v>
      </c>
      <c r="V331" s="70">
        <v>241107</v>
      </c>
      <c r="W331" s="70">
        <v>130328</v>
      </c>
      <c r="X331" s="70">
        <v>130328</v>
      </c>
      <c r="Y331" s="70">
        <v>65164</v>
      </c>
      <c r="Z331" s="70">
        <v>260656</v>
      </c>
      <c r="AA331" s="70">
        <v>65164</v>
      </c>
      <c r="AB331" s="70">
        <v>0</v>
      </c>
      <c r="AC331" s="70">
        <v>0</v>
      </c>
      <c r="AD331" s="70">
        <v>0</v>
      </c>
      <c r="AE331" s="70">
        <v>0</v>
      </c>
      <c r="AF331" s="70">
        <v>0</v>
      </c>
      <c r="AG331" s="70">
        <v>0</v>
      </c>
      <c r="AH331" s="70">
        <v>0</v>
      </c>
      <c r="AI331" s="70">
        <v>0</v>
      </c>
      <c r="AJ331" s="70">
        <v>85675</v>
      </c>
      <c r="AK331" s="70">
        <v>6170065</v>
      </c>
      <c r="AL331" s="70">
        <v>0</v>
      </c>
      <c r="AM331" s="70">
        <v>0</v>
      </c>
      <c r="AN331" s="69" t="s">
        <v>2409</v>
      </c>
      <c r="AO331" s="71">
        <v>8</v>
      </c>
    </row>
    <row r="332" spans="1:41" x14ac:dyDescent="0.3">
      <c r="A332" s="68">
        <v>226</v>
      </c>
      <c r="B332" s="68">
        <v>1000698</v>
      </c>
      <c r="C332" s="69" t="s">
        <v>335</v>
      </c>
      <c r="D332" s="23">
        <v>41604</v>
      </c>
      <c r="E332" s="23">
        <v>45560</v>
      </c>
      <c r="F332" s="70">
        <v>5765395</v>
      </c>
      <c r="G332" s="70">
        <v>0</v>
      </c>
      <c r="H332" s="70">
        <v>420000</v>
      </c>
      <c r="I332" s="70">
        <v>410000</v>
      </c>
      <c r="J332" s="70">
        <f t="shared" si="5"/>
        <v>6595395</v>
      </c>
      <c r="K332" s="70">
        <v>0</v>
      </c>
      <c r="L332" s="70">
        <v>0</v>
      </c>
      <c r="M332" s="70">
        <v>0</v>
      </c>
      <c r="N332" s="70">
        <v>0</v>
      </c>
      <c r="O332" s="70">
        <v>0</v>
      </c>
      <c r="P332" s="70">
        <v>0</v>
      </c>
      <c r="Q332" s="70">
        <v>0</v>
      </c>
      <c r="R332" s="70">
        <v>0</v>
      </c>
      <c r="S332" s="70">
        <v>0</v>
      </c>
      <c r="T332" s="70">
        <v>58699</v>
      </c>
      <c r="U332" s="70">
        <v>19786</v>
      </c>
      <c r="V332" s="70">
        <v>244030</v>
      </c>
      <c r="W332" s="70">
        <v>131908</v>
      </c>
      <c r="X332" s="70">
        <v>131908</v>
      </c>
      <c r="Y332" s="70">
        <v>65954</v>
      </c>
      <c r="Z332" s="70">
        <v>263816</v>
      </c>
      <c r="AA332" s="70">
        <v>65954</v>
      </c>
      <c r="AB332" s="70">
        <v>0</v>
      </c>
      <c r="AC332" s="70">
        <v>0</v>
      </c>
      <c r="AD332" s="70">
        <v>0</v>
      </c>
      <c r="AE332" s="70">
        <v>0</v>
      </c>
      <c r="AF332" s="70">
        <v>0</v>
      </c>
      <c r="AG332" s="70">
        <v>0</v>
      </c>
      <c r="AH332" s="70">
        <v>0</v>
      </c>
      <c r="AI332" s="70">
        <v>0</v>
      </c>
      <c r="AJ332" s="70">
        <v>52027</v>
      </c>
      <c r="AK332" s="70">
        <v>6279552</v>
      </c>
      <c r="AL332" s="70">
        <v>0</v>
      </c>
      <c r="AM332" s="70">
        <v>0</v>
      </c>
      <c r="AN332" s="69" t="s">
        <v>2375</v>
      </c>
      <c r="AO332" s="71">
        <v>8</v>
      </c>
    </row>
    <row r="333" spans="1:41" x14ac:dyDescent="0.3">
      <c r="A333" s="68">
        <v>573</v>
      </c>
      <c r="B333" s="68">
        <v>1000700</v>
      </c>
      <c r="C333" s="69" t="s">
        <v>738</v>
      </c>
      <c r="D333" s="23">
        <v>41183</v>
      </c>
      <c r="E333" s="23">
        <v>45560</v>
      </c>
      <c r="F333" s="70">
        <v>5714366</v>
      </c>
      <c r="G333" s="70">
        <v>0</v>
      </c>
      <c r="H333" s="70">
        <v>420000</v>
      </c>
      <c r="I333" s="70">
        <v>410000</v>
      </c>
      <c r="J333" s="70">
        <f t="shared" si="5"/>
        <v>6544366</v>
      </c>
      <c r="K333" s="70">
        <v>0</v>
      </c>
      <c r="L333" s="70">
        <v>0</v>
      </c>
      <c r="M333" s="70">
        <v>0</v>
      </c>
      <c r="N333" s="70">
        <v>0</v>
      </c>
      <c r="O333" s="70">
        <v>0</v>
      </c>
      <c r="P333" s="70">
        <v>0</v>
      </c>
      <c r="Q333" s="70">
        <v>0</v>
      </c>
      <c r="R333" s="70">
        <v>0</v>
      </c>
      <c r="S333" s="70">
        <v>0</v>
      </c>
      <c r="T333" s="70">
        <v>58245</v>
      </c>
      <c r="U333" s="70">
        <v>19633</v>
      </c>
      <c r="V333" s="70">
        <v>242142</v>
      </c>
      <c r="W333" s="70">
        <v>130887</v>
      </c>
      <c r="X333" s="70">
        <v>130887</v>
      </c>
      <c r="Y333" s="70">
        <v>65444</v>
      </c>
      <c r="Z333" s="70">
        <v>261775</v>
      </c>
      <c r="AA333" s="70">
        <v>65444</v>
      </c>
      <c r="AB333" s="70">
        <v>0</v>
      </c>
      <c r="AC333" s="70">
        <v>0</v>
      </c>
      <c r="AD333" s="70">
        <v>0</v>
      </c>
      <c r="AE333" s="70">
        <v>0</v>
      </c>
      <c r="AF333" s="70">
        <v>22500</v>
      </c>
      <c r="AG333" s="70">
        <v>100000</v>
      </c>
      <c r="AH333" s="70">
        <v>0</v>
      </c>
      <c r="AI333" s="70">
        <v>0</v>
      </c>
      <c r="AJ333" s="70">
        <v>51457</v>
      </c>
      <c r="AK333" s="70">
        <v>6108634</v>
      </c>
      <c r="AL333" s="70">
        <v>0</v>
      </c>
      <c r="AM333" s="70">
        <v>0</v>
      </c>
      <c r="AN333" s="69" t="s">
        <v>2411</v>
      </c>
      <c r="AO333" s="71">
        <v>8</v>
      </c>
    </row>
    <row r="334" spans="1:41" x14ac:dyDescent="0.3">
      <c r="A334" s="68">
        <v>421</v>
      </c>
      <c r="B334" s="68">
        <v>1000701</v>
      </c>
      <c r="C334" s="69" t="s">
        <v>76</v>
      </c>
      <c r="D334" s="23">
        <v>41604</v>
      </c>
      <c r="E334" s="23">
        <v>45560</v>
      </c>
      <c r="F334" s="70">
        <v>5785372</v>
      </c>
      <c r="G334" s="70">
        <v>0</v>
      </c>
      <c r="H334" s="70">
        <v>420000</v>
      </c>
      <c r="I334" s="70">
        <v>410000</v>
      </c>
      <c r="J334" s="70">
        <f t="shared" si="5"/>
        <v>6615372</v>
      </c>
      <c r="K334" s="70">
        <v>0</v>
      </c>
      <c r="L334" s="70">
        <v>0</v>
      </c>
      <c r="M334" s="70">
        <v>0</v>
      </c>
      <c r="N334" s="70">
        <v>0</v>
      </c>
      <c r="O334" s="70">
        <v>0</v>
      </c>
      <c r="P334" s="70">
        <v>0</v>
      </c>
      <c r="Q334" s="70">
        <v>0</v>
      </c>
      <c r="R334" s="70">
        <v>0</v>
      </c>
      <c r="S334" s="70">
        <v>0</v>
      </c>
      <c r="T334" s="70">
        <v>58877</v>
      </c>
      <c r="U334" s="70">
        <v>19846</v>
      </c>
      <c r="V334" s="70">
        <v>244769</v>
      </c>
      <c r="W334" s="70">
        <v>132307</v>
      </c>
      <c r="X334" s="70">
        <v>132307</v>
      </c>
      <c r="Y334" s="70">
        <v>66154</v>
      </c>
      <c r="Z334" s="70">
        <v>264615</v>
      </c>
      <c r="AA334" s="70">
        <v>66154</v>
      </c>
      <c r="AB334" s="70">
        <v>0</v>
      </c>
      <c r="AC334" s="70">
        <v>0</v>
      </c>
      <c r="AD334" s="70">
        <v>0</v>
      </c>
      <c r="AE334" s="70">
        <v>0</v>
      </c>
      <c r="AF334" s="70">
        <v>0</v>
      </c>
      <c r="AG334" s="70">
        <v>0</v>
      </c>
      <c r="AH334" s="70">
        <v>0</v>
      </c>
      <c r="AI334" s="70">
        <v>0</v>
      </c>
      <c r="AJ334" s="70">
        <v>52185</v>
      </c>
      <c r="AK334" s="70">
        <v>6298572</v>
      </c>
      <c r="AL334" s="70">
        <v>0</v>
      </c>
      <c r="AM334" s="70">
        <v>0</v>
      </c>
      <c r="AN334" s="69" t="s">
        <v>2372</v>
      </c>
      <c r="AO334" s="71">
        <v>8</v>
      </c>
    </row>
    <row r="335" spans="1:41" x14ac:dyDescent="0.3">
      <c r="A335" s="68">
        <v>231</v>
      </c>
      <c r="B335" s="68">
        <v>1000702</v>
      </c>
      <c r="C335" s="69" t="s">
        <v>1572</v>
      </c>
      <c r="D335" s="23">
        <v>41946</v>
      </c>
      <c r="E335" s="23">
        <v>45560</v>
      </c>
      <c r="F335" s="70">
        <v>5755854</v>
      </c>
      <c r="G335" s="70">
        <v>0</v>
      </c>
      <c r="H335" s="70">
        <v>410000</v>
      </c>
      <c r="I335" s="70">
        <v>410000</v>
      </c>
      <c r="J335" s="70">
        <f t="shared" si="5"/>
        <v>6575854</v>
      </c>
      <c r="K335" s="70">
        <v>0</v>
      </c>
      <c r="L335" s="70">
        <v>0</v>
      </c>
      <c r="M335" s="70">
        <v>0</v>
      </c>
      <c r="N335" s="70">
        <v>0</v>
      </c>
      <c r="O335" s="70">
        <v>0</v>
      </c>
      <c r="P335" s="70">
        <v>0</v>
      </c>
      <c r="Q335" s="70">
        <v>0</v>
      </c>
      <c r="R335" s="70">
        <v>0</v>
      </c>
      <c r="S335" s="70">
        <v>0</v>
      </c>
      <c r="T335" s="70">
        <v>58525</v>
      </c>
      <c r="U335" s="70">
        <v>19728</v>
      </c>
      <c r="V335" s="70">
        <v>243307</v>
      </c>
      <c r="W335" s="70">
        <v>131517</v>
      </c>
      <c r="X335" s="70">
        <v>131517</v>
      </c>
      <c r="Y335" s="70">
        <v>65759</v>
      </c>
      <c r="Z335" s="70">
        <v>263034</v>
      </c>
      <c r="AA335" s="70">
        <v>65759</v>
      </c>
      <c r="AB335" s="70">
        <v>0</v>
      </c>
      <c r="AC335" s="70">
        <v>0</v>
      </c>
      <c r="AD335" s="70">
        <v>0</v>
      </c>
      <c r="AE335" s="70">
        <v>0</v>
      </c>
      <c r="AF335" s="70">
        <v>1343800</v>
      </c>
      <c r="AG335" s="70">
        <v>100000</v>
      </c>
      <c r="AH335" s="70">
        <v>0</v>
      </c>
      <c r="AI335" s="70">
        <v>0</v>
      </c>
      <c r="AJ335" s="70">
        <v>0</v>
      </c>
      <c r="AK335" s="70">
        <v>4869019</v>
      </c>
      <c r="AL335" s="70">
        <v>0</v>
      </c>
      <c r="AM335" s="70">
        <v>0</v>
      </c>
      <c r="AN335" s="69" t="s">
        <v>2375</v>
      </c>
      <c r="AO335" s="71">
        <v>8</v>
      </c>
    </row>
    <row r="336" spans="1:41" x14ac:dyDescent="0.3">
      <c r="A336" s="68">
        <v>35</v>
      </c>
      <c r="B336" s="68">
        <v>1000703</v>
      </c>
      <c r="C336" s="69" t="s">
        <v>678</v>
      </c>
      <c r="D336" s="23">
        <v>41183</v>
      </c>
      <c r="E336" s="23">
        <v>45560</v>
      </c>
      <c r="F336" s="70">
        <v>5783810</v>
      </c>
      <c r="G336" s="70">
        <v>0</v>
      </c>
      <c r="H336" s="70">
        <v>420000</v>
      </c>
      <c r="I336" s="70">
        <v>420000</v>
      </c>
      <c r="J336" s="70">
        <f t="shared" si="5"/>
        <v>6623810</v>
      </c>
      <c r="K336" s="70">
        <v>0</v>
      </c>
      <c r="L336" s="70">
        <v>0</v>
      </c>
      <c r="M336" s="70">
        <v>0</v>
      </c>
      <c r="N336" s="70">
        <v>0</v>
      </c>
      <c r="O336" s="70">
        <v>0</v>
      </c>
      <c r="P336" s="70">
        <v>0</v>
      </c>
      <c r="Q336" s="70">
        <v>0</v>
      </c>
      <c r="R336" s="70">
        <v>0</v>
      </c>
      <c r="S336" s="70">
        <v>0</v>
      </c>
      <c r="T336" s="70">
        <v>58952</v>
      </c>
      <c r="U336" s="70">
        <v>19871</v>
      </c>
      <c r="V336" s="70">
        <v>245081</v>
      </c>
      <c r="W336" s="70">
        <v>132476</v>
      </c>
      <c r="X336" s="70">
        <v>132476</v>
      </c>
      <c r="Y336" s="70">
        <v>66238</v>
      </c>
      <c r="Z336" s="70">
        <v>264952</v>
      </c>
      <c r="AA336" s="70">
        <v>66238</v>
      </c>
      <c r="AB336" s="70">
        <v>0</v>
      </c>
      <c r="AC336" s="70">
        <v>0</v>
      </c>
      <c r="AD336" s="70">
        <v>0</v>
      </c>
      <c r="AE336" s="70">
        <v>0</v>
      </c>
      <c r="AF336" s="70">
        <v>0</v>
      </c>
      <c r="AG336" s="70">
        <v>0</v>
      </c>
      <c r="AH336" s="70">
        <v>0</v>
      </c>
      <c r="AI336" s="70">
        <v>0</v>
      </c>
      <c r="AJ336" s="70">
        <v>52252</v>
      </c>
      <c r="AK336" s="70">
        <v>6306606</v>
      </c>
      <c r="AL336" s="70">
        <v>0</v>
      </c>
      <c r="AM336" s="70">
        <v>0</v>
      </c>
      <c r="AN336" s="69" t="s">
        <v>2386</v>
      </c>
      <c r="AO336" s="71">
        <v>8</v>
      </c>
    </row>
    <row r="337" spans="1:41" x14ac:dyDescent="0.3">
      <c r="A337" s="68">
        <v>99</v>
      </c>
      <c r="B337" s="68">
        <v>1000706</v>
      </c>
      <c r="C337" s="69" t="s">
        <v>1006</v>
      </c>
      <c r="D337" s="23">
        <v>41604</v>
      </c>
      <c r="E337" s="23">
        <v>45560</v>
      </c>
      <c r="F337" s="70">
        <v>5668853</v>
      </c>
      <c r="G337" s="70">
        <v>0</v>
      </c>
      <c r="H337" s="70">
        <v>410000</v>
      </c>
      <c r="I337" s="70">
        <v>410000</v>
      </c>
      <c r="J337" s="70">
        <f t="shared" si="5"/>
        <v>6488853</v>
      </c>
      <c r="K337" s="70">
        <v>0</v>
      </c>
      <c r="L337" s="70">
        <v>0</v>
      </c>
      <c r="M337" s="70">
        <v>0</v>
      </c>
      <c r="N337" s="70">
        <v>0</v>
      </c>
      <c r="O337" s="70">
        <v>0</v>
      </c>
      <c r="P337" s="70">
        <v>0</v>
      </c>
      <c r="Q337" s="70">
        <v>0</v>
      </c>
      <c r="R337" s="70">
        <v>0</v>
      </c>
      <c r="S337" s="70">
        <v>0</v>
      </c>
      <c r="T337" s="70">
        <v>57751</v>
      </c>
      <c r="U337" s="70">
        <v>19467</v>
      </c>
      <c r="V337" s="70">
        <v>240088</v>
      </c>
      <c r="W337" s="70">
        <v>129777</v>
      </c>
      <c r="X337" s="70">
        <v>129777</v>
      </c>
      <c r="Y337" s="70">
        <v>64889</v>
      </c>
      <c r="Z337" s="70">
        <v>259554</v>
      </c>
      <c r="AA337" s="70">
        <v>64889</v>
      </c>
      <c r="AB337" s="70">
        <v>0</v>
      </c>
      <c r="AC337" s="70">
        <v>0</v>
      </c>
      <c r="AD337" s="70">
        <v>0</v>
      </c>
      <c r="AE337" s="70">
        <v>0</v>
      </c>
      <c r="AF337" s="70">
        <v>0</v>
      </c>
      <c r="AG337" s="70">
        <v>0</v>
      </c>
      <c r="AH337" s="70">
        <v>0</v>
      </c>
      <c r="AI337" s="70">
        <v>0</v>
      </c>
      <c r="AJ337" s="70">
        <v>34125</v>
      </c>
      <c r="AK337" s="70">
        <v>6195173</v>
      </c>
      <c r="AL337" s="70">
        <v>0</v>
      </c>
      <c r="AM337" s="70">
        <v>0</v>
      </c>
      <c r="AN337" s="69" t="s">
        <v>2378</v>
      </c>
      <c r="AO337" s="71">
        <v>8</v>
      </c>
    </row>
    <row r="338" spans="1:41" x14ac:dyDescent="0.3">
      <c r="A338" s="68">
        <v>213</v>
      </c>
      <c r="B338" s="68">
        <v>1000707</v>
      </c>
      <c r="C338" s="69" t="s">
        <v>1817</v>
      </c>
      <c r="D338" s="23">
        <v>41604</v>
      </c>
      <c r="E338" s="23">
        <v>45560</v>
      </c>
      <c r="F338" s="70">
        <v>5859584</v>
      </c>
      <c r="G338" s="70">
        <v>0</v>
      </c>
      <c r="H338" s="70">
        <v>410000</v>
      </c>
      <c r="I338" s="70">
        <v>410000</v>
      </c>
      <c r="J338" s="70">
        <f t="shared" si="5"/>
        <v>6679584</v>
      </c>
      <c r="K338" s="70">
        <v>0</v>
      </c>
      <c r="L338" s="70">
        <v>0</v>
      </c>
      <c r="M338" s="70">
        <v>0</v>
      </c>
      <c r="N338" s="70">
        <v>0</v>
      </c>
      <c r="O338" s="70">
        <v>0</v>
      </c>
      <c r="P338" s="70">
        <v>0</v>
      </c>
      <c r="Q338" s="70">
        <v>0</v>
      </c>
      <c r="R338" s="70">
        <v>0</v>
      </c>
      <c r="S338" s="70">
        <v>0</v>
      </c>
      <c r="T338" s="70">
        <v>59448</v>
      </c>
      <c r="U338" s="70">
        <v>20039</v>
      </c>
      <c r="V338" s="70">
        <v>247145</v>
      </c>
      <c r="W338" s="70">
        <v>133592</v>
      </c>
      <c r="X338" s="70">
        <v>133592</v>
      </c>
      <c r="Y338" s="70">
        <v>66796</v>
      </c>
      <c r="Z338" s="70">
        <v>267183</v>
      </c>
      <c r="AA338" s="70">
        <v>66796</v>
      </c>
      <c r="AB338" s="70">
        <v>0</v>
      </c>
      <c r="AC338" s="70">
        <v>0</v>
      </c>
      <c r="AD338" s="70">
        <v>0</v>
      </c>
      <c r="AE338" s="70">
        <v>0</v>
      </c>
      <c r="AF338" s="70">
        <v>0</v>
      </c>
      <c r="AG338" s="70">
        <v>0</v>
      </c>
      <c r="AH338" s="70">
        <v>0</v>
      </c>
      <c r="AI338" s="70">
        <v>0</v>
      </c>
      <c r="AJ338" s="70">
        <v>87825</v>
      </c>
      <c r="AK338" s="70">
        <v>6324575</v>
      </c>
      <c r="AL338" s="70">
        <v>0</v>
      </c>
      <c r="AM338" s="70">
        <v>0</v>
      </c>
      <c r="AN338" s="69" t="s">
        <v>2379</v>
      </c>
      <c r="AO338" s="71">
        <v>8</v>
      </c>
    </row>
    <row r="339" spans="1:41" x14ac:dyDescent="0.3">
      <c r="A339" s="68">
        <v>510</v>
      </c>
      <c r="B339" s="68">
        <v>1000708</v>
      </c>
      <c r="C339" s="69" t="s">
        <v>1461</v>
      </c>
      <c r="D339" s="23">
        <v>41604</v>
      </c>
      <c r="E339" s="23">
        <v>45560</v>
      </c>
      <c r="F339" s="70">
        <v>5696396</v>
      </c>
      <c r="G339" s="70">
        <v>0</v>
      </c>
      <c r="H339" s="70">
        <v>410000</v>
      </c>
      <c r="I339" s="70">
        <v>410000</v>
      </c>
      <c r="J339" s="70">
        <f t="shared" si="5"/>
        <v>6516396</v>
      </c>
      <c r="K339" s="70">
        <v>0</v>
      </c>
      <c r="L339" s="70">
        <v>0</v>
      </c>
      <c r="M339" s="70">
        <v>0</v>
      </c>
      <c r="N339" s="70">
        <v>0</v>
      </c>
      <c r="O339" s="70">
        <v>0</v>
      </c>
      <c r="P339" s="70">
        <v>0</v>
      </c>
      <c r="Q339" s="70">
        <v>0</v>
      </c>
      <c r="R339" s="70">
        <v>0</v>
      </c>
      <c r="S339" s="70">
        <v>0</v>
      </c>
      <c r="T339" s="70">
        <v>57996</v>
      </c>
      <c r="U339" s="70">
        <v>19549</v>
      </c>
      <c r="V339" s="70">
        <v>241107</v>
      </c>
      <c r="W339" s="70">
        <v>130328</v>
      </c>
      <c r="X339" s="70">
        <v>130328</v>
      </c>
      <c r="Y339" s="70">
        <v>65164</v>
      </c>
      <c r="Z339" s="70">
        <v>260656</v>
      </c>
      <c r="AA339" s="70">
        <v>65164</v>
      </c>
      <c r="AB339" s="70">
        <v>0</v>
      </c>
      <c r="AC339" s="70">
        <v>0</v>
      </c>
      <c r="AD339" s="70">
        <v>0</v>
      </c>
      <c r="AE339" s="70">
        <v>0</v>
      </c>
      <c r="AF339" s="70">
        <v>0</v>
      </c>
      <c r="AG339" s="70">
        <v>0</v>
      </c>
      <c r="AH339" s="70">
        <v>0</v>
      </c>
      <c r="AI339" s="70">
        <v>0</v>
      </c>
      <c r="AJ339" s="70">
        <v>51405</v>
      </c>
      <c r="AK339" s="70">
        <v>6204335</v>
      </c>
      <c r="AL339" s="70">
        <v>0</v>
      </c>
      <c r="AM339" s="70">
        <v>0</v>
      </c>
      <c r="AN339" s="69" t="s">
        <v>2377</v>
      </c>
      <c r="AO339" s="71">
        <v>8</v>
      </c>
    </row>
    <row r="340" spans="1:41" x14ac:dyDescent="0.3">
      <c r="A340" s="68">
        <v>475</v>
      </c>
      <c r="B340" s="68">
        <v>1000709</v>
      </c>
      <c r="C340" s="69" t="s">
        <v>2022</v>
      </c>
      <c r="D340" s="23">
        <v>41183</v>
      </c>
      <c r="E340" s="23">
        <v>45560</v>
      </c>
      <c r="F340" s="70">
        <v>5823844</v>
      </c>
      <c r="G340" s="70">
        <v>0</v>
      </c>
      <c r="H340" s="70">
        <v>430000</v>
      </c>
      <c r="I340" s="70">
        <v>420000</v>
      </c>
      <c r="J340" s="70">
        <f t="shared" si="5"/>
        <v>6673844</v>
      </c>
      <c r="K340" s="70">
        <v>0</v>
      </c>
      <c r="L340" s="70">
        <v>0</v>
      </c>
      <c r="M340" s="70">
        <v>0</v>
      </c>
      <c r="N340" s="70">
        <v>0</v>
      </c>
      <c r="O340" s="70">
        <v>0</v>
      </c>
      <c r="P340" s="70">
        <v>0</v>
      </c>
      <c r="Q340" s="70">
        <v>0</v>
      </c>
      <c r="R340" s="70">
        <v>0</v>
      </c>
      <c r="S340" s="70">
        <v>0</v>
      </c>
      <c r="T340" s="70">
        <v>59397</v>
      </c>
      <c r="U340" s="70">
        <v>20022</v>
      </c>
      <c r="V340" s="70">
        <v>246932</v>
      </c>
      <c r="W340" s="70">
        <v>133477</v>
      </c>
      <c r="X340" s="70">
        <v>133477</v>
      </c>
      <c r="Y340" s="70">
        <v>66738</v>
      </c>
      <c r="Z340" s="70">
        <v>266954</v>
      </c>
      <c r="AA340" s="70">
        <v>66738</v>
      </c>
      <c r="AB340" s="70">
        <v>0</v>
      </c>
      <c r="AC340" s="70">
        <v>0</v>
      </c>
      <c r="AD340" s="70">
        <v>0</v>
      </c>
      <c r="AE340" s="70">
        <v>0</v>
      </c>
      <c r="AF340" s="70">
        <v>0</v>
      </c>
      <c r="AG340" s="70">
        <v>0</v>
      </c>
      <c r="AH340" s="70">
        <v>0</v>
      </c>
      <c r="AI340" s="70">
        <v>0</v>
      </c>
      <c r="AJ340" s="70">
        <v>52650</v>
      </c>
      <c r="AK340" s="70">
        <v>6354241</v>
      </c>
      <c r="AL340" s="70">
        <v>0</v>
      </c>
      <c r="AM340" s="70">
        <v>0</v>
      </c>
      <c r="AN340" s="69" t="s">
        <v>2383</v>
      </c>
      <c r="AO340" s="71">
        <v>8</v>
      </c>
    </row>
    <row r="341" spans="1:41" x14ac:dyDescent="0.3">
      <c r="A341" s="68">
        <v>423</v>
      </c>
      <c r="B341" s="68">
        <v>1000710</v>
      </c>
      <c r="C341" s="69" t="s">
        <v>252</v>
      </c>
      <c r="D341" s="23">
        <v>41183</v>
      </c>
      <c r="E341" s="23">
        <v>45560</v>
      </c>
      <c r="F341" s="70">
        <v>5734723</v>
      </c>
      <c r="G341" s="70">
        <v>0</v>
      </c>
      <c r="H341" s="70">
        <v>420000</v>
      </c>
      <c r="I341" s="70">
        <v>410000</v>
      </c>
      <c r="J341" s="70">
        <f t="shared" si="5"/>
        <v>6564723</v>
      </c>
      <c r="K341" s="70">
        <v>0</v>
      </c>
      <c r="L341" s="70">
        <v>0</v>
      </c>
      <c r="M341" s="70">
        <v>0</v>
      </c>
      <c r="N341" s="70">
        <v>0</v>
      </c>
      <c r="O341" s="70">
        <v>0</v>
      </c>
      <c r="P341" s="70">
        <v>0</v>
      </c>
      <c r="Q341" s="70">
        <v>0</v>
      </c>
      <c r="R341" s="70">
        <v>0</v>
      </c>
      <c r="S341" s="70">
        <v>0</v>
      </c>
      <c r="T341" s="70">
        <v>58426</v>
      </c>
      <c r="U341" s="70">
        <v>19694</v>
      </c>
      <c r="V341" s="70">
        <v>242895</v>
      </c>
      <c r="W341" s="70">
        <v>131294</v>
      </c>
      <c r="X341" s="70">
        <v>131294</v>
      </c>
      <c r="Y341" s="70">
        <v>65647</v>
      </c>
      <c r="Z341" s="70">
        <v>262589</v>
      </c>
      <c r="AA341" s="70">
        <v>65647</v>
      </c>
      <c r="AB341" s="70">
        <v>0</v>
      </c>
      <c r="AC341" s="70">
        <v>0</v>
      </c>
      <c r="AD341" s="70">
        <v>0</v>
      </c>
      <c r="AE341" s="70">
        <v>0</v>
      </c>
      <c r="AF341" s="70">
        <v>0</v>
      </c>
      <c r="AG341" s="70">
        <v>0</v>
      </c>
      <c r="AH341" s="70">
        <v>0</v>
      </c>
      <c r="AI341" s="70">
        <v>0</v>
      </c>
      <c r="AJ341" s="70">
        <v>51787</v>
      </c>
      <c r="AK341" s="70">
        <v>6250348</v>
      </c>
      <c r="AL341" s="70">
        <v>0</v>
      </c>
      <c r="AM341" s="70">
        <v>0</v>
      </c>
      <c r="AN341" s="69" t="s">
        <v>2372</v>
      </c>
      <c r="AO341" s="71">
        <v>8</v>
      </c>
    </row>
    <row r="342" spans="1:41" x14ac:dyDescent="0.3">
      <c r="A342" s="68">
        <v>208</v>
      </c>
      <c r="B342" s="68">
        <v>1000713</v>
      </c>
      <c r="C342" s="69" t="s">
        <v>1305</v>
      </c>
      <c r="D342" s="23">
        <v>41604</v>
      </c>
      <c r="E342" s="23">
        <v>45560</v>
      </c>
      <c r="F342" s="70">
        <v>5817637</v>
      </c>
      <c r="G342" s="70">
        <v>0</v>
      </c>
      <c r="H342" s="70">
        <v>410000</v>
      </c>
      <c r="I342" s="70">
        <v>410000</v>
      </c>
      <c r="J342" s="70">
        <f t="shared" si="5"/>
        <v>6637637</v>
      </c>
      <c r="K342" s="70">
        <v>0</v>
      </c>
      <c r="L342" s="70">
        <v>0</v>
      </c>
      <c r="M342" s="70">
        <v>0</v>
      </c>
      <c r="N342" s="70">
        <v>0</v>
      </c>
      <c r="O342" s="70">
        <v>0</v>
      </c>
      <c r="P342" s="70">
        <v>0</v>
      </c>
      <c r="Q342" s="70">
        <v>0</v>
      </c>
      <c r="R342" s="70">
        <v>0</v>
      </c>
      <c r="S342" s="70">
        <v>0</v>
      </c>
      <c r="T342" s="70">
        <v>59075</v>
      </c>
      <c r="U342" s="70">
        <v>19913</v>
      </c>
      <c r="V342" s="70">
        <v>245593</v>
      </c>
      <c r="W342" s="70">
        <v>132753</v>
      </c>
      <c r="X342" s="70">
        <v>132753</v>
      </c>
      <c r="Y342" s="70">
        <v>66376</v>
      </c>
      <c r="Z342" s="70">
        <v>265505</v>
      </c>
      <c r="AA342" s="70">
        <v>66376</v>
      </c>
      <c r="AB342" s="70">
        <v>0</v>
      </c>
      <c r="AC342" s="70">
        <v>0</v>
      </c>
      <c r="AD342" s="70">
        <v>0</v>
      </c>
      <c r="AE342" s="70">
        <v>0</v>
      </c>
      <c r="AF342" s="70">
        <v>0</v>
      </c>
      <c r="AG342" s="70">
        <v>0</v>
      </c>
      <c r="AH342" s="70">
        <v>0</v>
      </c>
      <c r="AI342" s="70">
        <v>0</v>
      </c>
      <c r="AJ342" s="70">
        <v>87275</v>
      </c>
      <c r="AK342" s="70">
        <v>6284857</v>
      </c>
      <c r="AL342" s="70">
        <v>0</v>
      </c>
      <c r="AM342" s="70">
        <v>0</v>
      </c>
      <c r="AN342" s="69" t="s">
        <v>2379</v>
      </c>
      <c r="AO342" s="71">
        <v>8</v>
      </c>
    </row>
    <row r="343" spans="1:41" x14ac:dyDescent="0.3">
      <c r="A343" s="68">
        <v>576</v>
      </c>
      <c r="B343" s="68">
        <v>1000714</v>
      </c>
      <c r="C343" s="69" t="s">
        <v>1524</v>
      </c>
      <c r="D343" s="23">
        <v>41970</v>
      </c>
      <c r="E343" s="23">
        <v>45560</v>
      </c>
      <c r="F343" s="70">
        <v>5871751</v>
      </c>
      <c r="G343" s="70">
        <v>0</v>
      </c>
      <c r="H343" s="70">
        <v>220000</v>
      </c>
      <c r="I343" s="70">
        <v>330000</v>
      </c>
      <c r="J343" s="70">
        <f t="shared" si="5"/>
        <v>6421751</v>
      </c>
      <c r="K343" s="70">
        <v>0</v>
      </c>
      <c r="L343" s="70">
        <v>0</v>
      </c>
      <c r="M343" s="70">
        <v>0</v>
      </c>
      <c r="N343" s="70">
        <v>0</v>
      </c>
      <c r="O343" s="70">
        <v>0</v>
      </c>
      <c r="P343" s="70">
        <v>0</v>
      </c>
      <c r="Q343" s="70">
        <v>0</v>
      </c>
      <c r="R343" s="70">
        <v>0</v>
      </c>
      <c r="S343" s="70">
        <v>0</v>
      </c>
      <c r="T343" s="70">
        <v>57154</v>
      </c>
      <c r="U343" s="70">
        <v>19265</v>
      </c>
      <c r="V343" s="70">
        <v>237605</v>
      </c>
      <c r="W343" s="70">
        <v>128435</v>
      </c>
      <c r="X343" s="70">
        <v>128435</v>
      </c>
      <c r="Y343" s="70">
        <v>64218</v>
      </c>
      <c r="Z343" s="70">
        <v>256870</v>
      </c>
      <c r="AA343" s="70">
        <v>64218</v>
      </c>
      <c r="AB343" s="70">
        <v>0</v>
      </c>
      <c r="AC343" s="70">
        <v>0</v>
      </c>
      <c r="AD343" s="70">
        <v>0</v>
      </c>
      <c r="AE343" s="70">
        <v>0</v>
      </c>
      <c r="AF343" s="70">
        <v>0</v>
      </c>
      <c r="AG343" s="70">
        <v>0</v>
      </c>
      <c r="AH343" s="70">
        <v>0</v>
      </c>
      <c r="AI343" s="70">
        <v>0</v>
      </c>
      <c r="AJ343" s="70">
        <v>84437</v>
      </c>
      <c r="AK343" s="70">
        <v>6080443</v>
      </c>
      <c r="AL343" s="70">
        <v>0</v>
      </c>
      <c r="AM343" s="70">
        <v>0</v>
      </c>
      <c r="AN343" s="69" t="s">
        <v>2411</v>
      </c>
      <c r="AO343" s="71">
        <v>8</v>
      </c>
    </row>
    <row r="344" spans="1:41" x14ac:dyDescent="0.3">
      <c r="A344" s="68">
        <v>521</v>
      </c>
      <c r="B344" s="68">
        <v>1000717</v>
      </c>
      <c r="C344" s="69" t="s">
        <v>2122</v>
      </c>
      <c r="D344" s="23">
        <v>41604</v>
      </c>
      <c r="E344" s="23">
        <v>45560</v>
      </c>
      <c r="F344" s="70">
        <v>5651815</v>
      </c>
      <c r="G344" s="70">
        <v>0</v>
      </c>
      <c r="H344" s="70">
        <v>410000</v>
      </c>
      <c r="I344" s="70">
        <v>400000</v>
      </c>
      <c r="J344" s="70">
        <f t="shared" si="5"/>
        <v>6461815</v>
      </c>
      <c r="K344" s="70">
        <v>0</v>
      </c>
      <c r="L344" s="70">
        <v>0</v>
      </c>
      <c r="M344" s="70">
        <v>0</v>
      </c>
      <c r="N344" s="70">
        <v>0</v>
      </c>
      <c r="O344" s="70">
        <v>0</v>
      </c>
      <c r="P344" s="70">
        <v>0</v>
      </c>
      <c r="Q344" s="70">
        <v>0</v>
      </c>
      <c r="R344" s="70">
        <v>0</v>
      </c>
      <c r="S344" s="70">
        <v>0</v>
      </c>
      <c r="T344" s="70">
        <v>57510</v>
      </c>
      <c r="U344" s="70">
        <v>19385</v>
      </c>
      <c r="V344" s="70">
        <v>239087</v>
      </c>
      <c r="W344" s="70">
        <v>129236</v>
      </c>
      <c r="X344" s="70">
        <v>129236</v>
      </c>
      <c r="Y344" s="70">
        <v>64618</v>
      </c>
      <c r="Z344" s="70">
        <v>258473</v>
      </c>
      <c r="AA344" s="70">
        <v>64618</v>
      </c>
      <c r="AB344" s="70">
        <v>0</v>
      </c>
      <c r="AC344" s="70">
        <v>0</v>
      </c>
      <c r="AD344" s="70">
        <v>0</v>
      </c>
      <c r="AE344" s="70">
        <v>98466</v>
      </c>
      <c r="AF344" s="70">
        <v>0</v>
      </c>
      <c r="AG344" s="70">
        <v>0</v>
      </c>
      <c r="AH344" s="70">
        <v>0</v>
      </c>
      <c r="AI344" s="70">
        <v>0</v>
      </c>
      <c r="AJ344" s="70">
        <v>33490</v>
      </c>
      <c r="AK344" s="70">
        <v>6071387</v>
      </c>
      <c r="AL344" s="70">
        <v>0</v>
      </c>
      <c r="AM344" s="70">
        <v>0</v>
      </c>
      <c r="AN344" s="69" t="s">
        <v>2377</v>
      </c>
      <c r="AO344" s="71">
        <v>8</v>
      </c>
    </row>
    <row r="345" spans="1:41" x14ac:dyDescent="0.3">
      <c r="A345" s="68">
        <v>115</v>
      </c>
      <c r="B345" s="68">
        <v>1000719</v>
      </c>
      <c r="C345" s="69" t="s">
        <v>2273</v>
      </c>
      <c r="D345" s="23">
        <v>41604</v>
      </c>
      <c r="E345" s="23">
        <v>45560</v>
      </c>
      <c r="F345" s="70">
        <v>5731160</v>
      </c>
      <c r="G345" s="70">
        <v>0</v>
      </c>
      <c r="H345" s="70">
        <v>410000</v>
      </c>
      <c r="I345" s="70">
        <v>410000</v>
      </c>
      <c r="J345" s="70">
        <f t="shared" si="5"/>
        <v>6551160</v>
      </c>
      <c r="K345" s="70">
        <v>0</v>
      </c>
      <c r="L345" s="70">
        <v>0</v>
      </c>
      <c r="M345" s="70">
        <v>0</v>
      </c>
      <c r="N345" s="70">
        <v>0</v>
      </c>
      <c r="O345" s="70">
        <v>0</v>
      </c>
      <c r="P345" s="70">
        <v>0</v>
      </c>
      <c r="Q345" s="70">
        <v>0</v>
      </c>
      <c r="R345" s="70">
        <v>0</v>
      </c>
      <c r="S345" s="70">
        <v>0</v>
      </c>
      <c r="T345" s="70">
        <v>58305</v>
      </c>
      <c r="U345" s="70">
        <v>19653</v>
      </c>
      <c r="V345" s="70">
        <v>242393</v>
      </c>
      <c r="W345" s="70">
        <v>131023</v>
      </c>
      <c r="X345" s="70">
        <v>131023</v>
      </c>
      <c r="Y345" s="70">
        <v>65512</v>
      </c>
      <c r="Z345" s="70">
        <v>262046</v>
      </c>
      <c r="AA345" s="70">
        <v>65512</v>
      </c>
      <c r="AB345" s="70">
        <v>0</v>
      </c>
      <c r="AC345" s="70">
        <v>0</v>
      </c>
      <c r="AD345" s="70">
        <v>0</v>
      </c>
      <c r="AE345" s="70">
        <v>0</v>
      </c>
      <c r="AF345" s="70">
        <v>51500</v>
      </c>
      <c r="AG345" s="70">
        <v>100000</v>
      </c>
      <c r="AH345" s="70">
        <v>0</v>
      </c>
      <c r="AI345" s="70">
        <v>0</v>
      </c>
      <c r="AJ345" s="70">
        <v>34195</v>
      </c>
      <c r="AK345" s="70">
        <v>6103418</v>
      </c>
      <c r="AL345" s="70">
        <v>0</v>
      </c>
      <c r="AM345" s="70">
        <v>0</v>
      </c>
      <c r="AN345" s="69" t="s">
        <v>2378</v>
      </c>
      <c r="AO345" s="71">
        <v>8</v>
      </c>
    </row>
    <row r="346" spans="1:41" x14ac:dyDescent="0.3">
      <c r="A346" s="68">
        <v>502</v>
      </c>
      <c r="B346" s="68">
        <v>1000724</v>
      </c>
      <c r="C346" s="69" t="s">
        <v>1101</v>
      </c>
      <c r="D346" s="23">
        <v>41183</v>
      </c>
      <c r="E346" s="23">
        <v>45560</v>
      </c>
      <c r="F346" s="70">
        <v>5688920</v>
      </c>
      <c r="G346" s="70">
        <v>0</v>
      </c>
      <c r="H346" s="70">
        <v>420000</v>
      </c>
      <c r="I346" s="70">
        <v>410000</v>
      </c>
      <c r="J346" s="70">
        <f t="shared" si="5"/>
        <v>6518920</v>
      </c>
      <c r="K346" s="70">
        <v>0</v>
      </c>
      <c r="L346" s="70">
        <v>0</v>
      </c>
      <c r="M346" s="70">
        <v>0</v>
      </c>
      <c r="N346" s="70">
        <v>0</v>
      </c>
      <c r="O346" s="70">
        <v>0</v>
      </c>
      <c r="P346" s="70">
        <v>0</v>
      </c>
      <c r="Q346" s="70">
        <v>0</v>
      </c>
      <c r="R346" s="70">
        <v>0</v>
      </c>
      <c r="S346" s="70">
        <v>0</v>
      </c>
      <c r="T346" s="70">
        <v>58018</v>
      </c>
      <c r="U346" s="70">
        <v>19557</v>
      </c>
      <c r="V346" s="70">
        <v>241200</v>
      </c>
      <c r="W346" s="70">
        <v>130378</v>
      </c>
      <c r="X346" s="70">
        <v>130378</v>
      </c>
      <c r="Y346" s="70">
        <v>65189</v>
      </c>
      <c r="Z346" s="70">
        <v>260757</v>
      </c>
      <c r="AA346" s="70">
        <v>65189</v>
      </c>
      <c r="AB346" s="70">
        <v>0</v>
      </c>
      <c r="AC346" s="70">
        <v>0</v>
      </c>
      <c r="AD346" s="70">
        <v>0</v>
      </c>
      <c r="AE346" s="70">
        <v>0</v>
      </c>
      <c r="AF346" s="70">
        <v>0</v>
      </c>
      <c r="AG346" s="70">
        <v>0</v>
      </c>
      <c r="AH346" s="70">
        <v>0</v>
      </c>
      <c r="AI346" s="70">
        <v>0</v>
      </c>
      <c r="AJ346" s="70">
        <v>51427</v>
      </c>
      <c r="AK346" s="70">
        <v>6206737</v>
      </c>
      <c r="AL346" s="70">
        <v>0</v>
      </c>
      <c r="AM346" s="70">
        <v>0</v>
      </c>
      <c r="AN346" s="69" t="s">
        <v>2377</v>
      </c>
      <c r="AO346" s="71">
        <v>8</v>
      </c>
    </row>
    <row r="347" spans="1:41" x14ac:dyDescent="0.3">
      <c r="A347" s="68">
        <v>519</v>
      </c>
      <c r="B347" s="68">
        <v>1000733</v>
      </c>
      <c r="C347" s="69" t="s">
        <v>1904</v>
      </c>
      <c r="D347" s="23">
        <v>41183</v>
      </c>
      <c r="E347" s="23">
        <v>45560</v>
      </c>
      <c r="F347" s="70">
        <v>5676915</v>
      </c>
      <c r="G347" s="70">
        <v>0</v>
      </c>
      <c r="H347" s="70">
        <v>410000</v>
      </c>
      <c r="I347" s="70">
        <v>410000</v>
      </c>
      <c r="J347" s="70">
        <f t="shared" si="5"/>
        <v>6496915</v>
      </c>
      <c r="K347" s="70">
        <v>0</v>
      </c>
      <c r="L347" s="70">
        <v>0</v>
      </c>
      <c r="M347" s="70">
        <v>0</v>
      </c>
      <c r="N347" s="70">
        <v>0</v>
      </c>
      <c r="O347" s="70">
        <v>0</v>
      </c>
      <c r="P347" s="70">
        <v>0</v>
      </c>
      <c r="Q347" s="70">
        <v>0</v>
      </c>
      <c r="R347" s="70">
        <v>0</v>
      </c>
      <c r="S347" s="70">
        <v>0</v>
      </c>
      <c r="T347" s="70">
        <v>57823</v>
      </c>
      <c r="U347" s="70">
        <v>19491</v>
      </c>
      <c r="V347" s="70">
        <v>240386</v>
      </c>
      <c r="W347" s="70">
        <v>129938</v>
      </c>
      <c r="X347" s="70">
        <v>129938</v>
      </c>
      <c r="Y347" s="70">
        <v>64969</v>
      </c>
      <c r="Z347" s="70">
        <v>259877</v>
      </c>
      <c r="AA347" s="70">
        <v>64969</v>
      </c>
      <c r="AB347" s="70">
        <v>0</v>
      </c>
      <c r="AC347" s="70">
        <v>0</v>
      </c>
      <c r="AD347" s="70">
        <v>0</v>
      </c>
      <c r="AE347" s="70">
        <v>0</v>
      </c>
      <c r="AF347" s="70">
        <v>0</v>
      </c>
      <c r="AG347" s="70">
        <v>0</v>
      </c>
      <c r="AH347" s="70">
        <v>0</v>
      </c>
      <c r="AI347" s="70">
        <v>0</v>
      </c>
      <c r="AJ347" s="70">
        <v>34170</v>
      </c>
      <c r="AK347" s="70">
        <v>6202869</v>
      </c>
      <c r="AL347" s="70">
        <v>0</v>
      </c>
      <c r="AM347" s="70">
        <v>0</v>
      </c>
      <c r="AN347" s="69" t="s">
        <v>2377</v>
      </c>
      <c r="AO347" s="71">
        <v>8</v>
      </c>
    </row>
    <row r="348" spans="1:41" x14ac:dyDescent="0.3">
      <c r="A348" s="68">
        <v>119</v>
      </c>
      <c r="B348" s="68">
        <v>1000738</v>
      </c>
      <c r="C348" s="69" t="s">
        <v>594</v>
      </c>
      <c r="D348" s="23">
        <v>41183</v>
      </c>
      <c r="E348" s="23">
        <v>45560</v>
      </c>
      <c r="F348" s="70">
        <v>5686685</v>
      </c>
      <c r="G348" s="70">
        <v>0</v>
      </c>
      <c r="H348" s="70">
        <v>420000</v>
      </c>
      <c r="I348" s="70">
        <v>410000</v>
      </c>
      <c r="J348" s="70">
        <f t="shared" si="5"/>
        <v>6516685</v>
      </c>
      <c r="K348" s="70">
        <v>0</v>
      </c>
      <c r="L348" s="70">
        <v>0</v>
      </c>
      <c r="M348" s="70">
        <v>0</v>
      </c>
      <c r="N348" s="70">
        <v>0</v>
      </c>
      <c r="O348" s="70">
        <v>0</v>
      </c>
      <c r="P348" s="70">
        <v>0</v>
      </c>
      <c r="Q348" s="70">
        <v>0</v>
      </c>
      <c r="R348" s="70">
        <v>0</v>
      </c>
      <c r="S348" s="70">
        <v>0</v>
      </c>
      <c r="T348" s="70">
        <v>57998</v>
      </c>
      <c r="U348" s="70">
        <v>19550</v>
      </c>
      <c r="V348" s="70">
        <v>241117</v>
      </c>
      <c r="W348" s="70">
        <v>130334</v>
      </c>
      <c r="X348" s="70">
        <v>130334</v>
      </c>
      <c r="Y348" s="70">
        <v>65167</v>
      </c>
      <c r="Z348" s="70">
        <v>260667</v>
      </c>
      <c r="AA348" s="70">
        <v>65167</v>
      </c>
      <c r="AB348" s="70">
        <v>0</v>
      </c>
      <c r="AC348" s="70">
        <v>0</v>
      </c>
      <c r="AD348" s="70">
        <v>0</v>
      </c>
      <c r="AE348" s="70">
        <v>217223</v>
      </c>
      <c r="AF348" s="70">
        <v>3045300</v>
      </c>
      <c r="AG348" s="70">
        <v>100000</v>
      </c>
      <c r="AH348" s="70">
        <v>0</v>
      </c>
      <c r="AI348" s="70">
        <v>0</v>
      </c>
      <c r="AJ348" s="70">
        <v>0</v>
      </c>
      <c r="AK348" s="70">
        <v>2893494</v>
      </c>
      <c r="AL348" s="70">
        <v>0</v>
      </c>
      <c r="AM348" s="70">
        <v>0</v>
      </c>
      <c r="AN348" s="69" t="s">
        <v>2389</v>
      </c>
      <c r="AO348" s="71">
        <v>8</v>
      </c>
    </row>
    <row r="349" spans="1:41" x14ac:dyDescent="0.3">
      <c r="A349" s="68">
        <v>189</v>
      </c>
      <c r="B349" s="68">
        <v>1000742</v>
      </c>
      <c r="C349" s="69" t="s">
        <v>208</v>
      </c>
      <c r="D349" s="23">
        <v>41604</v>
      </c>
      <c r="E349" s="23">
        <v>45560</v>
      </c>
      <c r="F349" s="70">
        <v>5767587</v>
      </c>
      <c r="G349" s="70">
        <v>0</v>
      </c>
      <c r="H349" s="70">
        <v>420000</v>
      </c>
      <c r="I349" s="70">
        <v>410000</v>
      </c>
      <c r="J349" s="70">
        <f t="shared" si="5"/>
        <v>6597587</v>
      </c>
      <c r="K349" s="70">
        <v>0</v>
      </c>
      <c r="L349" s="70">
        <v>0</v>
      </c>
      <c r="M349" s="70">
        <v>0</v>
      </c>
      <c r="N349" s="70">
        <v>0</v>
      </c>
      <c r="O349" s="70">
        <v>0</v>
      </c>
      <c r="P349" s="70">
        <v>0</v>
      </c>
      <c r="Q349" s="70">
        <v>0</v>
      </c>
      <c r="R349" s="70">
        <v>0</v>
      </c>
      <c r="S349" s="70">
        <v>0</v>
      </c>
      <c r="T349" s="70">
        <v>58719</v>
      </c>
      <c r="U349" s="70">
        <v>19793</v>
      </c>
      <c r="V349" s="70">
        <v>244111</v>
      </c>
      <c r="W349" s="70">
        <v>131952</v>
      </c>
      <c r="X349" s="70">
        <v>131952</v>
      </c>
      <c r="Y349" s="70">
        <v>65976</v>
      </c>
      <c r="Z349" s="70">
        <v>263903</v>
      </c>
      <c r="AA349" s="70">
        <v>65976</v>
      </c>
      <c r="AB349" s="70">
        <v>0</v>
      </c>
      <c r="AC349" s="70">
        <v>0</v>
      </c>
      <c r="AD349" s="70">
        <v>0</v>
      </c>
      <c r="AE349" s="70">
        <v>0</v>
      </c>
      <c r="AF349" s="70">
        <v>0</v>
      </c>
      <c r="AG349" s="70">
        <v>100000</v>
      </c>
      <c r="AH349" s="70">
        <v>0</v>
      </c>
      <c r="AI349" s="70">
        <v>0</v>
      </c>
      <c r="AJ349" s="70">
        <v>52050</v>
      </c>
      <c r="AK349" s="70">
        <v>6181633</v>
      </c>
      <c r="AL349" s="70">
        <v>0</v>
      </c>
      <c r="AM349" s="70">
        <v>0</v>
      </c>
      <c r="AN349" s="69" t="s">
        <v>2400</v>
      </c>
      <c r="AO349" s="71">
        <v>8</v>
      </c>
    </row>
    <row r="350" spans="1:41" x14ac:dyDescent="0.3">
      <c r="A350" s="68">
        <v>3</v>
      </c>
      <c r="B350" s="68">
        <v>1000745</v>
      </c>
      <c r="C350" s="69" t="s">
        <v>108</v>
      </c>
      <c r="D350" s="23">
        <v>41183</v>
      </c>
      <c r="E350" s="23">
        <v>45560</v>
      </c>
      <c r="F350" s="70">
        <v>5823844</v>
      </c>
      <c r="G350" s="70">
        <v>0</v>
      </c>
      <c r="H350" s="70">
        <v>430000</v>
      </c>
      <c r="I350" s="70">
        <v>420000</v>
      </c>
      <c r="J350" s="70">
        <f t="shared" si="5"/>
        <v>6673844</v>
      </c>
      <c r="K350" s="70">
        <v>0</v>
      </c>
      <c r="L350" s="70">
        <v>0</v>
      </c>
      <c r="M350" s="70">
        <v>0</v>
      </c>
      <c r="N350" s="70">
        <v>0</v>
      </c>
      <c r="O350" s="70">
        <v>0</v>
      </c>
      <c r="P350" s="70">
        <v>0</v>
      </c>
      <c r="Q350" s="70">
        <v>0</v>
      </c>
      <c r="R350" s="70">
        <v>0</v>
      </c>
      <c r="S350" s="70">
        <v>0</v>
      </c>
      <c r="T350" s="70">
        <v>59397</v>
      </c>
      <c r="U350" s="70">
        <v>20022</v>
      </c>
      <c r="V350" s="70">
        <v>246932</v>
      </c>
      <c r="W350" s="70">
        <v>133477</v>
      </c>
      <c r="X350" s="70">
        <v>133477</v>
      </c>
      <c r="Y350" s="70">
        <v>66738</v>
      </c>
      <c r="Z350" s="70">
        <v>266954</v>
      </c>
      <c r="AA350" s="70">
        <v>66738</v>
      </c>
      <c r="AB350" s="70">
        <v>0</v>
      </c>
      <c r="AC350" s="70">
        <v>0</v>
      </c>
      <c r="AD350" s="70">
        <v>0</v>
      </c>
      <c r="AE350" s="70">
        <v>0</v>
      </c>
      <c r="AF350" s="70">
        <v>0</v>
      </c>
      <c r="AG350" s="70">
        <v>0</v>
      </c>
      <c r="AH350" s="70">
        <v>0</v>
      </c>
      <c r="AI350" s="70">
        <v>0</v>
      </c>
      <c r="AJ350" s="70">
        <v>52650</v>
      </c>
      <c r="AK350" s="70">
        <v>6354241</v>
      </c>
      <c r="AL350" s="70">
        <v>0</v>
      </c>
      <c r="AM350" s="70">
        <v>0</v>
      </c>
      <c r="AN350" s="69" t="s">
        <v>2374</v>
      </c>
      <c r="AO350" s="71">
        <v>8</v>
      </c>
    </row>
    <row r="351" spans="1:41" x14ac:dyDescent="0.3">
      <c r="A351" s="68">
        <v>543</v>
      </c>
      <c r="B351" s="68">
        <v>1000746</v>
      </c>
      <c r="C351" s="69" t="s">
        <v>1880</v>
      </c>
      <c r="D351" s="23">
        <v>41604</v>
      </c>
      <c r="E351" s="23">
        <v>45560</v>
      </c>
      <c r="F351" s="70">
        <v>5696396</v>
      </c>
      <c r="G351" s="70">
        <v>0</v>
      </c>
      <c r="H351" s="70">
        <v>410000</v>
      </c>
      <c r="I351" s="70">
        <v>410000</v>
      </c>
      <c r="J351" s="70">
        <f t="shared" si="5"/>
        <v>6516396</v>
      </c>
      <c r="K351" s="70">
        <v>0</v>
      </c>
      <c r="L351" s="70">
        <v>0</v>
      </c>
      <c r="M351" s="70">
        <v>0</v>
      </c>
      <c r="N351" s="70">
        <v>0</v>
      </c>
      <c r="O351" s="70">
        <v>0</v>
      </c>
      <c r="P351" s="70">
        <v>0</v>
      </c>
      <c r="Q351" s="70">
        <v>0</v>
      </c>
      <c r="R351" s="70">
        <v>0</v>
      </c>
      <c r="S351" s="70">
        <v>0</v>
      </c>
      <c r="T351" s="70">
        <v>57996</v>
      </c>
      <c r="U351" s="70">
        <v>19549</v>
      </c>
      <c r="V351" s="70">
        <v>241107</v>
      </c>
      <c r="W351" s="70">
        <v>130328</v>
      </c>
      <c r="X351" s="70">
        <v>130328</v>
      </c>
      <c r="Y351" s="70">
        <v>65164</v>
      </c>
      <c r="Z351" s="70">
        <v>260656</v>
      </c>
      <c r="AA351" s="70">
        <v>65164</v>
      </c>
      <c r="AB351" s="70">
        <v>0</v>
      </c>
      <c r="AC351" s="70">
        <v>0</v>
      </c>
      <c r="AD351" s="70">
        <v>0</v>
      </c>
      <c r="AE351" s="70">
        <v>0</v>
      </c>
      <c r="AF351" s="70">
        <v>0</v>
      </c>
      <c r="AG351" s="70">
        <v>0</v>
      </c>
      <c r="AH351" s="70">
        <v>0</v>
      </c>
      <c r="AI351" s="70">
        <v>0</v>
      </c>
      <c r="AJ351" s="70">
        <v>51405</v>
      </c>
      <c r="AK351" s="70">
        <v>6204335</v>
      </c>
      <c r="AL351" s="70">
        <v>0</v>
      </c>
      <c r="AM351" s="70">
        <v>0</v>
      </c>
      <c r="AN351" s="69" t="s">
        <v>2409</v>
      </c>
      <c r="AO351" s="71">
        <v>8</v>
      </c>
    </row>
    <row r="352" spans="1:41" x14ac:dyDescent="0.3">
      <c r="A352" s="68">
        <v>271</v>
      </c>
      <c r="B352" s="68">
        <v>1000748</v>
      </c>
      <c r="C352" s="69" t="s">
        <v>702</v>
      </c>
      <c r="D352" s="23">
        <v>41183</v>
      </c>
      <c r="E352" s="23">
        <v>45560</v>
      </c>
      <c r="F352" s="70">
        <v>5846499</v>
      </c>
      <c r="G352" s="70">
        <v>0</v>
      </c>
      <c r="H352" s="70">
        <v>430000</v>
      </c>
      <c r="I352" s="70">
        <v>420000</v>
      </c>
      <c r="J352" s="70">
        <f t="shared" si="5"/>
        <v>6696499</v>
      </c>
      <c r="K352" s="70">
        <v>0</v>
      </c>
      <c r="L352" s="70">
        <v>0</v>
      </c>
      <c r="M352" s="70">
        <v>0</v>
      </c>
      <c r="N352" s="70">
        <v>0</v>
      </c>
      <c r="O352" s="70">
        <v>0</v>
      </c>
      <c r="P352" s="70">
        <v>0</v>
      </c>
      <c r="Q352" s="70">
        <v>0</v>
      </c>
      <c r="R352" s="70">
        <v>0</v>
      </c>
      <c r="S352" s="70">
        <v>0</v>
      </c>
      <c r="T352" s="70">
        <v>59599</v>
      </c>
      <c r="U352" s="70">
        <v>20089</v>
      </c>
      <c r="V352" s="70">
        <v>247770</v>
      </c>
      <c r="W352" s="70">
        <v>133930</v>
      </c>
      <c r="X352" s="70">
        <v>133930</v>
      </c>
      <c r="Y352" s="70">
        <v>66965</v>
      </c>
      <c r="Z352" s="70">
        <v>267860</v>
      </c>
      <c r="AA352" s="70">
        <v>66965</v>
      </c>
      <c r="AB352" s="70">
        <v>0</v>
      </c>
      <c r="AC352" s="70">
        <v>0</v>
      </c>
      <c r="AD352" s="70">
        <v>0</v>
      </c>
      <c r="AE352" s="70">
        <v>0</v>
      </c>
      <c r="AF352" s="70">
        <v>0</v>
      </c>
      <c r="AG352" s="70">
        <v>0</v>
      </c>
      <c r="AH352" s="70">
        <v>0</v>
      </c>
      <c r="AI352" s="70">
        <v>0</v>
      </c>
      <c r="AJ352" s="70">
        <v>52830</v>
      </c>
      <c r="AK352" s="70">
        <v>6375809</v>
      </c>
      <c r="AL352" s="70">
        <v>0</v>
      </c>
      <c r="AM352" s="70">
        <v>0</v>
      </c>
      <c r="AN352" s="69" t="s">
        <v>2385</v>
      </c>
      <c r="AO352" s="71">
        <v>8</v>
      </c>
    </row>
    <row r="353" spans="1:41" x14ac:dyDescent="0.3">
      <c r="A353" s="68">
        <v>452</v>
      </c>
      <c r="B353" s="68">
        <v>1000750</v>
      </c>
      <c r="C353" s="69" t="s">
        <v>914</v>
      </c>
      <c r="D353" s="23">
        <v>41183</v>
      </c>
      <c r="E353" s="23">
        <v>45560</v>
      </c>
      <c r="F353" s="70">
        <v>5846499</v>
      </c>
      <c r="G353" s="70">
        <v>0</v>
      </c>
      <c r="H353" s="70">
        <v>430000</v>
      </c>
      <c r="I353" s="70">
        <v>420000</v>
      </c>
      <c r="J353" s="70">
        <f t="shared" si="5"/>
        <v>6696499</v>
      </c>
      <c r="K353" s="70">
        <v>0</v>
      </c>
      <c r="L353" s="70">
        <v>0</v>
      </c>
      <c r="M353" s="70">
        <v>0</v>
      </c>
      <c r="N353" s="70">
        <v>0</v>
      </c>
      <c r="O353" s="70">
        <v>0</v>
      </c>
      <c r="P353" s="70">
        <v>0</v>
      </c>
      <c r="Q353" s="70">
        <v>0</v>
      </c>
      <c r="R353" s="70">
        <v>0</v>
      </c>
      <c r="S353" s="70">
        <v>0</v>
      </c>
      <c r="T353" s="70">
        <v>59599</v>
      </c>
      <c r="U353" s="70">
        <v>20089</v>
      </c>
      <c r="V353" s="70">
        <v>247770</v>
      </c>
      <c r="W353" s="70">
        <v>133930</v>
      </c>
      <c r="X353" s="70">
        <v>133930</v>
      </c>
      <c r="Y353" s="70">
        <v>66965</v>
      </c>
      <c r="Z353" s="70">
        <v>267860</v>
      </c>
      <c r="AA353" s="70">
        <v>66965</v>
      </c>
      <c r="AB353" s="70">
        <v>0</v>
      </c>
      <c r="AC353" s="70">
        <v>0</v>
      </c>
      <c r="AD353" s="70">
        <v>0</v>
      </c>
      <c r="AE353" s="70">
        <v>0</v>
      </c>
      <c r="AF353" s="70">
        <v>0</v>
      </c>
      <c r="AG353" s="70">
        <v>0</v>
      </c>
      <c r="AH353" s="70">
        <v>0</v>
      </c>
      <c r="AI353" s="70">
        <v>0</v>
      </c>
      <c r="AJ353" s="70">
        <v>52830</v>
      </c>
      <c r="AK353" s="70">
        <v>6375809</v>
      </c>
      <c r="AL353" s="70">
        <v>0</v>
      </c>
      <c r="AM353" s="70">
        <v>0</v>
      </c>
      <c r="AN353" s="69" t="s">
        <v>2407</v>
      </c>
      <c r="AO353" s="71">
        <v>8</v>
      </c>
    </row>
    <row r="354" spans="1:41" x14ac:dyDescent="0.3">
      <c r="A354" s="68">
        <v>402</v>
      </c>
      <c r="B354" s="68">
        <v>1000751</v>
      </c>
      <c r="C354" s="69" t="s">
        <v>1261</v>
      </c>
      <c r="D354" s="23">
        <v>41183</v>
      </c>
      <c r="E354" s="23">
        <v>45560</v>
      </c>
      <c r="F354" s="70">
        <v>5830262</v>
      </c>
      <c r="G354" s="70">
        <v>0</v>
      </c>
      <c r="H354" s="70">
        <v>410000</v>
      </c>
      <c r="I354" s="70">
        <v>410000</v>
      </c>
      <c r="J354" s="70">
        <f t="shared" si="5"/>
        <v>6650262</v>
      </c>
      <c r="K354" s="70">
        <v>0</v>
      </c>
      <c r="L354" s="70">
        <v>0</v>
      </c>
      <c r="M354" s="70">
        <v>0</v>
      </c>
      <c r="N354" s="70">
        <v>0</v>
      </c>
      <c r="O354" s="70">
        <v>0</v>
      </c>
      <c r="P354" s="70">
        <v>0</v>
      </c>
      <c r="Q354" s="70">
        <v>0</v>
      </c>
      <c r="R354" s="70">
        <v>0</v>
      </c>
      <c r="S354" s="70">
        <v>0</v>
      </c>
      <c r="T354" s="70">
        <v>59187</v>
      </c>
      <c r="U354" s="70">
        <v>19951</v>
      </c>
      <c r="V354" s="70">
        <v>246060</v>
      </c>
      <c r="W354" s="70">
        <v>133005</v>
      </c>
      <c r="X354" s="70">
        <v>133005</v>
      </c>
      <c r="Y354" s="70">
        <v>66503</v>
      </c>
      <c r="Z354" s="70">
        <v>266010</v>
      </c>
      <c r="AA354" s="70">
        <v>66503</v>
      </c>
      <c r="AB354" s="70">
        <v>0</v>
      </c>
      <c r="AC354" s="70">
        <v>0</v>
      </c>
      <c r="AD354" s="70">
        <v>0</v>
      </c>
      <c r="AE354" s="70">
        <v>0</v>
      </c>
      <c r="AF354" s="70">
        <v>0</v>
      </c>
      <c r="AG354" s="70">
        <v>0</v>
      </c>
      <c r="AH354" s="70">
        <v>0</v>
      </c>
      <c r="AI354" s="70">
        <v>0</v>
      </c>
      <c r="AJ354" s="70">
        <v>87437</v>
      </c>
      <c r="AK354" s="70">
        <v>6296814</v>
      </c>
      <c r="AL354" s="70">
        <v>0</v>
      </c>
      <c r="AM354" s="70">
        <v>0</v>
      </c>
      <c r="AN354" s="69" t="s">
        <v>2380</v>
      </c>
      <c r="AO354" s="71">
        <v>8</v>
      </c>
    </row>
    <row r="355" spans="1:41" x14ac:dyDescent="0.3">
      <c r="A355" s="68">
        <v>526</v>
      </c>
      <c r="B355" s="68">
        <v>1000756</v>
      </c>
      <c r="C355" s="69" t="s">
        <v>276</v>
      </c>
      <c r="D355" s="23">
        <v>41183</v>
      </c>
      <c r="E355" s="23">
        <v>45560</v>
      </c>
      <c r="F355" s="70">
        <v>5701159</v>
      </c>
      <c r="G355" s="70">
        <v>0</v>
      </c>
      <c r="H355" s="70">
        <v>420000</v>
      </c>
      <c r="I355" s="70">
        <v>410000</v>
      </c>
      <c r="J355" s="70">
        <f t="shared" si="5"/>
        <v>6531159</v>
      </c>
      <c r="K355" s="70">
        <v>0</v>
      </c>
      <c r="L355" s="70">
        <v>0</v>
      </c>
      <c r="M355" s="70">
        <v>0</v>
      </c>
      <c r="N355" s="70">
        <v>0</v>
      </c>
      <c r="O355" s="70">
        <v>0</v>
      </c>
      <c r="P355" s="70">
        <v>0</v>
      </c>
      <c r="Q355" s="70">
        <v>0</v>
      </c>
      <c r="R355" s="70">
        <v>0</v>
      </c>
      <c r="S355" s="70">
        <v>0</v>
      </c>
      <c r="T355" s="70">
        <v>58127</v>
      </c>
      <c r="U355" s="70">
        <v>19593</v>
      </c>
      <c r="V355" s="70">
        <v>241653</v>
      </c>
      <c r="W355" s="70">
        <v>130623</v>
      </c>
      <c r="X355" s="70">
        <v>130623</v>
      </c>
      <c r="Y355" s="70">
        <v>65312</v>
      </c>
      <c r="Z355" s="70">
        <v>261246</v>
      </c>
      <c r="AA355" s="70">
        <v>65312</v>
      </c>
      <c r="AB355" s="70">
        <v>0</v>
      </c>
      <c r="AC355" s="70">
        <v>0</v>
      </c>
      <c r="AD355" s="70">
        <v>0</v>
      </c>
      <c r="AE355" s="70">
        <v>0</v>
      </c>
      <c r="AF355" s="70">
        <v>0</v>
      </c>
      <c r="AG355" s="70">
        <v>0</v>
      </c>
      <c r="AH355" s="70">
        <v>0</v>
      </c>
      <c r="AI355" s="70">
        <v>0</v>
      </c>
      <c r="AJ355" s="70">
        <v>51525</v>
      </c>
      <c r="AK355" s="70">
        <v>6218387</v>
      </c>
      <c r="AL355" s="70">
        <v>0</v>
      </c>
      <c r="AM355" s="70">
        <v>0</v>
      </c>
      <c r="AN355" s="69" t="s">
        <v>2409</v>
      </c>
      <c r="AO355" s="71">
        <v>8</v>
      </c>
    </row>
    <row r="356" spans="1:41" x14ac:dyDescent="0.3">
      <c r="A356" s="68">
        <v>278</v>
      </c>
      <c r="B356" s="68">
        <v>1000760</v>
      </c>
      <c r="C356" s="69" t="s">
        <v>1221</v>
      </c>
      <c r="D356" s="23">
        <v>41183</v>
      </c>
      <c r="E356" s="23">
        <v>45560</v>
      </c>
      <c r="F356" s="70">
        <v>5756359</v>
      </c>
      <c r="G356" s="70">
        <v>0</v>
      </c>
      <c r="H356" s="70">
        <v>420000</v>
      </c>
      <c r="I356" s="70">
        <v>410000</v>
      </c>
      <c r="J356" s="70">
        <f t="shared" si="5"/>
        <v>6586359</v>
      </c>
      <c r="K356" s="70">
        <v>0</v>
      </c>
      <c r="L356" s="70">
        <v>0</v>
      </c>
      <c r="M356" s="70">
        <v>0</v>
      </c>
      <c r="N356" s="70">
        <v>0</v>
      </c>
      <c r="O356" s="70">
        <v>0</v>
      </c>
      <c r="P356" s="70">
        <v>0</v>
      </c>
      <c r="Q356" s="70">
        <v>0</v>
      </c>
      <c r="R356" s="70">
        <v>0</v>
      </c>
      <c r="S356" s="70">
        <v>0</v>
      </c>
      <c r="T356" s="70">
        <v>58619</v>
      </c>
      <c r="U356" s="70">
        <v>19759</v>
      </c>
      <c r="V356" s="70">
        <v>243695</v>
      </c>
      <c r="W356" s="70">
        <v>131727</v>
      </c>
      <c r="X356" s="70">
        <v>131727</v>
      </c>
      <c r="Y356" s="70">
        <v>65864</v>
      </c>
      <c r="Z356" s="70">
        <v>263454</v>
      </c>
      <c r="AA356" s="70">
        <v>65864</v>
      </c>
      <c r="AB356" s="70">
        <v>0</v>
      </c>
      <c r="AC356" s="70">
        <v>0</v>
      </c>
      <c r="AD356" s="70">
        <v>0</v>
      </c>
      <c r="AE356" s="70">
        <v>111341</v>
      </c>
      <c r="AF356" s="70">
        <v>1518400</v>
      </c>
      <c r="AG356" s="70">
        <v>100000</v>
      </c>
      <c r="AH356" s="70">
        <v>0</v>
      </c>
      <c r="AI356" s="70">
        <v>0</v>
      </c>
      <c r="AJ356" s="70">
        <v>0</v>
      </c>
      <c r="AK356" s="70">
        <v>4593163</v>
      </c>
      <c r="AL356" s="70">
        <v>0</v>
      </c>
      <c r="AM356" s="70">
        <v>0</v>
      </c>
      <c r="AN356" s="69" t="s">
        <v>2385</v>
      </c>
      <c r="AO356" s="71">
        <v>8</v>
      </c>
    </row>
    <row r="357" spans="1:41" x14ac:dyDescent="0.3">
      <c r="A357" s="68">
        <v>238</v>
      </c>
      <c r="B357" s="68">
        <v>1000762</v>
      </c>
      <c r="C357" s="69" t="s">
        <v>2243</v>
      </c>
      <c r="D357" s="23">
        <v>41938</v>
      </c>
      <c r="E357" s="23">
        <v>45560</v>
      </c>
      <c r="F357" s="70">
        <v>5755854</v>
      </c>
      <c r="G357" s="70">
        <v>0</v>
      </c>
      <c r="H357" s="70">
        <v>410000</v>
      </c>
      <c r="I357" s="70">
        <v>410000</v>
      </c>
      <c r="J357" s="70">
        <f t="shared" si="5"/>
        <v>6575854</v>
      </c>
      <c r="K357" s="70">
        <v>0</v>
      </c>
      <c r="L357" s="70">
        <v>0</v>
      </c>
      <c r="M357" s="70">
        <v>0</v>
      </c>
      <c r="N357" s="70">
        <v>0</v>
      </c>
      <c r="O357" s="70">
        <v>0</v>
      </c>
      <c r="P357" s="70">
        <v>0</v>
      </c>
      <c r="Q357" s="70">
        <v>0</v>
      </c>
      <c r="R357" s="70">
        <v>0</v>
      </c>
      <c r="S357" s="70">
        <v>0</v>
      </c>
      <c r="T357" s="70">
        <v>58525</v>
      </c>
      <c r="U357" s="70">
        <v>19728</v>
      </c>
      <c r="V357" s="70">
        <v>243307</v>
      </c>
      <c r="W357" s="70">
        <v>131517</v>
      </c>
      <c r="X357" s="70">
        <v>131517</v>
      </c>
      <c r="Y357" s="70">
        <v>65759</v>
      </c>
      <c r="Z357" s="70">
        <v>263034</v>
      </c>
      <c r="AA357" s="70">
        <v>65759</v>
      </c>
      <c r="AB357" s="70">
        <v>0</v>
      </c>
      <c r="AC357" s="70">
        <v>0</v>
      </c>
      <c r="AD357" s="70">
        <v>0</v>
      </c>
      <c r="AE357" s="70">
        <v>0</v>
      </c>
      <c r="AF357" s="70">
        <v>0</v>
      </c>
      <c r="AG357" s="70">
        <v>0</v>
      </c>
      <c r="AH357" s="70">
        <v>0</v>
      </c>
      <c r="AI357" s="70">
        <v>0</v>
      </c>
      <c r="AJ357" s="70">
        <v>51877</v>
      </c>
      <c r="AK357" s="70">
        <v>6260942</v>
      </c>
      <c r="AL357" s="70">
        <v>0</v>
      </c>
      <c r="AM357" s="70">
        <v>0</v>
      </c>
      <c r="AN357" s="69" t="s">
        <v>2375</v>
      </c>
      <c r="AO357" s="71">
        <v>8</v>
      </c>
    </row>
    <row r="358" spans="1:41" x14ac:dyDescent="0.3">
      <c r="A358" s="68">
        <v>559</v>
      </c>
      <c r="B358" s="68">
        <v>1000763</v>
      </c>
      <c r="C358" s="69" t="s">
        <v>1197</v>
      </c>
      <c r="D358" s="23">
        <v>41183</v>
      </c>
      <c r="E358" s="23">
        <v>45560</v>
      </c>
      <c r="F358" s="70">
        <v>5755835</v>
      </c>
      <c r="G358" s="70">
        <v>0</v>
      </c>
      <c r="H358" s="70">
        <v>420000</v>
      </c>
      <c r="I358" s="70">
        <v>420000</v>
      </c>
      <c r="J358" s="70">
        <f t="shared" si="5"/>
        <v>6595835</v>
      </c>
      <c r="K358" s="70">
        <v>0</v>
      </c>
      <c r="L358" s="70">
        <v>0</v>
      </c>
      <c r="M358" s="70">
        <v>0</v>
      </c>
      <c r="N358" s="70">
        <v>0</v>
      </c>
      <c r="O358" s="70">
        <v>0</v>
      </c>
      <c r="P358" s="70">
        <v>0</v>
      </c>
      <c r="Q358" s="70">
        <v>0</v>
      </c>
      <c r="R358" s="70">
        <v>0</v>
      </c>
      <c r="S358" s="70">
        <v>0</v>
      </c>
      <c r="T358" s="70">
        <v>58703</v>
      </c>
      <c r="U358" s="70">
        <v>19788</v>
      </c>
      <c r="V358" s="70">
        <v>244046</v>
      </c>
      <c r="W358" s="70">
        <v>131917</v>
      </c>
      <c r="X358" s="70">
        <v>131917</v>
      </c>
      <c r="Y358" s="70">
        <v>65958</v>
      </c>
      <c r="Z358" s="70">
        <v>263833</v>
      </c>
      <c r="AA358" s="70">
        <v>65958</v>
      </c>
      <c r="AB358" s="70">
        <v>0</v>
      </c>
      <c r="AC358" s="70">
        <v>0</v>
      </c>
      <c r="AD358" s="70">
        <v>0</v>
      </c>
      <c r="AE358" s="70">
        <v>0</v>
      </c>
      <c r="AF358" s="70">
        <v>0</v>
      </c>
      <c r="AG358" s="70">
        <v>0</v>
      </c>
      <c r="AH358" s="70">
        <v>0</v>
      </c>
      <c r="AI358" s="70">
        <v>0</v>
      </c>
      <c r="AJ358" s="70">
        <v>52035</v>
      </c>
      <c r="AK358" s="70">
        <v>6279967</v>
      </c>
      <c r="AL358" s="70">
        <v>0</v>
      </c>
      <c r="AM358" s="70">
        <v>0</v>
      </c>
      <c r="AN358" s="69" t="s">
        <v>2373</v>
      </c>
      <c r="AO358" s="71">
        <v>8</v>
      </c>
    </row>
    <row r="359" spans="1:41" x14ac:dyDescent="0.3">
      <c r="A359" s="68">
        <v>571</v>
      </c>
      <c r="B359" s="68">
        <v>1000768</v>
      </c>
      <c r="C359" s="69" t="s">
        <v>2207</v>
      </c>
      <c r="D359" s="23">
        <v>41938</v>
      </c>
      <c r="E359" s="23">
        <v>45560</v>
      </c>
      <c r="F359" s="70">
        <v>5738029</v>
      </c>
      <c r="G359" s="70">
        <v>0</v>
      </c>
      <c r="H359" s="70">
        <v>410000</v>
      </c>
      <c r="I359" s="70">
        <v>400000</v>
      </c>
      <c r="J359" s="70">
        <f t="shared" si="5"/>
        <v>6548029</v>
      </c>
      <c r="K359" s="70">
        <v>0</v>
      </c>
      <c r="L359" s="70">
        <v>0</v>
      </c>
      <c r="M359" s="70">
        <v>0</v>
      </c>
      <c r="N359" s="70">
        <v>0</v>
      </c>
      <c r="O359" s="70">
        <v>0</v>
      </c>
      <c r="P359" s="70">
        <v>0</v>
      </c>
      <c r="Q359" s="70">
        <v>0</v>
      </c>
      <c r="R359" s="70">
        <v>0</v>
      </c>
      <c r="S359" s="70">
        <v>0</v>
      </c>
      <c r="T359" s="70">
        <v>58277</v>
      </c>
      <c r="U359" s="70">
        <v>19644</v>
      </c>
      <c r="V359" s="70">
        <v>242277</v>
      </c>
      <c r="W359" s="70">
        <v>130961</v>
      </c>
      <c r="X359" s="70">
        <v>130961</v>
      </c>
      <c r="Y359" s="70">
        <v>65480</v>
      </c>
      <c r="Z359" s="70">
        <v>261921</v>
      </c>
      <c r="AA359" s="70">
        <v>65480</v>
      </c>
      <c r="AB359" s="70">
        <v>0</v>
      </c>
      <c r="AC359" s="70">
        <v>0</v>
      </c>
      <c r="AD359" s="70">
        <v>0</v>
      </c>
      <c r="AE359" s="70">
        <v>0</v>
      </c>
      <c r="AF359" s="70">
        <v>0</v>
      </c>
      <c r="AG359" s="70">
        <v>100000</v>
      </c>
      <c r="AH359" s="70">
        <v>0</v>
      </c>
      <c r="AI359" s="70">
        <v>0</v>
      </c>
      <c r="AJ359" s="70">
        <v>17217</v>
      </c>
      <c r="AK359" s="70">
        <v>6168891</v>
      </c>
      <c r="AL359" s="70">
        <v>0</v>
      </c>
      <c r="AM359" s="70">
        <v>0</v>
      </c>
      <c r="AN359" s="69" t="s">
        <v>2373</v>
      </c>
      <c r="AO359" s="71">
        <v>8</v>
      </c>
    </row>
    <row r="360" spans="1:41" x14ac:dyDescent="0.3">
      <c r="A360" s="68">
        <v>245</v>
      </c>
      <c r="B360" s="68">
        <v>1000769</v>
      </c>
      <c r="C360" s="69" t="s">
        <v>467</v>
      </c>
      <c r="D360" s="23">
        <v>41183</v>
      </c>
      <c r="E360" s="23">
        <v>45560</v>
      </c>
      <c r="F360" s="70">
        <v>5676915</v>
      </c>
      <c r="G360" s="70">
        <v>0</v>
      </c>
      <c r="H360" s="70">
        <v>410000</v>
      </c>
      <c r="I360" s="70">
        <v>410000</v>
      </c>
      <c r="J360" s="70">
        <f t="shared" si="5"/>
        <v>6496915</v>
      </c>
      <c r="K360" s="70">
        <v>0</v>
      </c>
      <c r="L360" s="70">
        <v>0</v>
      </c>
      <c r="M360" s="70">
        <v>0</v>
      </c>
      <c r="N360" s="70">
        <v>0</v>
      </c>
      <c r="O360" s="70">
        <v>0</v>
      </c>
      <c r="P360" s="70">
        <v>0</v>
      </c>
      <c r="Q360" s="70">
        <v>0</v>
      </c>
      <c r="R360" s="70">
        <v>0</v>
      </c>
      <c r="S360" s="70">
        <v>0</v>
      </c>
      <c r="T360" s="70">
        <v>57823</v>
      </c>
      <c r="U360" s="70">
        <v>19491</v>
      </c>
      <c r="V360" s="70">
        <v>240386</v>
      </c>
      <c r="W360" s="70">
        <v>129938</v>
      </c>
      <c r="X360" s="70">
        <v>129938</v>
      </c>
      <c r="Y360" s="70">
        <v>64969</v>
      </c>
      <c r="Z360" s="70">
        <v>259877</v>
      </c>
      <c r="AA360" s="70">
        <v>64969</v>
      </c>
      <c r="AB360" s="70">
        <v>0</v>
      </c>
      <c r="AC360" s="70">
        <v>0</v>
      </c>
      <c r="AD360" s="70">
        <v>0</v>
      </c>
      <c r="AE360" s="70">
        <v>0</v>
      </c>
      <c r="AF360" s="70">
        <v>0</v>
      </c>
      <c r="AG360" s="70">
        <v>100000</v>
      </c>
      <c r="AH360" s="70">
        <v>0</v>
      </c>
      <c r="AI360" s="70">
        <v>0</v>
      </c>
      <c r="AJ360" s="70">
        <v>34170</v>
      </c>
      <c r="AK360" s="70">
        <v>6102869</v>
      </c>
      <c r="AL360" s="70">
        <v>0</v>
      </c>
      <c r="AM360" s="70">
        <v>0</v>
      </c>
      <c r="AN360" s="69" t="s">
        <v>2399</v>
      </c>
      <c r="AO360" s="71">
        <v>8</v>
      </c>
    </row>
    <row r="361" spans="1:41" x14ac:dyDescent="0.3">
      <c r="A361" s="68">
        <v>24</v>
      </c>
      <c r="B361" s="68">
        <v>1000771</v>
      </c>
      <c r="C361" s="69" t="s">
        <v>2102</v>
      </c>
      <c r="D361" s="23">
        <v>41183</v>
      </c>
      <c r="E361" s="23">
        <v>45560</v>
      </c>
      <c r="F361" s="70">
        <v>5776395</v>
      </c>
      <c r="G361" s="70">
        <v>0</v>
      </c>
      <c r="H361" s="70">
        <v>420000</v>
      </c>
      <c r="I361" s="70">
        <v>420000</v>
      </c>
      <c r="J361" s="70">
        <f t="shared" si="5"/>
        <v>6616395</v>
      </c>
      <c r="K361" s="70">
        <v>0</v>
      </c>
      <c r="L361" s="70">
        <v>0</v>
      </c>
      <c r="M361" s="70">
        <v>0</v>
      </c>
      <c r="N361" s="70">
        <v>0</v>
      </c>
      <c r="O361" s="70">
        <v>0</v>
      </c>
      <c r="P361" s="70">
        <v>0</v>
      </c>
      <c r="Q361" s="70">
        <v>0</v>
      </c>
      <c r="R361" s="70">
        <v>0</v>
      </c>
      <c r="S361" s="70">
        <v>0</v>
      </c>
      <c r="T361" s="70">
        <v>58886</v>
      </c>
      <c r="U361" s="70">
        <v>19849</v>
      </c>
      <c r="V361" s="70">
        <v>244807</v>
      </c>
      <c r="W361" s="70">
        <v>132328</v>
      </c>
      <c r="X361" s="70">
        <v>132328</v>
      </c>
      <c r="Y361" s="70">
        <v>66164</v>
      </c>
      <c r="Z361" s="70">
        <v>264656</v>
      </c>
      <c r="AA361" s="70">
        <v>66164</v>
      </c>
      <c r="AB361" s="70">
        <v>0</v>
      </c>
      <c r="AC361" s="70">
        <v>0</v>
      </c>
      <c r="AD361" s="70">
        <v>0</v>
      </c>
      <c r="AE361" s="70">
        <v>220547</v>
      </c>
      <c r="AF361" s="70">
        <v>1316900</v>
      </c>
      <c r="AG361" s="70">
        <v>100000</v>
      </c>
      <c r="AH361" s="70">
        <v>0</v>
      </c>
      <c r="AI361" s="70">
        <v>0</v>
      </c>
      <c r="AJ361" s="70">
        <v>0</v>
      </c>
      <c r="AK361" s="70">
        <v>4714292</v>
      </c>
      <c r="AL361" s="70">
        <v>0</v>
      </c>
      <c r="AM361" s="70">
        <v>0</v>
      </c>
      <c r="AN361" s="69" t="s">
        <v>2374</v>
      </c>
      <c r="AO361" s="71">
        <v>8</v>
      </c>
    </row>
    <row r="362" spans="1:41" x14ac:dyDescent="0.3">
      <c r="A362" s="68">
        <v>87</v>
      </c>
      <c r="B362" s="68">
        <v>1000774</v>
      </c>
      <c r="C362" s="69" t="s">
        <v>1022</v>
      </c>
      <c r="D362" s="23">
        <v>41183</v>
      </c>
      <c r="E362" s="23">
        <v>45560</v>
      </c>
      <c r="F362" s="70">
        <v>5865562</v>
      </c>
      <c r="G362" s="70">
        <v>0</v>
      </c>
      <c r="H362" s="70">
        <v>420000</v>
      </c>
      <c r="I362" s="70">
        <v>420000</v>
      </c>
      <c r="J362" s="70">
        <f t="shared" si="5"/>
        <v>6705562</v>
      </c>
      <c r="K362" s="70">
        <v>0</v>
      </c>
      <c r="L362" s="70">
        <v>0</v>
      </c>
      <c r="M362" s="70">
        <v>0</v>
      </c>
      <c r="N362" s="70">
        <v>0</v>
      </c>
      <c r="O362" s="70">
        <v>0</v>
      </c>
      <c r="P362" s="70">
        <v>0</v>
      </c>
      <c r="Q362" s="70">
        <v>0</v>
      </c>
      <c r="R362" s="70">
        <v>0</v>
      </c>
      <c r="S362" s="70">
        <v>0</v>
      </c>
      <c r="T362" s="70">
        <v>59680</v>
      </c>
      <c r="U362" s="70">
        <v>20117</v>
      </c>
      <c r="V362" s="70">
        <v>248106</v>
      </c>
      <c r="W362" s="70">
        <v>134111</v>
      </c>
      <c r="X362" s="70">
        <v>134111</v>
      </c>
      <c r="Y362" s="70">
        <v>67056</v>
      </c>
      <c r="Z362" s="70">
        <v>268222</v>
      </c>
      <c r="AA362" s="70">
        <v>67056</v>
      </c>
      <c r="AB362" s="70">
        <v>0</v>
      </c>
      <c r="AC362" s="70">
        <v>0</v>
      </c>
      <c r="AD362" s="70">
        <v>0</v>
      </c>
      <c r="AE362" s="70">
        <v>0</v>
      </c>
      <c r="AF362" s="70">
        <v>0</v>
      </c>
      <c r="AG362" s="70">
        <v>0</v>
      </c>
      <c r="AH362" s="70">
        <v>0</v>
      </c>
      <c r="AI362" s="70">
        <v>0</v>
      </c>
      <c r="AJ362" s="70">
        <v>52897</v>
      </c>
      <c r="AK362" s="70">
        <v>6384442</v>
      </c>
      <c r="AL362" s="70">
        <v>0</v>
      </c>
      <c r="AM362" s="70">
        <v>0</v>
      </c>
      <c r="AN362" s="69" t="s">
        <v>2384</v>
      </c>
      <c r="AO362" s="71">
        <v>8</v>
      </c>
    </row>
    <row r="363" spans="1:41" x14ac:dyDescent="0.3">
      <c r="A363" s="68">
        <v>448</v>
      </c>
      <c r="B363" s="68">
        <v>1000775</v>
      </c>
      <c r="C363" s="69" t="s">
        <v>447</v>
      </c>
      <c r="D363" s="23">
        <v>41183</v>
      </c>
      <c r="E363" s="23">
        <v>45560</v>
      </c>
      <c r="F363" s="70">
        <v>5826096</v>
      </c>
      <c r="G363" s="70">
        <v>0</v>
      </c>
      <c r="H363" s="70">
        <v>430000</v>
      </c>
      <c r="I363" s="70">
        <v>420000</v>
      </c>
      <c r="J363" s="70">
        <f t="shared" si="5"/>
        <v>6676096</v>
      </c>
      <c r="K363" s="70">
        <v>0</v>
      </c>
      <c r="L363" s="70">
        <v>0</v>
      </c>
      <c r="M363" s="70">
        <v>0</v>
      </c>
      <c r="N363" s="70">
        <v>0</v>
      </c>
      <c r="O363" s="70">
        <v>0</v>
      </c>
      <c r="P363" s="70">
        <v>0</v>
      </c>
      <c r="Q363" s="70">
        <v>0</v>
      </c>
      <c r="R363" s="70">
        <v>0</v>
      </c>
      <c r="S363" s="70">
        <v>0</v>
      </c>
      <c r="T363" s="70">
        <v>59417</v>
      </c>
      <c r="U363" s="70">
        <v>20028</v>
      </c>
      <c r="V363" s="70">
        <v>247016</v>
      </c>
      <c r="W363" s="70">
        <v>133522</v>
      </c>
      <c r="X363" s="70">
        <v>133522</v>
      </c>
      <c r="Y363" s="70">
        <v>66761</v>
      </c>
      <c r="Z363" s="70">
        <v>267044</v>
      </c>
      <c r="AA363" s="70">
        <v>66761</v>
      </c>
      <c r="AB363" s="70">
        <v>0</v>
      </c>
      <c r="AC363" s="70">
        <v>0</v>
      </c>
      <c r="AD363" s="70">
        <v>0</v>
      </c>
      <c r="AE363" s="70">
        <v>73119</v>
      </c>
      <c r="AF363" s="70">
        <v>1425900</v>
      </c>
      <c r="AG363" s="70">
        <v>100000</v>
      </c>
      <c r="AH363" s="70">
        <v>0</v>
      </c>
      <c r="AI363" s="70">
        <v>0</v>
      </c>
      <c r="AJ363" s="70">
        <v>0</v>
      </c>
      <c r="AK363" s="70">
        <v>4810033</v>
      </c>
      <c r="AL363" s="70">
        <v>0</v>
      </c>
      <c r="AM363" s="70">
        <v>0</v>
      </c>
      <c r="AN363" s="69" t="s">
        <v>2407</v>
      </c>
      <c r="AO363" s="71">
        <v>8</v>
      </c>
    </row>
    <row r="364" spans="1:41" x14ac:dyDescent="0.3">
      <c r="A364" s="68">
        <v>365</v>
      </c>
      <c r="B364" s="68">
        <v>1000778</v>
      </c>
      <c r="C364" s="69" t="s">
        <v>1265</v>
      </c>
      <c r="D364" s="23">
        <v>41604</v>
      </c>
      <c r="E364" s="23">
        <v>45560</v>
      </c>
      <c r="F364" s="70">
        <v>5785373</v>
      </c>
      <c r="G364" s="70">
        <v>0</v>
      </c>
      <c r="H364" s="70">
        <v>420000</v>
      </c>
      <c r="I364" s="70">
        <v>410000</v>
      </c>
      <c r="J364" s="70">
        <f t="shared" si="5"/>
        <v>6615373</v>
      </c>
      <c r="K364" s="70">
        <v>0</v>
      </c>
      <c r="L364" s="70">
        <v>0</v>
      </c>
      <c r="M364" s="70">
        <v>0</v>
      </c>
      <c r="N364" s="70">
        <v>0</v>
      </c>
      <c r="O364" s="70">
        <v>0</v>
      </c>
      <c r="P364" s="70">
        <v>0</v>
      </c>
      <c r="Q364" s="70">
        <v>0</v>
      </c>
      <c r="R364" s="70">
        <v>0</v>
      </c>
      <c r="S364" s="70">
        <v>0</v>
      </c>
      <c r="T364" s="70">
        <v>58877</v>
      </c>
      <c r="U364" s="70">
        <v>19846</v>
      </c>
      <c r="V364" s="70">
        <v>244769</v>
      </c>
      <c r="W364" s="70">
        <v>132307</v>
      </c>
      <c r="X364" s="70">
        <v>132307</v>
      </c>
      <c r="Y364" s="70">
        <v>66154</v>
      </c>
      <c r="Z364" s="70">
        <v>264615</v>
      </c>
      <c r="AA364" s="70">
        <v>66154</v>
      </c>
      <c r="AB364" s="70">
        <v>0</v>
      </c>
      <c r="AC364" s="70">
        <v>0</v>
      </c>
      <c r="AD364" s="70">
        <v>0</v>
      </c>
      <c r="AE364" s="70">
        <v>0</v>
      </c>
      <c r="AF364" s="70">
        <v>0</v>
      </c>
      <c r="AG364" s="70">
        <v>0</v>
      </c>
      <c r="AH364" s="70">
        <v>0</v>
      </c>
      <c r="AI364" s="70">
        <v>0</v>
      </c>
      <c r="AJ364" s="70">
        <v>52185</v>
      </c>
      <c r="AK364" s="70">
        <v>6298573</v>
      </c>
      <c r="AL364" s="70">
        <v>0</v>
      </c>
      <c r="AM364" s="70">
        <v>0</v>
      </c>
      <c r="AN364" s="69" t="s">
        <v>2376</v>
      </c>
      <c r="AO364" s="71">
        <v>8</v>
      </c>
    </row>
    <row r="365" spans="1:41" x14ac:dyDescent="0.3">
      <c r="A365" s="68">
        <v>257</v>
      </c>
      <c r="B365" s="68">
        <v>1000779</v>
      </c>
      <c r="C365" s="69" t="s">
        <v>192</v>
      </c>
      <c r="D365" s="23">
        <v>41183</v>
      </c>
      <c r="E365" s="23">
        <v>45560</v>
      </c>
      <c r="F365" s="70">
        <v>5687028</v>
      </c>
      <c r="G365" s="70">
        <v>0</v>
      </c>
      <c r="H365" s="70">
        <v>420000</v>
      </c>
      <c r="I365" s="70">
        <v>410000</v>
      </c>
      <c r="J365" s="70">
        <f t="shared" si="5"/>
        <v>6517028</v>
      </c>
      <c r="K365" s="70">
        <v>0</v>
      </c>
      <c r="L365" s="70">
        <v>0</v>
      </c>
      <c r="M365" s="70">
        <v>0</v>
      </c>
      <c r="N365" s="70">
        <v>0</v>
      </c>
      <c r="O365" s="70">
        <v>0</v>
      </c>
      <c r="P365" s="70">
        <v>0</v>
      </c>
      <c r="Q365" s="70">
        <v>0</v>
      </c>
      <c r="R365" s="70">
        <v>0</v>
      </c>
      <c r="S365" s="70">
        <v>0</v>
      </c>
      <c r="T365" s="70">
        <v>58002</v>
      </c>
      <c r="U365" s="70">
        <v>19551</v>
      </c>
      <c r="V365" s="70">
        <v>241130</v>
      </c>
      <c r="W365" s="70">
        <v>130341</v>
      </c>
      <c r="X365" s="70">
        <v>130341</v>
      </c>
      <c r="Y365" s="70">
        <v>65170</v>
      </c>
      <c r="Z365" s="70">
        <v>260681</v>
      </c>
      <c r="AA365" s="70">
        <v>65170</v>
      </c>
      <c r="AB365" s="70">
        <v>0</v>
      </c>
      <c r="AC365" s="70">
        <v>0</v>
      </c>
      <c r="AD365" s="70">
        <v>0</v>
      </c>
      <c r="AE365" s="70">
        <v>15000</v>
      </c>
      <c r="AF365" s="70">
        <v>0</v>
      </c>
      <c r="AG365" s="70">
        <v>100000</v>
      </c>
      <c r="AH365" s="70">
        <v>0</v>
      </c>
      <c r="AI365" s="70">
        <v>0</v>
      </c>
      <c r="AJ365" s="70">
        <v>34200</v>
      </c>
      <c r="AK365" s="70">
        <v>6107147</v>
      </c>
      <c r="AL365" s="70">
        <v>0</v>
      </c>
      <c r="AM365" s="70">
        <v>0</v>
      </c>
      <c r="AN365" s="69" t="s">
        <v>2402</v>
      </c>
      <c r="AO365" s="71">
        <v>8</v>
      </c>
    </row>
    <row r="366" spans="1:41" x14ac:dyDescent="0.3">
      <c r="A366" s="68">
        <v>378</v>
      </c>
      <c r="B366" s="68">
        <v>1000784</v>
      </c>
      <c r="C366" s="69" t="s">
        <v>2211</v>
      </c>
      <c r="D366" s="23">
        <v>41946</v>
      </c>
      <c r="E366" s="23">
        <v>45560</v>
      </c>
      <c r="F366" s="70">
        <v>5807011</v>
      </c>
      <c r="G366" s="70">
        <v>0</v>
      </c>
      <c r="H366" s="70">
        <v>410000</v>
      </c>
      <c r="I366" s="70">
        <v>410000</v>
      </c>
      <c r="J366" s="70">
        <f t="shared" si="5"/>
        <v>6627011</v>
      </c>
      <c r="K366" s="70">
        <v>0</v>
      </c>
      <c r="L366" s="70">
        <v>0</v>
      </c>
      <c r="M366" s="70">
        <v>0</v>
      </c>
      <c r="N366" s="70">
        <v>0</v>
      </c>
      <c r="O366" s="70">
        <v>0</v>
      </c>
      <c r="P366" s="70">
        <v>0</v>
      </c>
      <c r="Q366" s="70">
        <v>0</v>
      </c>
      <c r="R366" s="70">
        <v>0</v>
      </c>
      <c r="S366" s="70">
        <v>0</v>
      </c>
      <c r="T366" s="70">
        <v>58980</v>
      </c>
      <c r="U366" s="70">
        <v>19881</v>
      </c>
      <c r="V366" s="70">
        <v>245199</v>
      </c>
      <c r="W366" s="70">
        <v>132540</v>
      </c>
      <c r="X366" s="70">
        <v>132540</v>
      </c>
      <c r="Y366" s="70">
        <v>66270</v>
      </c>
      <c r="Z366" s="70">
        <v>265080</v>
      </c>
      <c r="AA366" s="70">
        <v>66270</v>
      </c>
      <c r="AB366" s="70">
        <v>0</v>
      </c>
      <c r="AC366" s="70">
        <v>0</v>
      </c>
      <c r="AD366" s="70">
        <v>0</v>
      </c>
      <c r="AE366" s="70">
        <v>0</v>
      </c>
      <c r="AF366" s="70">
        <v>4000</v>
      </c>
      <c r="AG366" s="70">
        <v>100000</v>
      </c>
      <c r="AH366" s="70">
        <v>0</v>
      </c>
      <c r="AI366" s="70">
        <v>0</v>
      </c>
      <c r="AJ366" s="70">
        <v>87075</v>
      </c>
      <c r="AK366" s="70">
        <v>6170856</v>
      </c>
      <c r="AL366" s="70">
        <v>0</v>
      </c>
      <c r="AM366" s="70">
        <v>0</v>
      </c>
      <c r="AN366" s="69" t="s">
        <v>2376</v>
      </c>
      <c r="AO366" s="71">
        <v>8</v>
      </c>
    </row>
    <row r="367" spans="1:41" x14ac:dyDescent="0.3">
      <c r="A367" s="68">
        <v>493</v>
      </c>
      <c r="B367" s="68">
        <v>1000786</v>
      </c>
      <c r="C367" s="69" t="s">
        <v>670</v>
      </c>
      <c r="D367" s="23">
        <v>41604</v>
      </c>
      <c r="E367" s="23">
        <v>45560</v>
      </c>
      <c r="F367" s="70">
        <v>5779030</v>
      </c>
      <c r="G367" s="70">
        <v>0</v>
      </c>
      <c r="H367" s="70">
        <v>410000</v>
      </c>
      <c r="I367" s="70">
        <v>410000</v>
      </c>
      <c r="J367" s="70">
        <f t="shared" si="5"/>
        <v>6599030</v>
      </c>
      <c r="K367" s="70">
        <v>0</v>
      </c>
      <c r="L367" s="70">
        <v>0</v>
      </c>
      <c r="M367" s="70">
        <v>0</v>
      </c>
      <c r="N367" s="70">
        <v>0</v>
      </c>
      <c r="O367" s="70">
        <v>0</v>
      </c>
      <c r="P367" s="70">
        <v>0</v>
      </c>
      <c r="Q367" s="70">
        <v>0</v>
      </c>
      <c r="R367" s="70">
        <v>0</v>
      </c>
      <c r="S367" s="70">
        <v>0</v>
      </c>
      <c r="T367" s="70">
        <v>58731</v>
      </c>
      <c r="U367" s="70">
        <v>19797</v>
      </c>
      <c r="V367" s="70">
        <v>244164</v>
      </c>
      <c r="W367" s="70">
        <v>131981</v>
      </c>
      <c r="X367" s="70">
        <v>131981</v>
      </c>
      <c r="Y367" s="70">
        <v>65990</v>
      </c>
      <c r="Z367" s="70">
        <v>263961</v>
      </c>
      <c r="AA367" s="70">
        <v>65990</v>
      </c>
      <c r="AB367" s="70">
        <v>0</v>
      </c>
      <c r="AC367" s="70">
        <v>0</v>
      </c>
      <c r="AD367" s="70">
        <v>0</v>
      </c>
      <c r="AE367" s="70">
        <v>0</v>
      </c>
      <c r="AF367" s="70">
        <v>0</v>
      </c>
      <c r="AG367" s="70">
        <v>0</v>
      </c>
      <c r="AH367" s="70">
        <v>0</v>
      </c>
      <c r="AI367" s="70">
        <v>0</v>
      </c>
      <c r="AJ367" s="70">
        <v>86762</v>
      </c>
      <c r="AK367" s="70">
        <v>6248307</v>
      </c>
      <c r="AL367" s="70">
        <v>0</v>
      </c>
      <c r="AM367" s="70">
        <v>0</v>
      </c>
      <c r="AN367" s="69" t="s">
        <v>2377</v>
      </c>
      <c r="AO367" s="71">
        <v>8</v>
      </c>
    </row>
    <row r="368" spans="1:41" x14ac:dyDescent="0.3">
      <c r="A368" s="68">
        <v>340</v>
      </c>
      <c r="B368" s="68">
        <v>1000790</v>
      </c>
      <c r="C368" s="69" t="s">
        <v>1992</v>
      </c>
      <c r="D368" s="23">
        <v>41183</v>
      </c>
      <c r="E368" s="23">
        <v>45560</v>
      </c>
      <c r="F368" s="70">
        <v>5714366</v>
      </c>
      <c r="G368" s="70">
        <v>0</v>
      </c>
      <c r="H368" s="70">
        <v>420000</v>
      </c>
      <c r="I368" s="70">
        <v>410000</v>
      </c>
      <c r="J368" s="70">
        <f t="shared" si="5"/>
        <v>6544366</v>
      </c>
      <c r="K368" s="70">
        <v>0</v>
      </c>
      <c r="L368" s="70">
        <v>0</v>
      </c>
      <c r="M368" s="70">
        <v>0</v>
      </c>
      <c r="N368" s="70">
        <v>0</v>
      </c>
      <c r="O368" s="70">
        <v>0</v>
      </c>
      <c r="P368" s="70">
        <v>0</v>
      </c>
      <c r="Q368" s="70">
        <v>0</v>
      </c>
      <c r="R368" s="70">
        <v>0</v>
      </c>
      <c r="S368" s="70">
        <v>0</v>
      </c>
      <c r="T368" s="70">
        <v>58245</v>
      </c>
      <c r="U368" s="70">
        <v>19633</v>
      </c>
      <c r="V368" s="70">
        <v>242142</v>
      </c>
      <c r="W368" s="70">
        <v>130887</v>
      </c>
      <c r="X368" s="70">
        <v>130887</v>
      </c>
      <c r="Y368" s="70">
        <v>65444</v>
      </c>
      <c r="Z368" s="70">
        <v>261775</v>
      </c>
      <c r="AA368" s="70">
        <v>65444</v>
      </c>
      <c r="AB368" s="70">
        <v>0</v>
      </c>
      <c r="AC368" s="70">
        <v>0</v>
      </c>
      <c r="AD368" s="70">
        <v>0</v>
      </c>
      <c r="AE368" s="70">
        <v>0</v>
      </c>
      <c r="AF368" s="70">
        <v>0</v>
      </c>
      <c r="AG368" s="70">
        <v>0</v>
      </c>
      <c r="AH368" s="70">
        <v>0</v>
      </c>
      <c r="AI368" s="70">
        <v>0</v>
      </c>
      <c r="AJ368" s="70">
        <v>51630</v>
      </c>
      <c r="AK368" s="70">
        <v>6230961</v>
      </c>
      <c r="AL368" s="70">
        <v>0</v>
      </c>
      <c r="AM368" s="70">
        <v>0</v>
      </c>
      <c r="AN368" s="69" t="s">
        <v>2390</v>
      </c>
      <c r="AO368" s="71">
        <v>8</v>
      </c>
    </row>
    <row r="369" spans="1:41" x14ac:dyDescent="0.3">
      <c r="A369" s="68">
        <v>249</v>
      </c>
      <c r="B369" s="68">
        <v>1000793</v>
      </c>
      <c r="C369" s="69" t="s">
        <v>1058</v>
      </c>
      <c r="D369" s="23">
        <v>41183</v>
      </c>
      <c r="E369" s="23">
        <v>45560</v>
      </c>
      <c r="F369" s="70">
        <v>5847328</v>
      </c>
      <c r="G369" s="70">
        <v>0</v>
      </c>
      <c r="H369" s="70">
        <v>400000</v>
      </c>
      <c r="I369" s="70">
        <v>410000</v>
      </c>
      <c r="J369" s="70">
        <f t="shared" si="5"/>
        <v>6657328</v>
      </c>
      <c r="K369" s="70">
        <v>0</v>
      </c>
      <c r="L369" s="70">
        <v>0</v>
      </c>
      <c r="M369" s="70">
        <v>0</v>
      </c>
      <c r="N369" s="70">
        <v>0</v>
      </c>
      <c r="O369" s="70">
        <v>0</v>
      </c>
      <c r="P369" s="70">
        <v>0</v>
      </c>
      <c r="Q369" s="70">
        <v>0</v>
      </c>
      <c r="R369" s="70">
        <v>0</v>
      </c>
      <c r="S369" s="70">
        <v>0</v>
      </c>
      <c r="T369" s="70">
        <v>59250</v>
      </c>
      <c r="U369" s="70">
        <v>19972</v>
      </c>
      <c r="V369" s="70">
        <v>246321</v>
      </c>
      <c r="W369" s="70">
        <v>133147</v>
      </c>
      <c r="X369" s="70">
        <v>133147</v>
      </c>
      <c r="Y369" s="70">
        <v>66573</v>
      </c>
      <c r="Z369" s="70">
        <v>266293</v>
      </c>
      <c r="AA369" s="70">
        <v>66573</v>
      </c>
      <c r="AB369" s="70">
        <v>0</v>
      </c>
      <c r="AC369" s="70">
        <v>0</v>
      </c>
      <c r="AD369" s="70">
        <v>0</v>
      </c>
      <c r="AE369" s="70">
        <v>0</v>
      </c>
      <c r="AF369" s="70">
        <v>0</v>
      </c>
      <c r="AG369" s="70">
        <v>100000</v>
      </c>
      <c r="AH369" s="70">
        <v>0</v>
      </c>
      <c r="AI369" s="70">
        <v>0</v>
      </c>
      <c r="AJ369" s="70">
        <v>87525</v>
      </c>
      <c r="AK369" s="70">
        <v>6203510</v>
      </c>
      <c r="AL369" s="70">
        <v>0</v>
      </c>
      <c r="AM369" s="70">
        <v>0</v>
      </c>
      <c r="AN369" s="69" t="s">
        <v>2399</v>
      </c>
      <c r="AO369" s="71">
        <v>8</v>
      </c>
    </row>
    <row r="370" spans="1:41" x14ac:dyDescent="0.3">
      <c r="A370" s="68">
        <v>268</v>
      </c>
      <c r="B370" s="68">
        <v>1000796</v>
      </c>
      <c r="C370" s="69" t="s">
        <v>543</v>
      </c>
      <c r="D370" s="23">
        <v>41183</v>
      </c>
      <c r="E370" s="23">
        <v>45560</v>
      </c>
      <c r="F370" s="70">
        <v>5811023</v>
      </c>
      <c r="G370" s="70">
        <v>0</v>
      </c>
      <c r="H370" s="70">
        <v>410000</v>
      </c>
      <c r="I370" s="70">
        <v>410000</v>
      </c>
      <c r="J370" s="70">
        <f t="shared" si="5"/>
        <v>6631023</v>
      </c>
      <c r="K370" s="70">
        <v>0</v>
      </c>
      <c r="L370" s="70">
        <v>0</v>
      </c>
      <c r="M370" s="70">
        <v>0</v>
      </c>
      <c r="N370" s="70">
        <v>0</v>
      </c>
      <c r="O370" s="70">
        <v>0</v>
      </c>
      <c r="P370" s="70">
        <v>0</v>
      </c>
      <c r="Q370" s="70">
        <v>0</v>
      </c>
      <c r="R370" s="70">
        <v>0</v>
      </c>
      <c r="S370" s="70">
        <v>0</v>
      </c>
      <c r="T370" s="70">
        <v>59016</v>
      </c>
      <c r="U370" s="70">
        <v>19893</v>
      </c>
      <c r="V370" s="70">
        <v>245348</v>
      </c>
      <c r="W370" s="70">
        <v>132620</v>
      </c>
      <c r="X370" s="70">
        <v>132620</v>
      </c>
      <c r="Y370" s="70">
        <v>66310</v>
      </c>
      <c r="Z370" s="70">
        <v>265241</v>
      </c>
      <c r="AA370" s="70">
        <v>66310</v>
      </c>
      <c r="AB370" s="70">
        <v>0</v>
      </c>
      <c r="AC370" s="70">
        <v>0</v>
      </c>
      <c r="AD370" s="70">
        <v>0</v>
      </c>
      <c r="AE370" s="70">
        <v>150514</v>
      </c>
      <c r="AF370" s="70">
        <v>0</v>
      </c>
      <c r="AG370" s="70">
        <v>0</v>
      </c>
      <c r="AH370" s="70">
        <v>0</v>
      </c>
      <c r="AI370" s="70">
        <v>0</v>
      </c>
      <c r="AJ370" s="70">
        <v>85300</v>
      </c>
      <c r="AK370" s="70">
        <v>6129969</v>
      </c>
      <c r="AL370" s="70">
        <v>0</v>
      </c>
      <c r="AM370" s="70">
        <v>0</v>
      </c>
      <c r="AN370" s="69" t="s">
        <v>2385</v>
      </c>
      <c r="AO370" s="71">
        <v>8</v>
      </c>
    </row>
    <row r="371" spans="1:41" x14ac:dyDescent="0.3">
      <c r="A371" s="68">
        <v>46</v>
      </c>
      <c r="B371" s="68">
        <v>1000797</v>
      </c>
      <c r="C371" s="69" t="s">
        <v>1805</v>
      </c>
      <c r="D371" s="23">
        <v>41604</v>
      </c>
      <c r="E371" s="23">
        <v>45560</v>
      </c>
      <c r="F371" s="70">
        <v>5832273</v>
      </c>
      <c r="G371" s="70">
        <v>0</v>
      </c>
      <c r="H371" s="70">
        <v>420000</v>
      </c>
      <c r="I371" s="70">
        <v>410000</v>
      </c>
      <c r="J371" s="70">
        <f t="shared" si="5"/>
        <v>6662273</v>
      </c>
      <c r="K371" s="70">
        <v>0</v>
      </c>
      <c r="L371" s="70">
        <v>0</v>
      </c>
      <c r="M371" s="70">
        <v>0</v>
      </c>
      <c r="N371" s="70">
        <v>0</v>
      </c>
      <c r="O371" s="70">
        <v>0</v>
      </c>
      <c r="P371" s="70">
        <v>0</v>
      </c>
      <c r="Q371" s="70">
        <v>0</v>
      </c>
      <c r="R371" s="70">
        <v>0</v>
      </c>
      <c r="S371" s="70">
        <v>0</v>
      </c>
      <c r="T371" s="70">
        <v>59294</v>
      </c>
      <c r="U371" s="70">
        <v>19987</v>
      </c>
      <c r="V371" s="70">
        <v>246504</v>
      </c>
      <c r="W371" s="70">
        <v>133245</v>
      </c>
      <c r="X371" s="70">
        <v>133245</v>
      </c>
      <c r="Y371" s="70">
        <v>66623</v>
      </c>
      <c r="Z371" s="70">
        <v>266491</v>
      </c>
      <c r="AA371" s="70">
        <v>66623</v>
      </c>
      <c r="AB371" s="70">
        <v>0</v>
      </c>
      <c r="AC371" s="70">
        <v>0</v>
      </c>
      <c r="AD371" s="70">
        <v>0</v>
      </c>
      <c r="AE371" s="70">
        <v>0</v>
      </c>
      <c r="AF371" s="70">
        <v>0</v>
      </c>
      <c r="AG371" s="70">
        <v>100000</v>
      </c>
      <c r="AH371" s="70">
        <v>0</v>
      </c>
      <c r="AI371" s="70">
        <v>0</v>
      </c>
      <c r="AJ371" s="70">
        <v>52560</v>
      </c>
      <c r="AK371" s="70">
        <v>6243222</v>
      </c>
      <c r="AL371" s="70">
        <v>0</v>
      </c>
      <c r="AM371" s="70">
        <v>0</v>
      </c>
      <c r="AN371" s="69" t="s">
        <v>2386</v>
      </c>
      <c r="AO371" s="71">
        <v>8</v>
      </c>
    </row>
    <row r="372" spans="1:41" x14ac:dyDescent="0.3">
      <c r="A372" s="68">
        <v>550</v>
      </c>
      <c r="B372" s="68">
        <v>1000799</v>
      </c>
      <c r="C372" s="69" t="s">
        <v>399</v>
      </c>
      <c r="D372" s="23">
        <v>41604</v>
      </c>
      <c r="E372" s="23">
        <v>45560</v>
      </c>
      <c r="F372" s="70">
        <v>5760139</v>
      </c>
      <c r="G372" s="70">
        <v>0</v>
      </c>
      <c r="H372" s="70">
        <v>410000</v>
      </c>
      <c r="I372" s="70">
        <v>410000</v>
      </c>
      <c r="J372" s="70">
        <f t="shared" si="5"/>
        <v>6580139</v>
      </c>
      <c r="K372" s="70">
        <v>0</v>
      </c>
      <c r="L372" s="70">
        <v>0</v>
      </c>
      <c r="M372" s="70">
        <v>0</v>
      </c>
      <c r="N372" s="70">
        <v>0</v>
      </c>
      <c r="O372" s="70">
        <v>0</v>
      </c>
      <c r="P372" s="70">
        <v>0</v>
      </c>
      <c r="Q372" s="70">
        <v>0</v>
      </c>
      <c r="R372" s="70">
        <v>0</v>
      </c>
      <c r="S372" s="70">
        <v>0</v>
      </c>
      <c r="T372" s="70">
        <v>58563</v>
      </c>
      <c r="U372" s="70">
        <v>19740</v>
      </c>
      <c r="V372" s="70">
        <v>243465</v>
      </c>
      <c r="W372" s="70">
        <v>131603</v>
      </c>
      <c r="X372" s="70">
        <v>131603</v>
      </c>
      <c r="Y372" s="70">
        <v>65801</v>
      </c>
      <c r="Z372" s="70">
        <v>263206</v>
      </c>
      <c r="AA372" s="70">
        <v>65801</v>
      </c>
      <c r="AB372" s="70">
        <v>0</v>
      </c>
      <c r="AC372" s="70">
        <v>0</v>
      </c>
      <c r="AD372" s="70">
        <v>0</v>
      </c>
      <c r="AE372" s="70">
        <v>0</v>
      </c>
      <c r="AF372" s="70">
        <v>0</v>
      </c>
      <c r="AG372" s="70">
        <v>0</v>
      </c>
      <c r="AH372" s="70">
        <v>0</v>
      </c>
      <c r="AI372" s="70">
        <v>0</v>
      </c>
      <c r="AJ372" s="70">
        <v>51907</v>
      </c>
      <c r="AK372" s="70">
        <v>6265027</v>
      </c>
      <c r="AL372" s="70">
        <v>0</v>
      </c>
      <c r="AM372" s="70">
        <v>0</v>
      </c>
      <c r="AN372" s="69" t="s">
        <v>2373</v>
      </c>
      <c r="AO372" s="71">
        <v>8</v>
      </c>
    </row>
    <row r="373" spans="1:41" x14ac:dyDescent="0.3">
      <c r="A373" s="68">
        <v>106</v>
      </c>
      <c r="B373" s="68">
        <v>1000803</v>
      </c>
      <c r="C373" s="69" t="s">
        <v>1687</v>
      </c>
      <c r="D373" s="23">
        <v>41183</v>
      </c>
      <c r="E373" s="23">
        <v>45560</v>
      </c>
      <c r="F373" s="70">
        <v>5775921</v>
      </c>
      <c r="G373" s="70">
        <v>0</v>
      </c>
      <c r="H373" s="70">
        <v>420000</v>
      </c>
      <c r="I373" s="70">
        <v>420000</v>
      </c>
      <c r="J373" s="70">
        <f t="shared" si="5"/>
        <v>6615921</v>
      </c>
      <c r="K373" s="70">
        <v>0</v>
      </c>
      <c r="L373" s="70">
        <v>0</v>
      </c>
      <c r="M373" s="70">
        <v>0</v>
      </c>
      <c r="N373" s="70">
        <v>0</v>
      </c>
      <c r="O373" s="70">
        <v>0</v>
      </c>
      <c r="P373" s="70">
        <v>0</v>
      </c>
      <c r="Q373" s="70">
        <v>0</v>
      </c>
      <c r="R373" s="70">
        <v>0</v>
      </c>
      <c r="S373" s="70">
        <v>0</v>
      </c>
      <c r="T373" s="70">
        <v>58882</v>
      </c>
      <c r="U373" s="70">
        <v>19848</v>
      </c>
      <c r="V373" s="70">
        <v>244789</v>
      </c>
      <c r="W373" s="70">
        <v>132318</v>
      </c>
      <c r="X373" s="70">
        <v>132318</v>
      </c>
      <c r="Y373" s="70">
        <v>66159</v>
      </c>
      <c r="Z373" s="70">
        <v>264637</v>
      </c>
      <c r="AA373" s="70">
        <v>66159</v>
      </c>
      <c r="AB373" s="70">
        <v>0</v>
      </c>
      <c r="AC373" s="70">
        <v>0</v>
      </c>
      <c r="AD373" s="70">
        <v>0</v>
      </c>
      <c r="AE373" s="70">
        <v>0</v>
      </c>
      <c r="AF373" s="70">
        <v>177500</v>
      </c>
      <c r="AG373" s="70">
        <v>100000</v>
      </c>
      <c r="AH373" s="70">
        <v>0</v>
      </c>
      <c r="AI373" s="70">
        <v>0</v>
      </c>
      <c r="AJ373" s="70">
        <v>33905</v>
      </c>
      <c r="AK373" s="70">
        <v>6039880</v>
      </c>
      <c r="AL373" s="70">
        <v>0</v>
      </c>
      <c r="AM373" s="70">
        <v>0</v>
      </c>
      <c r="AN373" s="69" t="s">
        <v>2378</v>
      </c>
      <c r="AO373" s="71">
        <v>8</v>
      </c>
    </row>
    <row r="374" spans="1:41" x14ac:dyDescent="0.3">
      <c r="A374" s="68">
        <v>298</v>
      </c>
      <c r="B374" s="68">
        <v>1000805</v>
      </c>
      <c r="C374" s="69" t="s">
        <v>982</v>
      </c>
      <c r="D374" s="23">
        <v>41604</v>
      </c>
      <c r="E374" s="23">
        <v>45560</v>
      </c>
      <c r="F374" s="70">
        <v>5764823</v>
      </c>
      <c r="G374" s="70">
        <v>120000</v>
      </c>
      <c r="H374" s="70">
        <v>420000</v>
      </c>
      <c r="I374" s="70">
        <v>410000</v>
      </c>
      <c r="J374" s="70">
        <f t="shared" si="5"/>
        <v>6714823</v>
      </c>
      <c r="K374" s="70">
        <v>0</v>
      </c>
      <c r="L374" s="70">
        <v>0</v>
      </c>
      <c r="M374" s="70">
        <v>0</v>
      </c>
      <c r="N374" s="70">
        <v>0</v>
      </c>
      <c r="O374" s="70">
        <v>0</v>
      </c>
      <c r="P374" s="70">
        <v>0</v>
      </c>
      <c r="Q374" s="70">
        <v>0</v>
      </c>
      <c r="R374" s="70">
        <v>0</v>
      </c>
      <c r="S374" s="70">
        <v>0</v>
      </c>
      <c r="T374" s="70">
        <v>59762</v>
      </c>
      <c r="U374" s="70">
        <v>20144</v>
      </c>
      <c r="V374" s="70">
        <v>248448</v>
      </c>
      <c r="W374" s="70">
        <v>134296</v>
      </c>
      <c r="X374" s="70">
        <v>134296</v>
      </c>
      <c r="Y374" s="70">
        <v>67148</v>
      </c>
      <c r="Z374" s="70">
        <v>268593</v>
      </c>
      <c r="AA374" s="70">
        <v>67148</v>
      </c>
      <c r="AB374" s="70">
        <v>0</v>
      </c>
      <c r="AC374" s="70">
        <v>0</v>
      </c>
      <c r="AD374" s="70">
        <v>0</v>
      </c>
      <c r="AE374" s="70">
        <v>0</v>
      </c>
      <c r="AF374" s="70">
        <v>0</v>
      </c>
      <c r="AG374" s="70">
        <v>0</v>
      </c>
      <c r="AH374" s="70">
        <v>0</v>
      </c>
      <c r="AI374" s="70">
        <v>0</v>
      </c>
      <c r="AJ374" s="70">
        <v>52972</v>
      </c>
      <c r="AK374" s="70">
        <v>6393259</v>
      </c>
      <c r="AL374" s="70">
        <v>0</v>
      </c>
      <c r="AM374" s="70">
        <v>0</v>
      </c>
      <c r="AN374" s="69" t="s">
        <v>2412</v>
      </c>
      <c r="AO374" s="71">
        <v>8</v>
      </c>
    </row>
    <row r="375" spans="1:41" x14ac:dyDescent="0.3">
      <c r="A375" s="68">
        <v>545</v>
      </c>
      <c r="B375" s="68">
        <v>1000806</v>
      </c>
      <c r="C375" s="69" t="s">
        <v>1976</v>
      </c>
      <c r="D375" s="23">
        <v>41604</v>
      </c>
      <c r="E375" s="23">
        <v>45560</v>
      </c>
      <c r="F375" s="70">
        <v>5696396</v>
      </c>
      <c r="G375" s="70">
        <v>0</v>
      </c>
      <c r="H375" s="70">
        <v>410000</v>
      </c>
      <c r="I375" s="70">
        <v>410000</v>
      </c>
      <c r="J375" s="70">
        <f t="shared" si="5"/>
        <v>6516396</v>
      </c>
      <c r="K375" s="70">
        <v>0</v>
      </c>
      <c r="L375" s="70">
        <v>0</v>
      </c>
      <c r="M375" s="70">
        <v>0</v>
      </c>
      <c r="N375" s="70">
        <v>0</v>
      </c>
      <c r="O375" s="70">
        <v>0</v>
      </c>
      <c r="P375" s="70">
        <v>0</v>
      </c>
      <c r="Q375" s="70">
        <v>0</v>
      </c>
      <c r="R375" s="70">
        <v>0</v>
      </c>
      <c r="S375" s="70">
        <v>0</v>
      </c>
      <c r="T375" s="70">
        <v>57996</v>
      </c>
      <c r="U375" s="70">
        <v>19549</v>
      </c>
      <c r="V375" s="70">
        <v>241107</v>
      </c>
      <c r="W375" s="70">
        <v>130328</v>
      </c>
      <c r="X375" s="70">
        <v>130328</v>
      </c>
      <c r="Y375" s="70">
        <v>65164</v>
      </c>
      <c r="Z375" s="70">
        <v>260656</v>
      </c>
      <c r="AA375" s="70">
        <v>65164</v>
      </c>
      <c r="AB375" s="70">
        <v>0</v>
      </c>
      <c r="AC375" s="70">
        <v>0</v>
      </c>
      <c r="AD375" s="70">
        <v>0</v>
      </c>
      <c r="AE375" s="70">
        <v>0</v>
      </c>
      <c r="AF375" s="70">
        <v>55000</v>
      </c>
      <c r="AG375" s="70">
        <v>100000</v>
      </c>
      <c r="AH375" s="70">
        <v>0</v>
      </c>
      <c r="AI375" s="70">
        <v>0</v>
      </c>
      <c r="AJ375" s="70">
        <v>33995</v>
      </c>
      <c r="AK375" s="70">
        <v>6066745</v>
      </c>
      <c r="AL375" s="70">
        <v>0</v>
      </c>
      <c r="AM375" s="70">
        <v>0</v>
      </c>
      <c r="AN375" s="69" t="s">
        <v>2409</v>
      </c>
      <c r="AO375" s="71">
        <v>8</v>
      </c>
    </row>
    <row r="376" spans="1:41" x14ac:dyDescent="0.3">
      <c r="A376" s="68">
        <v>101</v>
      </c>
      <c r="B376" s="68">
        <v>1000807</v>
      </c>
      <c r="C376" s="69" t="s">
        <v>1269</v>
      </c>
      <c r="D376" s="23">
        <v>41604</v>
      </c>
      <c r="E376" s="23">
        <v>45560</v>
      </c>
      <c r="F376" s="70">
        <v>5726384</v>
      </c>
      <c r="G376" s="70">
        <v>0</v>
      </c>
      <c r="H376" s="70">
        <v>420000</v>
      </c>
      <c r="I376" s="70">
        <v>410000</v>
      </c>
      <c r="J376" s="70">
        <f t="shared" si="5"/>
        <v>6556384</v>
      </c>
      <c r="K376" s="70">
        <v>0</v>
      </c>
      <c r="L376" s="70">
        <v>0</v>
      </c>
      <c r="M376" s="70">
        <v>0</v>
      </c>
      <c r="N376" s="70">
        <v>0</v>
      </c>
      <c r="O376" s="70">
        <v>0</v>
      </c>
      <c r="P376" s="70">
        <v>0</v>
      </c>
      <c r="Q376" s="70">
        <v>0</v>
      </c>
      <c r="R376" s="70">
        <v>0</v>
      </c>
      <c r="S376" s="70">
        <v>0</v>
      </c>
      <c r="T376" s="70">
        <v>58352</v>
      </c>
      <c r="U376" s="70">
        <v>19669</v>
      </c>
      <c r="V376" s="70">
        <v>242586</v>
      </c>
      <c r="W376" s="70">
        <v>131128</v>
      </c>
      <c r="X376" s="70">
        <v>131128</v>
      </c>
      <c r="Y376" s="70">
        <v>65564</v>
      </c>
      <c r="Z376" s="70">
        <v>262255</v>
      </c>
      <c r="AA376" s="70">
        <v>65564</v>
      </c>
      <c r="AB376" s="70">
        <v>0</v>
      </c>
      <c r="AC376" s="70">
        <v>0</v>
      </c>
      <c r="AD376" s="70">
        <v>0</v>
      </c>
      <c r="AE376" s="70">
        <v>0</v>
      </c>
      <c r="AF376" s="70">
        <v>0</v>
      </c>
      <c r="AG376" s="70">
        <v>0</v>
      </c>
      <c r="AH376" s="70">
        <v>0</v>
      </c>
      <c r="AI376" s="70">
        <v>0</v>
      </c>
      <c r="AJ376" s="70">
        <v>51720</v>
      </c>
      <c r="AK376" s="70">
        <v>6242408</v>
      </c>
      <c r="AL376" s="70">
        <v>0</v>
      </c>
      <c r="AM376" s="70">
        <v>0</v>
      </c>
      <c r="AN376" s="69" t="s">
        <v>2378</v>
      </c>
      <c r="AO376" s="71">
        <v>8</v>
      </c>
    </row>
    <row r="377" spans="1:41" x14ac:dyDescent="0.3">
      <c r="A377" s="68">
        <v>30</v>
      </c>
      <c r="B377" s="68">
        <v>1000808</v>
      </c>
      <c r="C377" s="69" t="s">
        <v>351</v>
      </c>
      <c r="D377" s="23">
        <v>41604</v>
      </c>
      <c r="E377" s="23">
        <v>45560</v>
      </c>
      <c r="F377" s="70">
        <v>5745320</v>
      </c>
      <c r="G377" s="70">
        <v>0</v>
      </c>
      <c r="H377" s="70">
        <v>420000</v>
      </c>
      <c r="I377" s="70">
        <v>410000</v>
      </c>
      <c r="J377" s="70">
        <f t="shared" si="5"/>
        <v>6575320</v>
      </c>
      <c r="K377" s="70">
        <v>0</v>
      </c>
      <c r="L377" s="70">
        <v>0</v>
      </c>
      <c r="M377" s="70">
        <v>0</v>
      </c>
      <c r="N377" s="70">
        <v>0</v>
      </c>
      <c r="O377" s="70">
        <v>0</v>
      </c>
      <c r="P377" s="70">
        <v>0</v>
      </c>
      <c r="Q377" s="70">
        <v>0</v>
      </c>
      <c r="R377" s="70">
        <v>0</v>
      </c>
      <c r="S377" s="70">
        <v>0</v>
      </c>
      <c r="T377" s="70">
        <v>58520</v>
      </c>
      <c r="U377" s="70">
        <v>19726</v>
      </c>
      <c r="V377" s="70">
        <v>243287</v>
      </c>
      <c r="W377" s="70">
        <v>131506</v>
      </c>
      <c r="X377" s="70">
        <v>131506</v>
      </c>
      <c r="Y377" s="70">
        <v>65753</v>
      </c>
      <c r="Z377" s="70">
        <v>263013</v>
      </c>
      <c r="AA377" s="70">
        <v>65753</v>
      </c>
      <c r="AB377" s="70">
        <v>0</v>
      </c>
      <c r="AC377" s="70">
        <v>0</v>
      </c>
      <c r="AD377" s="70">
        <v>0</v>
      </c>
      <c r="AE377" s="70">
        <v>219177</v>
      </c>
      <c r="AF377" s="70">
        <v>0</v>
      </c>
      <c r="AG377" s="70">
        <v>0</v>
      </c>
      <c r="AH377" s="70">
        <v>0</v>
      </c>
      <c r="AI377" s="70">
        <v>0</v>
      </c>
      <c r="AJ377" s="70">
        <v>33485</v>
      </c>
      <c r="AK377" s="70">
        <v>6059646</v>
      </c>
      <c r="AL377" s="70">
        <v>0</v>
      </c>
      <c r="AM377" s="70">
        <v>0</v>
      </c>
      <c r="AN377" s="69" t="s">
        <v>2386</v>
      </c>
      <c r="AO377" s="71">
        <v>8</v>
      </c>
    </row>
    <row r="378" spans="1:41" x14ac:dyDescent="0.3">
      <c r="A378" s="68">
        <v>481</v>
      </c>
      <c r="B378" s="68">
        <v>1000810</v>
      </c>
      <c r="C378" s="69" t="s">
        <v>104</v>
      </c>
      <c r="D378" s="23">
        <v>41183</v>
      </c>
      <c r="E378" s="23">
        <v>45560</v>
      </c>
      <c r="F378" s="70">
        <v>5736513</v>
      </c>
      <c r="G378" s="70">
        <v>0</v>
      </c>
      <c r="H378" s="70">
        <v>420000</v>
      </c>
      <c r="I378" s="70">
        <v>410000</v>
      </c>
      <c r="J378" s="70">
        <f t="shared" si="5"/>
        <v>6566513</v>
      </c>
      <c r="K378" s="70">
        <v>0</v>
      </c>
      <c r="L378" s="70">
        <v>0</v>
      </c>
      <c r="M378" s="70">
        <v>0</v>
      </c>
      <c r="N378" s="70">
        <v>0</v>
      </c>
      <c r="O378" s="70">
        <v>0</v>
      </c>
      <c r="P378" s="70">
        <v>0</v>
      </c>
      <c r="Q378" s="70">
        <v>0</v>
      </c>
      <c r="R378" s="70">
        <v>0</v>
      </c>
      <c r="S378" s="70">
        <v>0</v>
      </c>
      <c r="T378" s="70">
        <v>58442</v>
      </c>
      <c r="U378" s="70">
        <v>19700</v>
      </c>
      <c r="V378" s="70">
        <v>242961</v>
      </c>
      <c r="W378" s="70">
        <v>131330</v>
      </c>
      <c r="X378" s="70">
        <v>131330</v>
      </c>
      <c r="Y378" s="70">
        <v>65665</v>
      </c>
      <c r="Z378" s="70">
        <v>262661</v>
      </c>
      <c r="AA378" s="70">
        <v>65665</v>
      </c>
      <c r="AB378" s="70">
        <v>0</v>
      </c>
      <c r="AC378" s="70">
        <v>0</v>
      </c>
      <c r="AD378" s="70">
        <v>0</v>
      </c>
      <c r="AE378" s="70">
        <v>0</v>
      </c>
      <c r="AF378" s="70">
        <v>0</v>
      </c>
      <c r="AG378" s="70">
        <v>0</v>
      </c>
      <c r="AH378" s="70">
        <v>0</v>
      </c>
      <c r="AI378" s="70">
        <v>0</v>
      </c>
      <c r="AJ378" s="70">
        <v>51802</v>
      </c>
      <c r="AK378" s="70">
        <v>6252051</v>
      </c>
      <c r="AL378" s="70">
        <v>0</v>
      </c>
      <c r="AM378" s="70">
        <v>0</v>
      </c>
      <c r="AN378" s="69" t="s">
        <v>2377</v>
      </c>
      <c r="AO378" s="71">
        <v>8</v>
      </c>
    </row>
    <row r="379" spans="1:41" x14ac:dyDescent="0.3">
      <c r="A379" s="68">
        <v>461</v>
      </c>
      <c r="B379" s="68">
        <v>1000812</v>
      </c>
      <c r="C379" s="69" t="s">
        <v>1089</v>
      </c>
      <c r="D379" s="23">
        <v>41604</v>
      </c>
      <c r="E379" s="23">
        <v>45560</v>
      </c>
      <c r="F379" s="70">
        <v>5785372</v>
      </c>
      <c r="G379" s="70">
        <v>0</v>
      </c>
      <c r="H379" s="70">
        <v>420000</v>
      </c>
      <c r="I379" s="70">
        <v>410000</v>
      </c>
      <c r="J379" s="70">
        <f t="shared" si="5"/>
        <v>6615372</v>
      </c>
      <c r="K379" s="70">
        <v>0</v>
      </c>
      <c r="L379" s="70">
        <v>0</v>
      </c>
      <c r="M379" s="70">
        <v>0</v>
      </c>
      <c r="N379" s="70">
        <v>0</v>
      </c>
      <c r="O379" s="70">
        <v>0</v>
      </c>
      <c r="P379" s="70">
        <v>0</v>
      </c>
      <c r="Q379" s="70">
        <v>0</v>
      </c>
      <c r="R379" s="70">
        <v>0</v>
      </c>
      <c r="S379" s="70">
        <v>0</v>
      </c>
      <c r="T379" s="70">
        <v>58877</v>
      </c>
      <c r="U379" s="70">
        <v>19846</v>
      </c>
      <c r="V379" s="70">
        <v>244769</v>
      </c>
      <c r="W379" s="70">
        <v>132307</v>
      </c>
      <c r="X379" s="70">
        <v>132307</v>
      </c>
      <c r="Y379" s="70">
        <v>66154</v>
      </c>
      <c r="Z379" s="70">
        <v>264615</v>
      </c>
      <c r="AA379" s="70">
        <v>66154</v>
      </c>
      <c r="AB379" s="70">
        <v>0</v>
      </c>
      <c r="AC379" s="70">
        <v>0</v>
      </c>
      <c r="AD379" s="70">
        <v>0</v>
      </c>
      <c r="AE379" s="70">
        <v>0</v>
      </c>
      <c r="AF379" s="70">
        <v>0</v>
      </c>
      <c r="AG379" s="70">
        <v>0</v>
      </c>
      <c r="AH379" s="70">
        <v>0</v>
      </c>
      <c r="AI379" s="70">
        <v>0</v>
      </c>
      <c r="AJ379" s="70">
        <v>52185</v>
      </c>
      <c r="AK379" s="70">
        <v>6298572</v>
      </c>
      <c r="AL379" s="70">
        <v>0</v>
      </c>
      <c r="AM379" s="70">
        <v>0</v>
      </c>
      <c r="AN379" s="69" t="s">
        <v>2406</v>
      </c>
      <c r="AO379" s="71">
        <v>8</v>
      </c>
    </row>
    <row r="380" spans="1:41" x14ac:dyDescent="0.3">
      <c r="A380" s="68">
        <v>483</v>
      </c>
      <c r="B380" s="68">
        <v>1000815</v>
      </c>
      <c r="C380" s="69" t="s">
        <v>176</v>
      </c>
      <c r="D380" s="23">
        <v>41183</v>
      </c>
      <c r="E380" s="23">
        <v>45560</v>
      </c>
      <c r="F380" s="70">
        <v>5662508</v>
      </c>
      <c r="G380" s="70">
        <v>0</v>
      </c>
      <c r="H380" s="70">
        <v>410000</v>
      </c>
      <c r="I380" s="70">
        <v>410000</v>
      </c>
      <c r="J380" s="70">
        <f t="shared" si="5"/>
        <v>6482508</v>
      </c>
      <c r="K380" s="70">
        <v>0</v>
      </c>
      <c r="L380" s="70">
        <v>0</v>
      </c>
      <c r="M380" s="70">
        <v>0</v>
      </c>
      <c r="N380" s="70">
        <v>0</v>
      </c>
      <c r="O380" s="70">
        <v>0</v>
      </c>
      <c r="P380" s="70">
        <v>0</v>
      </c>
      <c r="Q380" s="70">
        <v>0</v>
      </c>
      <c r="R380" s="70">
        <v>0</v>
      </c>
      <c r="S380" s="70">
        <v>0</v>
      </c>
      <c r="T380" s="70">
        <v>57694</v>
      </c>
      <c r="U380" s="70">
        <v>19448</v>
      </c>
      <c r="V380" s="70">
        <v>239853</v>
      </c>
      <c r="W380" s="70">
        <v>129650</v>
      </c>
      <c r="X380" s="70">
        <v>129650</v>
      </c>
      <c r="Y380" s="70">
        <v>64825</v>
      </c>
      <c r="Z380" s="70">
        <v>259300</v>
      </c>
      <c r="AA380" s="70">
        <v>64825</v>
      </c>
      <c r="AB380" s="70">
        <v>0</v>
      </c>
      <c r="AC380" s="70">
        <v>0</v>
      </c>
      <c r="AD380" s="70">
        <v>0</v>
      </c>
      <c r="AE380" s="70">
        <v>189845</v>
      </c>
      <c r="AF380" s="70">
        <v>0</v>
      </c>
      <c r="AG380" s="70">
        <v>0</v>
      </c>
      <c r="AH380" s="70">
        <v>0</v>
      </c>
      <c r="AI380" s="70">
        <v>0</v>
      </c>
      <c r="AJ380" s="70">
        <v>33145</v>
      </c>
      <c r="AK380" s="70">
        <v>6000218</v>
      </c>
      <c r="AL380" s="70">
        <v>0</v>
      </c>
      <c r="AM380" s="70">
        <v>0</v>
      </c>
      <c r="AN380" s="69" t="s">
        <v>2377</v>
      </c>
      <c r="AO380" s="71">
        <v>8</v>
      </c>
    </row>
    <row r="381" spans="1:41" x14ac:dyDescent="0.3">
      <c r="A381" s="68">
        <v>235</v>
      </c>
      <c r="B381" s="68">
        <v>1000816</v>
      </c>
      <c r="C381" s="69" t="s">
        <v>2126</v>
      </c>
      <c r="D381" s="23">
        <v>41604</v>
      </c>
      <c r="E381" s="23">
        <v>45560</v>
      </c>
      <c r="F381" s="70">
        <v>5722748</v>
      </c>
      <c r="G381" s="70">
        <v>0</v>
      </c>
      <c r="H381" s="70">
        <v>420000</v>
      </c>
      <c r="I381" s="70">
        <v>410000</v>
      </c>
      <c r="J381" s="70">
        <f t="shared" si="5"/>
        <v>6552748</v>
      </c>
      <c r="K381" s="70">
        <v>0</v>
      </c>
      <c r="L381" s="70">
        <v>0</v>
      </c>
      <c r="M381" s="70">
        <v>0</v>
      </c>
      <c r="N381" s="70">
        <v>0</v>
      </c>
      <c r="O381" s="70">
        <v>0</v>
      </c>
      <c r="P381" s="70">
        <v>0</v>
      </c>
      <c r="Q381" s="70">
        <v>0</v>
      </c>
      <c r="R381" s="70">
        <v>0</v>
      </c>
      <c r="S381" s="70">
        <v>0</v>
      </c>
      <c r="T381" s="70">
        <v>58319</v>
      </c>
      <c r="U381" s="70">
        <v>19658</v>
      </c>
      <c r="V381" s="70">
        <v>242452</v>
      </c>
      <c r="W381" s="70">
        <v>131055</v>
      </c>
      <c r="X381" s="70">
        <v>131055</v>
      </c>
      <c r="Y381" s="70">
        <v>65527</v>
      </c>
      <c r="Z381" s="70">
        <v>262110</v>
      </c>
      <c r="AA381" s="70">
        <v>65527</v>
      </c>
      <c r="AB381" s="70">
        <v>0</v>
      </c>
      <c r="AC381" s="70">
        <v>0</v>
      </c>
      <c r="AD381" s="70">
        <v>0</v>
      </c>
      <c r="AE381" s="70">
        <v>0</v>
      </c>
      <c r="AF381" s="70">
        <v>0</v>
      </c>
      <c r="AG381" s="70">
        <v>0</v>
      </c>
      <c r="AH381" s="70">
        <v>0</v>
      </c>
      <c r="AI381" s="70">
        <v>0</v>
      </c>
      <c r="AJ381" s="70">
        <v>51690</v>
      </c>
      <c r="AK381" s="70">
        <v>6238949</v>
      </c>
      <c r="AL381" s="70">
        <v>0</v>
      </c>
      <c r="AM381" s="70">
        <v>0</v>
      </c>
      <c r="AN381" s="69" t="s">
        <v>2375</v>
      </c>
      <c r="AO381" s="71">
        <v>8</v>
      </c>
    </row>
    <row r="382" spans="1:41" x14ac:dyDescent="0.3">
      <c r="A382" s="68">
        <v>563</v>
      </c>
      <c r="B382" s="68">
        <v>1000820</v>
      </c>
      <c r="C382" s="69" t="s">
        <v>1341</v>
      </c>
      <c r="D382" s="23">
        <v>41604</v>
      </c>
      <c r="E382" s="23">
        <v>45560</v>
      </c>
      <c r="F382" s="70">
        <v>5903260</v>
      </c>
      <c r="G382" s="70">
        <v>0</v>
      </c>
      <c r="H382" s="70">
        <v>410000</v>
      </c>
      <c r="I382" s="70">
        <v>410000</v>
      </c>
      <c r="J382" s="70">
        <f t="shared" si="5"/>
        <v>6723260</v>
      </c>
      <c r="K382" s="70">
        <v>0</v>
      </c>
      <c r="L382" s="70">
        <v>0</v>
      </c>
      <c r="M382" s="70">
        <v>0</v>
      </c>
      <c r="N382" s="70">
        <v>0</v>
      </c>
      <c r="O382" s="70">
        <v>0</v>
      </c>
      <c r="P382" s="70">
        <v>0</v>
      </c>
      <c r="Q382" s="70">
        <v>0</v>
      </c>
      <c r="R382" s="70">
        <v>0</v>
      </c>
      <c r="S382" s="70">
        <v>0</v>
      </c>
      <c r="T382" s="70">
        <v>59837</v>
      </c>
      <c r="U382" s="70">
        <v>20170</v>
      </c>
      <c r="V382" s="70">
        <v>248761</v>
      </c>
      <c r="W382" s="70">
        <v>134465</v>
      </c>
      <c r="X382" s="70">
        <v>134465</v>
      </c>
      <c r="Y382" s="70">
        <v>67233</v>
      </c>
      <c r="Z382" s="70">
        <v>268930</v>
      </c>
      <c r="AA382" s="70">
        <v>67233</v>
      </c>
      <c r="AB382" s="70">
        <v>0</v>
      </c>
      <c r="AC382" s="70">
        <v>0</v>
      </c>
      <c r="AD382" s="70">
        <v>0</v>
      </c>
      <c r="AE382" s="70">
        <v>0</v>
      </c>
      <c r="AF382" s="70">
        <v>0</v>
      </c>
      <c r="AG382" s="70">
        <v>0</v>
      </c>
      <c r="AH382" s="70">
        <v>0</v>
      </c>
      <c r="AI382" s="70">
        <v>0</v>
      </c>
      <c r="AJ382" s="70">
        <v>88400</v>
      </c>
      <c r="AK382" s="70">
        <v>6365929</v>
      </c>
      <c r="AL382" s="70">
        <v>0</v>
      </c>
      <c r="AM382" s="70">
        <v>0</v>
      </c>
      <c r="AN382" s="69" t="s">
        <v>2373</v>
      </c>
      <c r="AO382" s="71">
        <v>8</v>
      </c>
    </row>
    <row r="383" spans="1:41" x14ac:dyDescent="0.3">
      <c r="A383" s="68">
        <v>442</v>
      </c>
      <c r="B383" s="68">
        <v>1000821</v>
      </c>
      <c r="C383" s="69" t="s">
        <v>2042</v>
      </c>
      <c r="D383" s="23">
        <v>41183</v>
      </c>
      <c r="E383" s="23">
        <v>45560</v>
      </c>
      <c r="F383" s="70">
        <v>5774751</v>
      </c>
      <c r="G383" s="70">
        <v>0</v>
      </c>
      <c r="H383" s="70">
        <v>420000</v>
      </c>
      <c r="I383" s="70">
        <v>410000</v>
      </c>
      <c r="J383" s="70">
        <f t="shared" si="5"/>
        <v>6604751</v>
      </c>
      <c r="K383" s="70">
        <v>0</v>
      </c>
      <c r="L383" s="70">
        <v>0</v>
      </c>
      <c r="M383" s="70">
        <v>0</v>
      </c>
      <c r="N383" s="70">
        <v>0</v>
      </c>
      <c r="O383" s="70">
        <v>0</v>
      </c>
      <c r="P383" s="70">
        <v>0</v>
      </c>
      <c r="Q383" s="70">
        <v>0</v>
      </c>
      <c r="R383" s="70">
        <v>0</v>
      </c>
      <c r="S383" s="70">
        <v>0</v>
      </c>
      <c r="T383" s="70">
        <v>58782</v>
      </c>
      <c r="U383" s="70">
        <v>19814</v>
      </c>
      <c r="V383" s="70">
        <v>244376</v>
      </c>
      <c r="W383" s="70">
        <v>132095</v>
      </c>
      <c r="X383" s="70">
        <v>132095</v>
      </c>
      <c r="Y383" s="70">
        <v>66048</v>
      </c>
      <c r="Z383" s="70">
        <v>264190</v>
      </c>
      <c r="AA383" s="70">
        <v>66048</v>
      </c>
      <c r="AB383" s="70">
        <v>0</v>
      </c>
      <c r="AC383" s="70">
        <v>0</v>
      </c>
      <c r="AD383" s="70">
        <v>0</v>
      </c>
      <c r="AE383" s="70">
        <v>660474</v>
      </c>
      <c r="AF383" s="70">
        <v>1115700</v>
      </c>
      <c r="AG383" s="70">
        <v>100000</v>
      </c>
      <c r="AH383" s="70">
        <v>0</v>
      </c>
      <c r="AI383" s="70">
        <v>0</v>
      </c>
      <c r="AJ383" s="70">
        <v>0</v>
      </c>
      <c r="AK383" s="70">
        <v>4464386</v>
      </c>
      <c r="AL383" s="70">
        <v>0</v>
      </c>
      <c r="AM383" s="70">
        <v>0</v>
      </c>
      <c r="AN383" s="69" t="s">
        <v>2372</v>
      </c>
      <c r="AO383" s="71">
        <v>8</v>
      </c>
    </row>
    <row r="384" spans="1:41" x14ac:dyDescent="0.3">
      <c r="A384" s="68">
        <v>482</v>
      </c>
      <c r="B384" s="68">
        <v>1000826</v>
      </c>
      <c r="C384" s="69" t="s">
        <v>168</v>
      </c>
      <c r="D384" s="23">
        <v>41183</v>
      </c>
      <c r="E384" s="23">
        <v>45560</v>
      </c>
      <c r="F384" s="70">
        <v>5754141</v>
      </c>
      <c r="G384" s="70">
        <v>0</v>
      </c>
      <c r="H384" s="70">
        <v>410000</v>
      </c>
      <c r="I384" s="70">
        <v>410000</v>
      </c>
      <c r="J384" s="70">
        <f t="shared" si="5"/>
        <v>6574141</v>
      </c>
      <c r="K384" s="70">
        <v>0</v>
      </c>
      <c r="L384" s="70">
        <v>0</v>
      </c>
      <c r="M384" s="70">
        <v>0</v>
      </c>
      <c r="N384" s="70">
        <v>0</v>
      </c>
      <c r="O384" s="70">
        <v>0</v>
      </c>
      <c r="P384" s="70">
        <v>0</v>
      </c>
      <c r="Q384" s="70">
        <v>0</v>
      </c>
      <c r="R384" s="70">
        <v>0</v>
      </c>
      <c r="S384" s="70">
        <v>0</v>
      </c>
      <c r="T384" s="70">
        <v>58510</v>
      </c>
      <c r="U384" s="70">
        <v>19722</v>
      </c>
      <c r="V384" s="70">
        <v>243243</v>
      </c>
      <c r="W384" s="70">
        <v>131483</v>
      </c>
      <c r="X384" s="70">
        <v>131483</v>
      </c>
      <c r="Y384" s="70">
        <v>65741</v>
      </c>
      <c r="Z384" s="70">
        <v>262966</v>
      </c>
      <c r="AA384" s="70">
        <v>65741</v>
      </c>
      <c r="AB384" s="70">
        <v>0</v>
      </c>
      <c r="AC384" s="70">
        <v>0</v>
      </c>
      <c r="AD384" s="70">
        <v>0</v>
      </c>
      <c r="AE384" s="70">
        <v>0</v>
      </c>
      <c r="AF384" s="70">
        <v>1934400</v>
      </c>
      <c r="AG384" s="70">
        <v>100000</v>
      </c>
      <c r="AH384" s="70">
        <v>0</v>
      </c>
      <c r="AI384" s="70">
        <v>0</v>
      </c>
      <c r="AJ384" s="70">
        <v>0</v>
      </c>
      <c r="AK384" s="70">
        <v>4276776</v>
      </c>
      <c r="AL384" s="70">
        <v>0</v>
      </c>
      <c r="AM384" s="70">
        <v>0</v>
      </c>
      <c r="AN384" s="69" t="s">
        <v>2377</v>
      </c>
      <c r="AO384" s="71">
        <v>8</v>
      </c>
    </row>
    <row r="385" spans="1:41" x14ac:dyDescent="0.3">
      <c r="A385" s="68">
        <v>149</v>
      </c>
      <c r="B385" s="68">
        <v>1000830</v>
      </c>
      <c r="C385" s="69" t="s">
        <v>1085</v>
      </c>
      <c r="D385" s="23">
        <v>41604</v>
      </c>
      <c r="E385" s="23">
        <v>45560</v>
      </c>
      <c r="F385" s="70">
        <v>5728172</v>
      </c>
      <c r="G385" s="70">
        <v>0</v>
      </c>
      <c r="H385" s="70">
        <v>420000</v>
      </c>
      <c r="I385" s="70">
        <v>410000</v>
      </c>
      <c r="J385" s="70">
        <f t="shared" si="5"/>
        <v>6558172</v>
      </c>
      <c r="K385" s="70">
        <v>0</v>
      </c>
      <c r="L385" s="70">
        <v>0</v>
      </c>
      <c r="M385" s="70">
        <v>0</v>
      </c>
      <c r="N385" s="70">
        <v>0</v>
      </c>
      <c r="O385" s="70">
        <v>0</v>
      </c>
      <c r="P385" s="70">
        <v>0</v>
      </c>
      <c r="Q385" s="70">
        <v>0</v>
      </c>
      <c r="R385" s="70">
        <v>0</v>
      </c>
      <c r="S385" s="70">
        <v>0</v>
      </c>
      <c r="T385" s="70">
        <v>58368</v>
      </c>
      <c r="U385" s="70">
        <v>19675</v>
      </c>
      <c r="V385" s="70">
        <v>242652</v>
      </c>
      <c r="W385" s="70">
        <v>131163</v>
      </c>
      <c r="X385" s="70">
        <v>131163</v>
      </c>
      <c r="Y385" s="70">
        <v>65582</v>
      </c>
      <c r="Z385" s="70">
        <v>262327</v>
      </c>
      <c r="AA385" s="70">
        <v>65582</v>
      </c>
      <c r="AB385" s="70">
        <v>0</v>
      </c>
      <c r="AC385" s="70">
        <v>0</v>
      </c>
      <c r="AD385" s="70">
        <v>0</v>
      </c>
      <c r="AE385" s="70">
        <v>218606</v>
      </c>
      <c r="AF385" s="70">
        <v>0</v>
      </c>
      <c r="AG385" s="70">
        <v>0</v>
      </c>
      <c r="AH385" s="70">
        <v>0</v>
      </c>
      <c r="AI385" s="70">
        <v>0</v>
      </c>
      <c r="AJ385" s="70">
        <v>33395</v>
      </c>
      <c r="AK385" s="70">
        <v>6043844</v>
      </c>
      <c r="AL385" s="70">
        <v>0</v>
      </c>
      <c r="AM385" s="70">
        <v>0</v>
      </c>
      <c r="AN385" s="69" t="s">
        <v>2388</v>
      </c>
      <c r="AO385" s="71">
        <v>8</v>
      </c>
    </row>
    <row r="386" spans="1:41" x14ac:dyDescent="0.3">
      <c r="A386" s="68">
        <v>348</v>
      </c>
      <c r="B386" s="68">
        <v>1000839</v>
      </c>
      <c r="C386" s="69" t="s">
        <v>431</v>
      </c>
      <c r="D386" s="23">
        <v>41183</v>
      </c>
      <c r="E386" s="23">
        <v>45560</v>
      </c>
      <c r="F386" s="70">
        <v>5756359</v>
      </c>
      <c r="G386" s="70">
        <v>0</v>
      </c>
      <c r="H386" s="70">
        <v>420000</v>
      </c>
      <c r="I386" s="70">
        <v>410000</v>
      </c>
      <c r="J386" s="70">
        <f t="shared" si="5"/>
        <v>6586359</v>
      </c>
      <c r="K386" s="70">
        <v>0</v>
      </c>
      <c r="L386" s="70">
        <v>0</v>
      </c>
      <c r="M386" s="70">
        <v>0</v>
      </c>
      <c r="N386" s="70">
        <v>0</v>
      </c>
      <c r="O386" s="70">
        <v>0</v>
      </c>
      <c r="P386" s="70">
        <v>0</v>
      </c>
      <c r="Q386" s="70">
        <v>0</v>
      </c>
      <c r="R386" s="70">
        <v>0</v>
      </c>
      <c r="S386" s="70">
        <v>0</v>
      </c>
      <c r="T386" s="70">
        <v>58619</v>
      </c>
      <c r="U386" s="70">
        <v>19759</v>
      </c>
      <c r="V386" s="70">
        <v>243695</v>
      </c>
      <c r="W386" s="70">
        <v>131727</v>
      </c>
      <c r="X386" s="70">
        <v>131727</v>
      </c>
      <c r="Y386" s="70">
        <v>65864</v>
      </c>
      <c r="Z386" s="70">
        <v>263454</v>
      </c>
      <c r="AA386" s="70">
        <v>65864</v>
      </c>
      <c r="AB386" s="70">
        <v>0</v>
      </c>
      <c r="AC386" s="70">
        <v>0</v>
      </c>
      <c r="AD386" s="70">
        <v>0</v>
      </c>
      <c r="AE386" s="70">
        <v>0</v>
      </c>
      <c r="AF386" s="70">
        <v>0</v>
      </c>
      <c r="AG386" s="70">
        <v>100000</v>
      </c>
      <c r="AH386" s="70">
        <v>0</v>
      </c>
      <c r="AI386" s="70">
        <v>0</v>
      </c>
      <c r="AJ386" s="70">
        <v>51960</v>
      </c>
      <c r="AK386" s="70">
        <v>6170944</v>
      </c>
      <c r="AL386" s="70">
        <v>0</v>
      </c>
      <c r="AM386" s="70">
        <v>0</v>
      </c>
      <c r="AN386" s="69" t="s">
        <v>2393</v>
      </c>
      <c r="AO386" s="71">
        <v>8</v>
      </c>
    </row>
    <row r="387" spans="1:41" x14ac:dyDescent="0.3">
      <c r="A387" s="68">
        <v>504</v>
      </c>
      <c r="B387" s="68">
        <v>1000840</v>
      </c>
      <c r="C387" s="69" t="s">
        <v>1121</v>
      </c>
      <c r="D387" s="23">
        <v>41604</v>
      </c>
      <c r="E387" s="23">
        <v>45560</v>
      </c>
      <c r="F387" s="70">
        <v>5658031</v>
      </c>
      <c r="G387" s="70">
        <v>0</v>
      </c>
      <c r="H387" s="70">
        <v>410000</v>
      </c>
      <c r="I387" s="70">
        <v>410000</v>
      </c>
      <c r="J387" s="70">
        <f t="shared" ref="J387:J450" si="6">F387+G387+H387+I387</f>
        <v>6478031</v>
      </c>
      <c r="K387" s="70">
        <v>0</v>
      </c>
      <c r="L387" s="70">
        <v>0</v>
      </c>
      <c r="M387" s="70">
        <v>0</v>
      </c>
      <c r="N387" s="70">
        <v>0</v>
      </c>
      <c r="O387" s="70">
        <v>0</v>
      </c>
      <c r="P387" s="70">
        <v>0</v>
      </c>
      <c r="Q387" s="70">
        <v>0</v>
      </c>
      <c r="R387" s="70">
        <v>0</v>
      </c>
      <c r="S387" s="70">
        <v>0</v>
      </c>
      <c r="T387" s="70">
        <v>57654</v>
      </c>
      <c r="U387" s="70">
        <v>19434</v>
      </c>
      <c r="V387" s="70">
        <v>239687</v>
      </c>
      <c r="W387" s="70">
        <v>129561</v>
      </c>
      <c r="X387" s="70">
        <v>129561</v>
      </c>
      <c r="Y387" s="70">
        <v>64780</v>
      </c>
      <c r="Z387" s="70">
        <v>259121</v>
      </c>
      <c r="AA387" s="70">
        <v>64780</v>
      </c>
      <c r="AB387" s="70">
        <v>0</v>
      </c>
      <c r="AC387" s="70">
        <v>0</v>
      </c>
      <c r="AD387" s="70">
        <v>0</v>
      </c>
      <c r="AE387" s="70">
        <v>0</v>
      </c>
      <c r="AF387" s="70">
        <v>0</v>
      </c>
      <c r="AG387" s="70">
        <v>100000</v>
      </c>
      <c r="AH387" s="70">
        <v>0</v>
      </c>
      <c r="AI387" s="70">
        <v>0</v>
      </c>
      <c r="AJ387" s="70">
        <v>34070</v>
      </c>
      <c r="AK387" s="70">
        <v>6084840</v>
      </c>
      <c r="AL387" s="70">
        <v>0</v>
      </c>
      <c r="AM387" s="70">
        <v>0</v>
      </c>
      <c r="AN387" s="69" t="s">
        <v>2377</v>
      </c>
      <c r="AO387" s="71">
        <v>8</v>
      </c>
    </row>
    <row r="388" spans="1:41" x14ac:dyDescent="0.3">
      <c r="A388" s="68">
        <v>498</v>
      </c>
      <c r="B388" s="68">
        <v>1000841</v>
      </c>
      <c r="C388" s="69" t="s">
        <v>874</v>
      </c>
      <c r="D388" s="23">
        <v>41183</v>
      </c>
      <c r="E388" s="23">
        <v>45560</v>
      </c>
      <c r="F388" s="70">
        <v>5714397</v>
      </c>
      <c r="G388" s="70">
        <v>0</v>
      </c>
      <c r="H388" s="70">
        <v>420000</v>
      </c>
      <c r="I388" s="70">
        <v>410000</v>
      </c>
      <c r="J388" s="70">
        <f t="shared" si="6"/>
        <v>6544397</v>
      </c>
      <c r="K388" s="70">
        <v>0</v>
      </c>
      <c r="L388" s="70">
        <v>0</v>
      </c>
      <c r="M388" s="70">
        <v>0</v>
      </c>
      <c r="N388" s="70">
        <v>0</v>
      </c>
      <c r="O388" s="70">
        <v>0</v>
      </c>
      <c r="P388" s="70">
        <v>0</v>
      </c>
      <c r="Q388" s="70">
        <v>0</v>
      </c>
      <c r="R388" s="70">
        <v>0</v>
      </c>
      <c r="S388" s="70">
        <v>0</v>
      </c>
      <c r="T388" s="70">
        <v>58245</v>
      </c>
      <c r="U388" s="70">
        <v>19633</v>
      </c>
      <c r="V388" s="70">
        <v>242143</v>
      </c>
      <c r="W388" s="70">
        <v>130888</v>
      </c>
      <c r="X388" s="70">
        <v>130888</v>
      </c>
      <c r="Y388" s="70">
        <v>65444</v>
      </c>
      <c r="Z388" s="70">
        <v>261776</v>
      </c>
      <c r="AA388" s="70">
        <v>65444</v>
      </c>
      <c r="AB388" s="70">
        <v>0</v>
      </c>
      <c r="AC388" s="70">
        <v>0</v>
      </c>
      <c r="AD388" s="70">
        <v>0</v>
      </c>
      <c r="AE388" s="70">
        <v>0</v>
      </c>
      <c r="AF388" s="70">
        <v>0</v>
      </c>
      <c r="AG388" s="70">
        <v>0</v>
      </c>
      <c r="AH388" s="70">
        <v>0</v>
      </c>
      <c r="AI388" s="70">
        <v>0</v>
      </c>
      <c r="AJ388" s="70">
        <v>51630</v>
      </c>
      <c r="AK388" s="70">
        <v>6230991</v>
      </c>
      <c r="AL388" s="70">
        <v>0</v>
      </c>
      <c r="AM388" s="70">
        <v>0</v>
      </c>
      <c r="AN388" s="69" t="s">
        <v>2377</v>
      </c>
      <c r="AO388" s="71">
        <v>8</v>
      </c>
    </row>
    <row r="389" spans="1:41" x14ac:dyDescent="0.3">
      <c r="A389" s="68">
        <v>531</v>
      </c>
      <c r="B389" s="68">
        <v>1000844</v>
      </c>
      <c r="C389" s="69" t="s">
        <v>734</v>
      </c>
      <c r="D389" s="23">
        <v>41183</v>
      </c>
      <c r="E389" s="23">
        <v>45560</v>
      </c>
      <c r="F389" s="70">
        <v>5665478</v>
      </c>
      <c r="G389" s="70">
        <v>0</v>
      </c>
      <c r="H389" s="70">
        <v>410000</v>
      </c>
      <c r="I389" s="70">
        <v>410000</v>
      </c>
      <c r="J389" s="70">
        <f t="shared" si="6"/>
        <v>6485478</v>
      </c>
      <c r="K389" s="70">
        <v>0</v>
      </c>
      <c r="L389" s="70">
        <v>0</v>
      </c>
      <c r="M389" s="70">
        <v>0</v>
      </c>
      <c r="N389" s="70">
        <v>0</v>
      </c>
      <c r="O389" s="70">
        <v>0</v>
      </c>
      <c r="P389" s="70">
        <v>0</v>
      </c>
      <c r="Q389" s="70">
        <v>0</v>
      </c>
      <c r="R389" s="70">
        <v>0</v>
      </c>
      <c r="S389" s="70">
        <v>0</v>
      </c>
      <c r="T389" s="70">
        <v>57721</v>
      </c>
      <c r="U389" s="70">
        <v>19456</v>
      </c>
      <c r="V389" s="70">
        <v>239963</v>
      </c>
      <c r="W389" s="70">
        <v>129710</v>
      </c>
      <c r="X389" s="70">
        <v>129710</v>
      </c>
      <c r="Y389" s="70">
        <v>64855</v>
      </c>
      <c r="Z389" s="70">
        <v>259419</v>
      </c>
      <c r="AA389" s="70">
        <v>64855</v>
      </c>
      <c r="AB389" s="70">
        <v>0</v>
      </c>
      <c r="AC389" s="70">
        <v>0</v>
      </c>
      <c r="AD389" s="70">
        <v>0</v>
      </c>
      <c r="AE389" s="70">
        <v>0</v>
      </c>
      <c r="AF389" s="70">
        <v>0</v>
      </c>
      <c r="AG389" s="70">
        <v>0</v>
      </c>
      <c r="AH389" s="70">
        <v>0</v>
      </c>
      <c r="AI389" s="70">
        <v>0</v>
      </c>
      <c r="AJ389" s="70">
        <v>34110</v>
      </c>
      <c r="AK389" s="70">
        <v>6191948</v>
      </c>
      <c r="AL389" s="70">
        <v>0</v>
      </c>
      <c r="AM389" s="70">
        <v>0</v>
      </c>
      <c r="AN389" s="69" t="s">
        <v>2409</v>
      </c>
      <c r="AO389" s="71">
        <v>8</v>
      </c>
    </row>
    <row r="390" spans="1:41" x14ac:dyDescent="0.3">
      <c r="A390" s="68">
        <v>333</v>
      </c>
      <c r="B390" s="68">
        <v>1000845</v>
      </c>
      <c r="C390" s="69" t="s">
        <v>1718</v>
      </c>
      <c r="D390" s="23">
        <v>41183</v>
      </c>
      <c r="E390" s="23">
        <v>45560</v>
      </c>
      <c r="F390" s="70">
        <v>5792193</v>
      </c>
      <c r="G390" s="70">
        <v>0</v>
      </c>
      <c r="H390" s="70">
        <v>420000</v>
      </c>
      <c r="I390" s="70">
        <v>410000</v>
      </c>
      <c r="J390" s="70">
        <f t="shared" si="6"/>
        <v>6622193</v>
      </c>
      <c r="K390" s="70">
        <v>0</v>
      </c>
      <c r="L390" s="70">
        <v>0</v>
      </c>
      <c r="M390" s="70">
        <v>0</v>
      </c>
      <c r="N390" s="70">
        <v>0</v>
      </c>
      <c r="O390" s="70">
        <v>0</v>
      </c>
      <c r="P390" s="70">
        <v>0</v>
      </c>
      <c r="Q390" s="70">
        <v>0</v>
      </c>
      <c r="R390" s="70">
        <v>0</v>
      </c>
      <c r="S390" s="70">
        <v>0</v>
      </c>
      <c r="T390" s="70">
        <v>58938</v>
      </c>
      <c r="U390" s="70">
        <v>19867</v>
      </c>
      <c r="V390" s="70">
        <v>245021</v>
      </c>
      <c r="W390" s="70">
        <v>132444</v>
      </c>
      <c r="X390" s="70">
        <v>132444</v>
      </c>
      <c r="Y390" s="70">
        <v>66222</v>
      </c>
      <c r="Z390" s="70">
        <v>264888</v>
      </c>
      <c r="AA390" s="70">
        <v>66222</v>
      </c>
      <c r="AB390" s="70">
        <v>0</v>
      </c>
      <c r="AC390" s="70">
        <v>0</v>
      </c>
      <c r="AD390" s="70">
        <v>0</v>
      </c>
      <c r="AE390" s="70">
        <v>0</v>
      </c>
      <c r="AF390" s="70">
        <v>224000</v>
      </c>
      <c r="AG390" s="70">
        <v>100000</v>
      </c>
      <c r="AH390" s="70">
        <v>0</v>
      </c>
      <c r="AI390" s="70">
        <v>0</v>
      </c>
      <c r="AJ390" s="70">
        <v>33705</v>
      </c>
      <c r="AK390" s="70">
        <v>5999600</v>
      </c>
      <c r="AL390" s="70">
        <v>0</v>
      </c>
      <c r="AM390" s="70">
        <v>0</v>
      </c>
      <c r="AN390" s="69" t="s">
        <v>2390</v>
      </c>
      <c r="AO390" s="71">
        <v>8</v>
      </c>
    </row>
    <row r="391" spans="1:41" x14ac:dyDescent="0.3">
      <c r="A391" s="68">
        <v>338</v>
      </c>
      <c r="B391" s="68">
        <v>1000847</v>
      </c>
      <c r="C391" s="69" t="s">
        <v>1965</v>
      </c>
      <c r="D391" s="23">
        <v>41183</v>
      </c>
      <c r="E391" s="23">
        <v>45560</v>
      </c>
      <c r="F391" s="70">
        <v>5648460</v>
      </c>
      <c r="G391" s="70">
        <v>0</v>
      </c>
      <c r="H391" s="70">
        <v>410000</v>
      </c>
      <c r="I391" s="70">
        <v>400000</v>
      </c>
      <c r="J391" s="70">
        <f t="shared" si="6"/>
        <v>6458460</v>
      </c>
      <c r="K391" s="70">
        <v>0</v>
      </c>
      <c r="L391" s="70">
        <v>0</v>
      </c>
      <c r="M391" s="70">
        <v>0</v>
      </c>
      <c r="N391" s="70">
        <v>0</v>
      </c>
      <c r="O391" s="70">
        <v>0</v>
      </c>
      <c r="P391" s="70">
        <v>0</v>
      </c>
      <c r="Q391" s="70">
        <v>0</v>
      </c>
      <c r="R391" s="70">
        <v>0</v>
      </c>
      <c r="S391" s="70">
        <v>0</v>
      </c>
      <c r="T391" s="70">
        <v>57480</v>
      </c>
      <c r="U391" s="70">
        <v>19375</v>
      </c>
      <c r="V391" s="70">
        <v>238963</v>
      </c>
      <c r="W391" s="70">
        <v>129169</v>
      </c>
      <c r="X391" s="70">
        <v>129169</v>
      </c>
      <c r="Y391" s="70">
        <v>64585</v>
      </c>
      <c r="Z391" s="70">
        <v>258338</v>
      </c>
      <c r="AA391" s="70">
        <v>64585</v>
      </c>
      <c r="AB391" s="70">
        <v>0</v>
      </c>
      <c r="AC391" s="70">
        <v>0</v>
      </c>
      <c r="AD391" s="70">
        <v>0</v>
      </c>
      <c r="AE391" s="70">
        <v>0</v>
      </c>
      <c r="AF391" s="70">
        <v>1849900</v>
      </c>
      <c r="AG391" s="70">
        <v>100000</v>
      </c>
      <c r="AH391" s="70">
        <v>0</v>
      </c>
      <c r="AI391" s="70">
        <v>0</v>
      </c>
      <c r="AJ391" s="70">
        <v>0</v>
      </c>
      <c r="AK391" s="70">
        <v>4250221</v>
      </c>
      <c r="AL391" s="70">
        <v>0</v>
      </c>
      <c r="AM391" s="70">
        <v>0</v>
      </c>
      <c r="AN391" s="69" t="s">
        <v>2390</v>
      </c>
      <c r="AO391" s="71">
        <v>8</v>
      </c>
    </row>
    <row r="392" spans="1:41" x14ac:dyDescent="0.3">
      <c r="A392" s="68">
        <v>356</v>
      </c>
      <c r="B392" s="68">
        <v>1000849</v>
      </c>
      <c r="C392" s="69" t="s">
        <v>782</v>
      </c>
      <c r="D392" s="23">
        <v>36595</v>
      </c>
      <c r="E392" s="23">
        <v>45560</v>
      </c>
      <c r="F392" s="70">
        <v>5800276</v>
      </c>
      <c r="G392" s="70">
        <v>0</v>
      </c>
      <c r="H392" s="70">
        <v>420000</v>
      </c>
      <c r="I392" s="70">
        <v>420000</v>
      </c>
      <c r="J392" s="70">
        <f t="shared" si="6"/>
        <v>6640276</v>
      </c>
      <c r="K392" s="70">
        <v>0</v>
      </c>
      <c r="L392" s="70">
        <v>0</v>
      </c>
      <c r="M392" s="70">
        <v>0</v>
      </c>
      <c r="N392" s="70">
        <v>0</v>
      </c>
      <c r="O392" s="70">
        <v>0</v>
      </c>
      <c r="P392" s="70">
        <v>0</v>
      </c>
      <c r="Q392" s="70">
        <v>0</v>
      </c>
      <c r="R392" s="70">
        <v>0</v>
      </c>
      <c r="S392" s="70">
        <v>0</v>
      </c>
      <c r="T392" s="70">
        <v>59098</v>
      </c>
      <c r="U392" s="70">
        <v>19921</v>
      </c>
      <c r="V392" s="70">
        <v>245690</v>
      </c>
      <c r="W392" s="70">
        <v>132806</v>
      </c>
      <c r="X392" s="70">
        <v>132806</v>
      </c>
      <c r="Y392" s="70">
        <v>66403</v>
      </c>
      <c r="Z392" s="70">
        <v>265611</v>
      </c>
      <c r="AA392" s="70">
        <v>66403</v>
      </c>
      <c r="AB392" s="70">
        <v>0</v>
      </c>
      <c r="AC392" s="70">
        <v>0</v>
      </c>
      <c r="AD392" s="70">
        <v>0</v>
      </c>
      <c r="AE392" s="70">
        <v>0</v>
      </c>
      <c r="AF392" s="70">
        <v>0</v>
      </c>
      <c r="AG392" s="70">
        <v>0</v>
      </c>
      <c r="AH392" s="70">
        <v>0</v>
      </c>
      <c r="AI392" s="70">
        <v>0</v>
      </c>
      <c r="AJ392" s="70">
        <v>87300</v>
      </c>
      <c r="AK392" s="70">
        <v>6287364</v>
      </c>
      <c r="AL392" s="70">
        <v>0</v>
      </c>
      <c r="AM392" s="70">
        <v>0</v>
      </c>
      <c r="AN392" s="69" t="s">
        <v>2376</v>
      </c>
      <c r="AO392" s="71">
        <v>8</v>
      </c>
    </row>
    <row r="393" spans="1:41" x14ac:dyDescent="0.3">
      <c r="A393" s="68">
        <v>446</v>
      </c>
      <c r="B393" s="68">
        <v>1000851</v>
      </c>
      <c r="C393" s="69" t="s">
        <v>2191</v>
      </c>
      <c r="D393" s="23">
        <v>41938</v>
      </c>
      <c r="E393" s="23">
        <v>45560</v>
      </c>
      <c r="F393" s="70">
        <v>5746940</v>
      </c>
      <c r="G393" s="70">
        <v>0</v>
      </c>
      <c r="H393" s="70">
        <v>410000</v>
      </c>
      <c r="I393" s="70">
        <v>410000</v>
      </c>
      <c r="J393" s="70">
        <f t="shared" si="6"/>
        <v>6566940</v>
      </c>
      <c r="K393" s="70">
        <v>0</v>
      </c>
      <c r="L393" s="70">
        <v>0</v>
      </c>
      <c r="M393" s="70">
        <v>0</v>
      </c>
      <c r="N393" s="70">
        <v>0</v>
      </c>
      <c r="O393" s="70">
        <v>0</v>
      </c>
      <c r="P393" s="70">
        <v>0</v>
      </c>
      <c r="Q393" s="70">
        <v>0</v>
      </c>
      <c r="R393" s="70">
        <v>0</v>
      </c>
      <c r="S393" s="70">
        <v>0</v>
      </c>
      <c r="T393" s="70">
        <v>58446</v>
      </c>
      <c r="U393" s="70">
        <v>19701</v>
      </c>
      <c r="V393" s="70">
        <v>242977</v>
      </c>
      <c r="W393" s="70">
        <v>131339</v>
      </c>
      <c r="X393" s="70">
        <v>131339</v>
      </c>
      <c r="Y393" s="70">
        <v>65669</v>
      </c>
      <c r="Z393" s="70">
        <v>262678</v>
      </c>
      <c r="AA393" s="70">
        <v>65669</v>
      </c>
      <c r="AB393" s="70">
        <v>0</v>
      </c>
      <c r="AC393" s="70">
        <v>0</v>
      </c>
      <c r="AD393" s="70">
        <v>0</v>
      </c>
      <c r="AE393" s="70">
        <v>0</v>
      </c>
      <c r="AF393" s="70">
        <v>0</v>
      </c>
      <c r="AG393" s="70">
        <v>0</v>
      </c>
      <c r="AH393" s="70">
        <v>0</v>
      </c>
      <c r="AI393" s="70">
        <v>0</v>
      </c>
      <c r="AJ393" s="70">
        <v>86337</v>
      </c>
      <c r="AK393" s="70">
        <v>6217926</v>
      </c>
      <c r="AL393" s="70">
        <v>0</v>
      </c>
      <c r="AM393" s="70">
        <v>0</v>
      </c>
      <c r="AN393" s="69" t="s">
        <v>2372</v>
      </c>
      <c r="AO393" s="71">
        <v>8</v>
      </c>
    </row>
    <row r="394" spans="1:41" x14ac:dyDescent="0.3">
      <c r="A394" s="68">
        <v>236</v>
      </c>
      <c r="B394" s="68">
        <v>1000854</v>
      </c>
      <c r="C394" s="69" t="s">
        <v>2138</v>
      </c>
      <c r="D394" s="23">
        <v>41183</v>
      </c>
      <c r="E394" s="23">
        <v>45560</v>
      </c>
      <c r="F394" s="70">
        <v>5846500</v>
      </c>
      <c r="G394" s="70">
        <v>0</v>
      </c>
      <c r="H394" s="70">
        <v>430000</v>
      </c>
      <c r="I394" s="70">
        <v>420000</v>
      </c>
      <c r="J394" s="70">
        <f t="shared" si="6"/>
        <v>6696500</v>
      </c>
      <c r="K394" s="70">
        <v>0</v>
      </c>
      <c r="L394" s="70">
        <v>0</v>
      </c>
      <c r="M394" s="70">
        <v>0</v>
      </c>
      <c r="N394" s="70">
        <v>0</v>
      </c>
      <c r="O394" s="70">
        <v>0</v>
      </c>
      <c r="P394" s="70">
        <v>0</v>
      </c>
      <c r="Q394" s="70">
        <v>0</v>
      </c>
      <c r="R394" s="70">
        <v>0</v>
      </c>
      <c r="S394" s="70">
        <v>0</v>
      </c>
      <c r="T394" s="70">
        <v>59599</v>
      </c>
      <c r="U394" s="70">
        <v>20089</v>
      </c>
      <c r="V394" s="70">
        <v>247771</v>
      </c>
      <c r="W394" s="70">
        <v>133930</v>
      </c>
      <c r="X394" s="70">
        <v>133930</v>
      </c>
      <c r="Y394" s="70">
        <v>66965</v>
      </c>
      <c r="Z394" s="70">
        <v>267860</v>
      </c>
      <c r="AA394" s="70">
        <v>66965</v>
      </c>
      <c r="AB394" s="70">
        <v>0</v>
      </c>
      <c r="AC394" s="70">
        <v>0</v>
      </c>
      <c r="AD394" s="70">
        <v>0</v>
      </c>
      <c r="AE394" s="70">
        <v>10098</v>
      </c>
      <c r="AF394" s="70">
        <v>0</v>
      </c>
      <c r="AG394" s="70">
        <v>100000</v>
      </c>
      <c r="AH394" s="70">
        <v>0</v>
      </c>
      <c r="AI394" s="70">
        <v>0</v>
      </c>
      <c r="AJ394" s="70">
        <v>52747</v>
      </c>
      <c r="AK394" s="70">
        <v>6265795</v>
      </c>
      <c r="AL394" s="70">
        <v>0</v>
      </c>
      <c r="AM394" s="70">
        <v>0</v>
      </c>
      <c r="AN394" s="69" t="s">
        <v>2375</v>
      </c>
      <c r="AO394" s="71">
        <v>8</v>
      </c>
    </row>
    <row r="395" spans="1:41" x14ac:dyDescent="0.3">
      <c r="A395" s="68">
        <v>273</v>
      </c>
      <c r="B395" s="68">
        <v>1000855</v>
      </c>
      <c r="C395" s="69" t="s">
        <v>834</v>
      </c>
      <c r="D395" s="23">
        <v>41183</v>
      </c>
      <c r="E395" s="23">
        <v>45560</v>
      </c>
      <c r="F395" s="70">
        <v>5804520</v>
      </c>
      <c r="G395" s="70">
        <v>0</v>
      </c>
      <c r="H395" s="70">
        <v>430000</v>
      </c>
      <c r="I395" s="70">
        <v>420000</v>
      </c>
      <c r="J395" s="70">
        <f t="shared" si="6"/>
        <v>6654520</v>
      </c>
      <c r="K395" s="70">
        <v>0</v>
      </c>
      <c r="L395" s="70">
        <v>0</v>
      </c>
      <c r="M395" s="70">
        <v>0</v>
      </c>
      <c r="N395" s="70">
        <v>0</v>
      </c>
      <c r="O395" s="70">
        <v>0</v>
      </c>
      <c r="P395" s="70">
        <v>0</v>
      </c>
      <c r="Q395" s="70">
        <v>0</v>
      </c>
      <c r="R395" s="70">
        <v>0</v>
      </c>
      <c r="S395" s="70">
        <v>0</v>
      </c>
      <c r="T395" s="70">
        <v>59225</v>
      </c>
      <c r="U395" s="70">
        <v>19964</v>
      </c>
      <c r="V395" s="70">
        <v>246217</v>
      </c>
      <c r="W395" s="70">
        <v>133090</v>
      </c>
      <c r="X395" s="70">
        <v>133090</v>
      </c>
      <c r="Y395" s="70">
        <v>66545</v>
      </c>
      <c r="Z395" s="70">
        <v>266181</v>
      </c>
      <c r="AA395" s="70">
        <v>66545</v>
      </c>
      <c r="AB395" s="70">
        <v>0</v>
      </c>
      <c r="AC395" s="70">
        <v>0</v>
      </c>
      <c r="AD395" s="70">
        <v>0</v>
      </c>
      <c r="AE395" s="70">
        <v>0</v>
      </c>
      <c r="AF395" s="70">
        <v>2246400</v>
      </c>
      <c r="AG395" s="70">
        <v>100000</v>
      </c>
      <c r="AH395" s="70">
        <v>0</v>
      </c>
      <c r="AI395" s="70">
        <v>0</v>
      </c>
      <c r="AJ395" s="70">
        <v>0</v>
      </c>
      <c r="AK395" s="70">
        <v>4041940</v>
      </c>
      <c r="AL395" s="70">
        <v>0</v>
      </c>
      <c r="AM395" s="70">
        <v>0</v>
      </c>
      <c r="AN395" s="69" t="s">
        <v>2385</v>
      </c>
      <c r="AO395" s="71">
        <v>8</v>
      </c>
    </row>
    <row r="396" spans="1:41" x14ac:dyDescent="0.3">
      <c r="A396" s="68">
        <v>210</v>
      </c>
      <c r="B396" s="68">
        <v>1000856</v>
      </c>
      <c r="C396" s="69" t="s">
        <v>1564</v>
      </c>
      <c r="D396" s="23">
        <v>41604</v>
      </c>
      <c r="E396" s="23">
        <v>45560</v>
      </c>
      <c r="F396" s="70">
        <v>5765395</v>
      </c>
      <c r="G396" s="70">
        <v>0</v>
      </c>
      <c r="H396" s="70">
        <v>420000</v>
      </c>
      <c r="I396" s="70">
        <v>410000</v>
      </c>
      <c r="J396" s="70">
        <f t="shared" si="6"/>
        <v>6595395</v>
      </c>
      <c r="K396" s="70">
        <v>0</v>
      </c>
      <c r="L396" s="70">
        <v>0</v>
      </c>
      <c r="M396" s="70">
        <v>0</v>
      </c>
      <c r="N396" s="70">
        <v>0</v>
      </c>
      <c r="O396" s="70">
        <v>0</v>
      </c>
      <c r="P396" s="70">
        <v>0</v>
      </c>
      <c r="Q396" s="70">
        <v>0</v>
      </c>
      <c r="R396" s="70">
        <v>0</v>
      </c>
      <c r="S396" s="70">
        <v>0</v>
      </c>
      <c r="T396" s="70">
        <v>58699</v>
      </c>
      <c r="U396" s="70">
        <v>19786</v>
      </c>
      <c r="V396" s="70">
        <v>244030</v>
      </c>
      <c r="W396" s="70">
        <v>131908</v>
      </c>
      <c r="X396" s="70">
        <v>131908</v>
      </c>
      <c r="Y396" s="70">
        <v>65954</v>
      </c>
      <c r="Z396" s="70">
        <v>263816</v>
      </c>
      <c r="AA396" s="70">
        <v>65954</v>
      </c>
      <c r="AB396" s="70">
        <v>0</v>
      </c>
      <c r="AC396" s="70">
        <v>0</v>
      </c>
      <c r="AD396" s="70">
        <v>0</v>
      </c>
      <c r="AE396" s="70">
        <v>0</v>
      </c>
      <c r="AF396" s="70">
        <v>0</v>
      </c>
      <c r="AG396" s="70">
        <v>0</v>
      </c>
      <c r="AH396" s="70">
        <v>0</v>
      </c>
      <c r="AI396" s="70">
        <v>0</v>
      </c>
      <c r="AJ396" s="70">
        <v>17342</v>
      </c>
      <c r="AK396" s="70">
        <v>6314237</v>
      </c>
      <c r="AL396" s="70">
        <v>0</v>
      </c>
      <c r="AM396" s="70">
        <v>0</v>
      </c>
      <c r="AN396" s="69" t="s">
        <v>2379</v>
      </c>
      <c r="AO396" s="71">
        <v>8</v>
      </c>
    </row>
    <row r="397" spans="1:41" x14ac:dyDescent="0.3">
      <c r="A397" s="68">
        <v>51</v>
      </c>
      <c r="B397" s="68">
        <v>1000857</v>
      </c>
      <c r="C397" s="69" t="s">
        <v>2313</v>
      </c>
      <c r="D397" s="23">
        <v>41183</v>
      </c>
      <c r="E397" s="23">
        <v>45560</v>
      </c>
      <c r="F397" s="70">
        <v>5746948</v>
      </c>
      <c r="G397" s="70">
        <v>0</v>
      </c>
      <c r="H397" s="70">
        <v>420000</v>
      </c>
      <c r="I397" s="70">
        <v>420000</v>
      </c>
      <c r="J397" s="70">
        <f t="shared" si="6"/>
        <v>6586948</v>
      </c>
      <c r="K397" s="70">
        <v>0</v>
      </c>
      <c r="L397" s="70">
        <v>0</v>
      </c>
      <c r="M397" s="70">
        <v>0</v>
      </c>
      <c r="N397" s="70">
        <v>0</v>
      </c>
      <c r="O397" s="70">
        <v>0</v>
      </c>
      <c r="P397" s="70">
        <v>0</v>
      </c>
      <c r="Q397" s="70">
        <v>0</v>
      </c>
      <c r="R397" s="70">
        <v>0</v>
      </c>
      <c r="S397" s="70">
        <v>0</v>
      </c>
      <c r="T397" s="70">
        <v>58624</v>
      </c>
      <c r="U397" s="70">
        <v>19761</v>
      </c>
      <c r="V397" s="70">
        <v>243717</v>
      </c>
      <c r="W397" s="70">
        <v>131739</v>
      </c>
      <c r="X397" s="70">
        <v>131739</v>
      </c>
      <c r="Y397" s="70">
        <v>65869</v>
      </c>
      <c r="Z397" s="70">
        <v>263478</v>
      </c>
      <c r="AA397" s="70">
        <v>65869</v>
      </c>
      <c r="AB397" s="70">
        <v>0</v>
      </c>
      <c r="AC397" s="70">
        <v>0</v>
      </c>
      <c r="AD397" s="70">
        <v>0</v>
      </c>
      <c r="AE397" s="70">
        <v>0</v>
      </c>
      <c r="AF397" s="70">
        <v>0</v>
      </c>
      <c r="AG397" s="70">
        <v>0</v>
      </c>
      <c r="AH397" s="70">
        <v>0</v>
      </c>
      <c r="AI397" s="70">
        <v>0</v>
      </c>
      <c r="AJ397" s="70">
        <v>51960</v>
      </c>
      <c r="AK397" s="70">
        <v>6271511</v>
      </c>
      <c r="AL397" s="70">
        <v>0</v>
      </c>
      <c r="AM397" s="70">
        <v>0</v>
      </c>
      <c r="AN397" s="69" t="s">
        <v>2386</v>
      </c>
      <c r="AO397" s="71">
        <v>8</v>
      </c>
    </row>
    <row r="398" spans="1:41" x14ac:dyDescent="0.3">
      <c r="A398" s="68">
        <v>447</v>
      </c>
      <c r="B398" s="68">
        <v>1000861</v>
      </c>
      <c r="C398" s="69" t="s">
        <v>411</v>
      </c>
      <c r="D398" s="23">
        <v>41604</v>
      </c>
      <c r="E398" s="23">
        <v>45560</v>
      </c>
      <c r="F398" s="70">
        <v>5748576</v>
      </c>
      <c r="G398" s="70">
        <v>0</v>
      </c>
      <c r="H398" s="70">
        <v>420000</v>
      </c>
      <c r="I398" s="70">
        <v>410000</v>
      </c>
      <c r="J398" s="70">
        <f t="shared" si="6"/>
        <v>6578576</v>
      </c>
      <c r="K398" s="70">
        <v>0</v>
      </c>
      <c r="L398" s="70">
        <v>0</v>
      </c>
      <c r="M398" s="70">
        <v>0</v>
      </c>
      <c r="N398" s="70">
        <v>0</v>
      </c>
      <c r="O398" s="70">
        <v>0</v>
      </c>
      <c r="P398" s="70">
        <v>0</v>
      </c>
      <c r="Q398" s="70">
        <v>0</v>
      </c>
      <c r="R398" s="70">
        <v>0</v>
      </c>
      <c r="S398" s="70">
        <v>0</v>
      </c>
      <c r="T398" s="70">
        <v>58549</v>
      </c>
      <c r="U398" s="70">
        <v>19736</v>
      </c>
      <c r="V398" s="70">
        <v>243407</v>
      </c>
      <c r="W398" s="70">
        <v>131572</v>
      </c>
      <c r="X398" s="70">
        <v>131572</v>
      </c>
      <c r="Y398" s="70">
        <v>65786</v>
      </c>
      <c r="Z398" s="70">
        <v>263143</v>
      </c>
      <c r="AA398" s="70">
        <v>65786</v>
      </c>
      <c r="AB398" s="70">
        <v>0</v>
      </c>
      <c r="AC398" s="70">
        <v>0</v>
      </c>
      <c r="AD398" s="70">
        <v>0</v>
      </c>
      <c r="AE398" s="70">
        <v>0</v>
      </c>
      <c r="AF398" s="70">
        <v>0</v>
      </c>
      <c r="AG398" s="70">
        <v>0</v>
      </c>
      <c r="AH398" s="70">
        <v>0</v>
      </c>
      <c r="AI398" s="70">
        <v>0</v>
      </c>
      <c r="AJ398" s="70">
        <v>51900</v>
      </c>
      <c r="AK398" s="70">
        <v>6263532</v>
      </c>
      <c r="AL398" s="70">
        <v>0</v>
      </c>
      <c r="AM398" s="70">
        <v>0</v>
      </c>
      <c r="AN398" s="69" t="s">
        <v>2407</v>
      </c>
      <c r="AO398" s="71">
        <v>8</v>
      </c>
    </row>
    <row r="399" spans="1:41" x14ac:dyDescent="0.3">
      <c r="A399" s="68">
        <v>407</v>
      </c>
      <c r="B399" s="68">
        <v>1000862</v>
      </c>
      <c r="C399" s="69" t="s">
        <v>1477</v>
      </c>
      <c r="D399" s="23">
        <v>41604</v>
      </c>
      <c r="E399" s="23">
        <v>45560</v>
      </c>
      <c r="F399" s="70">
        <v>5747691</v>
      </c>
      <c r="G399" s="70">
        <v>0</v>
      </c>
      <c r="H399" s="70">
        <v>420000</v>
      </c>
      <c r="I399" s="70">
        <v>410000</v>
      </c>
      <c r="J399" s="70">
        <f t="shared" si="6"/>
        <v>6577691</v>
      </c>
      <c r="K399" s="70">
        <v>0</v>
      </c>
      <c r="L399" s="70">
        <v>0</v>
      </c>
      <c r="M399" s="70">
        <v>0</v>
      </c>
      <c r="N399" s="70">
        <v>0</v>
      </c>
      <c r="O399" s="70">
        <v>0</v>
      </c>
      <c r="P399" s="70">
        <v>0</v>
      </c>
      <c r="Q399" s="70">
        <v>0</v>
      </c>
      <c r="R399" s="70">
        <v>0</v>
      </c>
      <c r="S399" s="70">
        <v>0</v>
      </c>
      <c r="T399" s="70">
        <v>58541</v>
      </c>
      <c r="U399" s="70">
        <v>19733</v>
      </c>
      <c r="V399" s="70">
        <v>243375</v>
      </c>
      <c r="W399" s="70">
        <v>131554</v>
      </c>
      <c r="X399" s="70">
        <v>131554</v>
      </c>
      <c r="Y399" s="70">
        <v>65777</v>
      </c>
      <c r="Z399" s="70">
        <v>263108</v>
      </c>
      <c r="AA399" s="70">
        <v>65777</v>
      </c>
      <c r="AB399" s="70">
        <v>0</v>
      </c>
      <c r="AC399" s="70">
        <v>0</v>
      </c>
      <c r="AD399" s="70">
        <v>0</v>
      </c>
      <c r="AE399" s="70">
        <v>0</v>
      </c>
      <c r="AF399" s="70">
        <v>0</v>
      </c>
      <c r="AG399" s="70">
        <v>0</v>
      </c>
      <c r="AH399" s="70">
        <v>0</v>
      </c>
      <c r="AI399" s="70">
        <v>0</v>
      </c>
      <c r="AJ399" s="70">
        <v>51892</v>
      </c>
      <c r="AK399" s="70">
        <v>6262691</v>
      </c>
      <c r="AL399" s="70">
        <v>0</v>
      </c>
      <c r="AM399" s="70">
        <v>0</v>
      </c>
      <c r="AN399" s="69" t="s">
        <v>2380</v>
      </c>
      <c r="AO399" s="71">
        <v>8</v>
      </c>
    </row>
    <row r="400" spans="1:41" x14ac:dyDescent="0.3">
      <c r="A400" s="68">
        <v>328</v>
      </c>
      <c r="B400" s="68">
        <v>1000863</v>
      </c>
      <c r="C400" s="69" t="s">
        <v>1576</v>
      </c>
      <c r="D400" s="23">
        <v>41183</v>
      </c>
      <c r="E400" s="23">
        <v>45560</v>
      </c>
      <c r="F400" s="70">
        <v>5682075</v>
      </c>
      <c r="G400" s="70">
        <v>0</v>
      </c>
      <c r="H400" s="70">
        <v>410000</v>
      </c>
      <c r="I400" s="70">
        <v>410000</v>
      </c>
      <c r="J400" s="70">
        <f t="shared" si="6"/>
        <v>6502075</v>
      </c>
      <c r="K400" s="70">
        <v>0</v>
      </c>
      <c r="L400" s="70">
        <v>0</v>
      </c>
      <c r="M400" s="70">
        <v>0</v>
      </c>
      <c r="N400" s="70">
        <v>0</v>
      </c>
      <c r="O400" s="70">
        <v>0</v>
      </c>
      <c r="P400" s="70">
        <v>0</v>
      </c>
      <c r="Q400" s="70">
        <v>0</v>
      </c>
      <c r="R400" s="70">
        <v>0</v>
      </c>
      <c r="S400" s="70">
        <v>0</v>
      </c>
      <c r="T400" s="70">
        <v>57868</v>
      </c>
      <c r="U400" s="70">
        <v>19506</v>
      </c>
      <c r="V400" s="70">
        <v>240577</v>
      </c>
      <c r="W400" s="70">
        <v>130042</v>
      </c>
      <c r="X400" s="70">
        <v>130042</v>
      </c>
      <c r="Y400" s="70">
        <v>65021</v>
      </c>
      <c r="Z400" s="70">
        <v>260083</v>
      </c>
      <c r="AA400" s="70">
        <v>65021</v>
      </c>
      <c r="AB400" s="70">
        <v>0</v>
      </c>
      <c r="AC400" s="70">
        <v>0</v>
      </c>
      <c r="AD400" s="70">
        <v>0</v>
      </c>
      <c r="AE400" s="70">
        <v>0</v>
      </c>
      <c r="AF400" s="70">
        <v>0</v>
      </c>
      <c r="AG400" s="70">
        <v>0</v>
      </c>
      <c r="AH400" s="70">
        <v>0</v>
      </c>
      <c r="AI400" s="70">
        <v>0</v>
      </c>
      <c r="AJ400" s="70">
        <v>34195</v>
      </c>
      <c r="AK400" s="70">
        <v>6207796</v>
      </c>
      <c r="AL400" s="70">
        <v>0</v>
      </c>
      <c r="AM400" s="70">
        <v>0</v>
      </c>
      <c r="AN400" s="69" t="s">
        <v>2390</v>
      </c>
      <c r="AO400" s="71">
        <v>8</v>
      </c>
    </row>
    <row r="401" spans="1:41" x14ac:dyDescent="0.3">
      <c r="A401" s="68">
        <v>455</v>
      </c>
      <c r="B401" s="68">
        <v>1000864</v>
      </c>
      <c r="C401" s="69" t="s">
        <v>1777</v>
      </c>
      <c r="D401" s="23">
        <v>41604</v>
      </c>
      <c r="E401" s="23">
        <v>45560</v>
      </c>
      <c r="F401" s="70">
        <v>5732280</v>
      </c>
      <c r="G401" s="70">
        <v>0</v>
      </c>
      <c r="H401" s="70">
        <v>410000</v>
      </c>
      <c r="I401" s="70">
        <v>410000</v>
      </c>
      <c r="J401" s="70">
        <f t="shared" si="6"/>
        <v>6552280</v>
      </c>
      <c r="K401" s="70">
        <v>0</v>
      </c>
      <c r="L401" s="70">
        <v>0</v>
      </c>
      <c r="M401" s="70">
        <v>0</v>
      </c>
      <c r="N401" s="70">
        <v>0</v>
      </c>
      <c r="O401" s="70">
        <v>0</v>
      </c>
      <c r="P401" s="70">
        <v>0</v>
      </c>
      <c r="Q401" s="70">
        <v>0</v>
      </c>
      <c r="R401" s="70">
        <v>0</v>
      </c>
      <c r="S401" s="70">
        <v>0</v>
      </c>
      <c r="T401" s="70">
        <v>58315</v>
      </c>
      <c r="U401" s="70">
        <v>19657</v>
      </c>
      <c r="V401" s="70">
        <v>242434</v>
      </c>
      <c r="W401" s="70">
        <v>131046</v>
      </c>
      <c r="X401" s="70">
        <v>131046</v>
      </c>
      <c r="Y401" s="70">
        <v>65523</v>
      </c>
      <c r="Z401" s="70">
        <v>262091</v>
      </c>
      <c r="AA401" s="70">
        <v>65523</v>
      </c>
      <c r="AB401" s="70">
        <v>0</v>
      </c>
      <c r="AC401" s="70">
        <v>0</v>
      </c>
      <c r="AD401" s="70">
        <v>0</v>
      </c>
      <c r="AE401" s="70">
        <v>277692</v>
      </c>
      <c r="AF401" s="70">
        <v>1336000</v>
      </c>
      <c r="AG401" s="70">
        <v>100000</v>
      </c>
      <c r="AH401" s="70">
        <v>0</v>
      </c>
      <c r="AI401" s="70">
        <v>0</v>
      </c>
      <c r="AJ401" s="70">
        <v>0</v>
      </c>
      <c r="AK401" s="70">
        <v>4576496</v>
      </c>
      <c r="AL401" s="70">
        <v>0</v>
      </c>
      <c r="AM401" s="70">
        <v>0</v>
      </c>
      <c r="AN401" s="69" t="s">
        <v>2407</v>
      </c>
      <c r="AO401" s="71">
        <v>8</v>
      </c>
    </row>
    <row r="402" spans="1:41" x14ac:dyDescent="0.3">
      <c r="A402" s="68">
        <v>449</v>
      </c>
      <c r="B402" s="68">
        <v>1000868</v>
      </c>
      <c r="C402" s="69" t="s">
        <v>507</v>
      </c>
      <c r="D402" s="23">
        <v>41183</v>
      </c>
      <c r="E402" s="23">
        <v>45560</v>
      </c>
      <c r="F402" s="70">
        <v>5805307</v>
      </c>
      <c r="G402" s="70">
        <v>0</v>
      </c>
      <c r="H402" s="70">
        <v>430000</v>
      </c>
      <c r="I402" s="70">
        <v>420000</v>
      </c>
      <c r="J402" s="70">
        <f t="shared" si="6"/>
        <v>6655307</v>
      </c>
      <c r="K402" s="70">
        <v>0</v>
      </c>
      <c r="L402" s="70">
        <v>0</v>
      </c>
      <c r="M402" s="70">
        <v>0</v>
      </c>
      <c r="N402" s="70">
        <v>0</v>
      </c>
      <c r="O402" s="70">
        <v>0</v>
      </c>
      <c r="P402" s="70">
        <v>0</v>
      </c>
      <c r="Q402" s="70">
        <v>0</v>
      </c>
      <c r="R402" s="70">
        <v>0</v>
      </c>
      <c r="S402" s="70">
        <v>0</v>
      </c>
      <c r="T402" s="70">
        <v>59232</v>
      </c>
      <c r="U402" s="70">
        <v>19966</v>
      </c>
      <c r="V402" s="70">
        <v>246246</v>
      </c>
      <c r="W402" s="70">
        <v>133106</v>
      </c>
      <c r="X402" s="70">
        <v>133106</v>
      </c>
      <c r="Y402" s="70">
        <v>66553</v>
      </c>
      <c r="Z402" s="70">
        <v>266212</v>
      </c>
      <c r="AA402" s="70">
        <v>66553</v>
      </c>
      <c r="AB402" s="70">
        <v>0</v>
      </c>
      <c r="AC402" s="70">
        <v>0</v>
      </c>
      <c r="AD402" s="70">
        <v>0</v>
      </c>
      <c r="AE402" s="70">
        <v>0</v>
      </c>
      <c r="AF402" s="70">
        <v>0</v>
      </c>
      <c r="AG402" s="70">
        <v>0</v>
      </c>
      <c r="AH402" s="70">
        <v>0</v>
      </c>
      <c r="AI402" s="70">
        <v>0</v>
      </c>
      <c r="AJ402" s="70">
        <v>52500</v>
      </c>
      <c r="AK402" s="70">
        <v>6336595</v>
      </c>
      <c r="AL402" s="70">
        <v>0</v>
      </c>
      <c r="AM402" s="70">
        <v>0</v>
      </c>
      <c r="AN402" s="69" t="s">
        <v>2407</v>
      </c>
      <c r="AO402" s="71">
        <v>8</v>
      </c>
    </row>
    <row r="403" spans="1:41" x14ac:dyDescent="0.3">
      <c r="A403" s="68">
        <v>518</v>
      </c>
      <c r="B403" s="68">
        <v>1000870</v>
      </c>
      <c r="C403" s="69" t="s">
        <v>1844</v>
      </c>
      <c r="D403" s="23">
        <v>41604</v>
      </c>
      <c r="E403" s="23">
        <v>45560</v>
      </c>
      <c r="F403" s="70">
        <v>5699763</v>
      </c>
      <c r="G403" s="70">
        <v>0</v>
      </c>
      <c r="H403" s="70">
        <v>410000</v>
      </c>
      <c r="I403" s="70">
        <v>410000</v>
      </c>
      <c r="J403" s="70">
        <f t="shared" si="6"/>
        <v>6519763</v>
      </c>
      <c r="K403" s="70">
        <v>0</v>
      </c>
      <c r="L403" s="70">
        <v>0</v>
      </c>
      <c r="M403" s="70">
        <v>0</v>
      </c>
      <c r="N403" s="70">
        <v>0</v>
      </c>
      <c r="O403" s="70">
        <v>0</v>
      </c>
      <c r="P403" s="70">
        <v>0</v>
      </c>
      <c r="Q403" s="70">
        <v>0</v>
      </c>
      <c r="R403" s="70">
        <v>0</v>
      </c>
      <c r="S403" s="70">
        <v>0</v>
      </c>
      <c r="T403" s="70">
        <v>58026</v>
      </c>
      <c r="U403" s="70">
        <v>19559</v>
      </c>
      <c r="V403" s="70">
        <v>241231</v>
      </c>
      <c r="W403" s="70">
        <v>130395</v>
      </c>
      <c r="X403" s="70">
        <v>130395</v>
      </c>
      <c r="Y403" s="70">
        <v>65198</v>
      </c>
      <c r="Z403" s="70">
        <v>260791</v>
      </c>
      <c r="AA403" s="70">
        <v>65198</v>
      </c>
      <c r="AB403" s="70">
        <v>0</v>
      </c>
      <c r="AC403" s="70">
        <v>0</v>
      </c>
      <c r="AD403" s="70">
        <v>0</v>
      </c>
      <c r="AE403" s="70">
        <v>217325</v>
      </c>
      <c r="AF403" s="70">
        <v>0</v>
      </c>
      <c r="AG403" s="70">
        <v>0</v>
      </c>
      <c r="AH403" s="70">
        <v>0</v>
      </c>
      <c r="AI403" s="70">
        <v>0</v>
      </c>
      <c r="AJ403" s="70">
        <v>33200</v>
      </c>
      <c r="AK403" s="70">
        <v>6008447</v>
      </c>
      <c r="AL403" s="70">
        <v>0</v>
      </c>
      <c r="AM403" s="70">
        <v>0</v>
      </c>
      <c r="AN403" s="69" t="s">
        <v>2377</v>
      </c>
      <c r="AO403" s="71">
        <v>8</v>
      </c>
    </row>
    <row r="404" spans="1:41" x14ac:dyDescent="0.3">
      <c r="A404" s="68">
        <v>488</v>
      </c>
      <c r="B404" s="68">
        <v>1000874</v>
      </c>
      <c r="C404" s="69" t="s">
        <v>419</v>
      </c>
      <c r="D404" s="23">
        <v>41183</v>
      </c>
      <c r="E404" s="23">
        <v>45560</v>
      </c>
      <c r="F404" s="70">
        <v>5782106</v>
      </c>
      <c r="G404" s="70">
        <v>0</v>
      </c>
      <c r="H404" s="70">
        <v>410000</v>
      </c>
      <c r="I404" s="70">
        <v>410000</v>
      </c>
      <c r="J404" s="70">
        <f t="shared" si="6"/>
        <v>6602106</v>
      </c>
      <c r="K404" s="70">
        <v>0</v>
      </c>
      <c r="L404" s="70">
        <v>0</v>
      </c>
      <c r="M404" s="70">
        <v>0</v>
      </c>
      <c r="N404" s="70">
        <v>0</v>
      </c>
      <c r="O404" s="70">
        <v>0</v>
      </c>
      <c r="P404" s="70">
        <v>0</v>
      </c>
      <c r="Q404" s="70">
        <v>0</v>
      </c>
      <c r="R404" s="70">
        <v>0</v>
      </c>
      <c r="S404" s="70">
        <v>0</v>
      </c>
      <c r="T404" s="70">
        <v>58759</v>
      </c>
      <c r="U404" s="70">
        <v>19806</v>
      </c>
      <c r="V404" s="70">
        <v>244278</v>
      </c>
      <c r="W404" s="70">
        <v>132042</v>
      </c>
      <c r="X404" s="70">
        <v>132042</v>
      </c>
      <c r="Y404" s="70">
        <v>66021</v>
      </c>
      <c r="Z404" s="70">
        <v>264084</v>
      </c>
      <c r="AA404" s="70">
        <v>66021</v>
      </c>
      <c r="AB404" s="70">
        <v>0</v>
      </c>
      <c r="AC404" s="70">
        <v>0</v>
      </c>
      <c r="AD404" s="70">
        <v>0</v>
      </c>
      <c r="AE404" s="70">
        <v>0</v>
      </c>
      <c r="AF404" s="70">
        <v>0</v>
      </c>
      <c r="AG404" s="70">
        <v>0</v>
      </c>
      <c r="AH404" s="70">
        <v>0</v>
      </c>
      <c r="AI404" s="70">
        <v>0</v>
      </c>
      <c r="AJ404" s="70">
        <v>52080</v>
      </c>
      <c r="AK404" s="70">
        <v>6285942</v>
      </c>
      <c r="AL404" s="70">
        <v>0</v>
      </c>
      <c r="AM404" s="70">
        <v>0</v>
      </c>
      <c r="AN404" s="69" t="s">
        <v>2377</v>
      </c>
      <c r="AO404" s="71">
        <v>8</v>
      </c>
    </row>
    <row r="405" spans="1:41" x14ac:dyDescent="0.3">
      <c r="A405" s="68">
        <v>451</v>
      </c>
      <c r="B405" s="68">
        <v>1000875</v>
      </c>
      <c r="C405" s="69" t="s">
        <v>882</v>
      </c>
      <c r="D405" s="23">
        <v>41183</v>
      </c>
      <c r="E405" s="23">
        <v>45560</v>
      </c>
      <c r="F405" s="70">
        <v>5737899</v>
      </c>
      <c r="G405" s="70">
        <v>0</v>
      </c>
      <c r="H405" s="70">
        <v>420000</v>
      </c>
      <c r="I405" s="70">
        <v>410000</v>
      </c>
      <c r="J405" s="70">
        <f t="shared" si="6"/>
        <v>6567899</v>
      </c>
      <c r="K405" s="70">
        <v>0</v>
      </c>
      <c r="L405" s="70">
        <v>0</v>
      </c>
      <c r="M405" s="70">
        <v>0</v>
      </c>
      <c r="N405" s="70">
        <v>0</v>
      </c>
      <c r="O405" s="70">
        <v>0</v>
      </c>
      <c r="P405" s="70">
        <v>0</v>
      </c>
      <c r="Q405" s="70">
        <v>0</v>
      </c>
      <c r="R405" s="70">
        <v>0</v>
      </c>
      <c r="S405" s="70">
        <v>0</v>
      </c>
      <c r="T405" s="70">
        <v>58454</v>
      </c>
      <c r="U405" s="70">
        <v>19704</v>
      </c>
      <c r="V405" s="70">
        <v>243012</v>
      </c>
      <c r="W405" s="70">
        <v>131358</v>
      </c>
      <c r="X405" s="70">
        <v>131358</v>
      </c>
      <c r="Y405" s="70">
        <v>65679</v>
      </c>
      <c r="Z405" s="70">
        <v>262716</v>
      </c>
      <c r="AA405" s="70">
        <v>65679</v>
      </c>
      <c r="AB405" s="70">
        <v>0</v>
      </c>
      <c r="AC405" s="70">
        <v>0</v>
      </c>
      <c r="AD405" s="70">
        <v>0</v>
      </c>
      <c r="AE405" s="70">
        <v>0</v>
      </c>
      <c r="AF405" s="70">
        <v>1263200</v>
      </c>
      <c r="AG405" s="70">
        <v>100000</v>
      </c>
      <c r="AH405" s="70">
        <v>0</v>
      </c>
      <c r="AI405" s="70">
        <v>0</v>
      </c>
      <c r="AJ405" s="70">
        <v>0</v>
      </c>
      <c r="AK405" s="70">
        <v>4941983</v>
      </c>
      <c r="AL405" s="70">
        <v>0</v>
      </c>
      <c r="AM405" s="70">
        <v>0</v>
      </c>
      <c r="AN405" s="69" t="s">
        <v>2407</v>
      </c>
      <c r="AO405" s="71">
        <v>8</v>
      </c>
    </row>
    <row r="406" spans="1:41" x14ac:dyDescent="0.3">
      <c r="A406" s="68">
        <v>169</v>
      </c>
      <c r="B406" s="68">
        <v>1000877</v>
      </c>
      <c r="C406" s="69" t="s">
        <v>2243</v>
      </c>
      <c r="D406" s="23">
        <v>41183</v>
      </c>
      <c r="E406" s="23">
        <v>45560</v>
      </c>
      <c r="F406" s="70">
        <v>5737345</v>
      </c>
      <c r="G406" s="70">
        <v>0</v>
      </c>
      <c r="H406" s="70">
        <v>420000</v>
      </c>
      <c r="I406" s="70">
        <v>410000</v>
      </c>
      <c r="J406" s="70">
        <f t="shared" si="6"/>
        <v>6567345</v>
      </c>
      <c r="K406" s="70">
        <v>0</v>
      </c>
      <c r="L406" s="70">
        <v>0</v>
      </c>
      <c r="M406" s="70">
        <v>0</v>
      </c>
      <c r="N406" s="70">
        <v>0</v>
      </c>
      <c r="O406" s="70">
        <v>0</v>
      </c>
      <c r="P406" s="70">
        <v>0</v>
      </c>
      <c r="Q406" s="70">
        <v>0</v>
      </c>
      <c r="R406" s="70">
        <v>0</v>
      </c>
      <c r="S406" s="70">
        <v>0</v>
      </c>
      <c r="T406" s="70">
        <v>58449</v>
      </c>
      <c r="U406" s="70">
        <v>19702</v>
      </c>
      <c r="V406" s="70">
        <v>242992</v>
      </c>
      <c r="W406" s="70">
        <v>131347</v>
      </c>
      <c r="X406" s="70">
        <v>131347</v>
      </c>
      <c r="Y406" s="70">
        <v>65673</v>
      </c>
      <c r="Z406" s="70">
        <v>262694</v>
      </c>
      <c r="AA406" s="70">
        <v>65673</v>
      </c>
      <c r="AB406" s="70">
        <v>0</v>
      </c>
      <c r="AC406" s="70">
        <v>0</v>
      </c>
      <c r="AD406" s="70">
        <v>0</v>
      </c>
      <c r="AE406" s="70">
        <v>0</v>
      </c>
      <c r="AF406" s="70">
        <v>0</v>
      </c>
      <c r="AG406" s="70">
        <v>0</v>
      </c>
      <c r="AH406" s="70">
        <v>0</v>
      </c>
      <c r="AI406" s="70">
        <v>0</v>
      </c>
      <c r="AJ406" s="70">
        <v>86350</v>
      </c>
      <c r="AK406" s="70">
        <v>6218302</v>
      </c>
      <c r="AL406" s="70">
        <v>0</v>
      </c>
      <c r="AM406" s="70">
        <v>0</v>
      </c>
      <c r="AN406" s="69" t="s">
        <v>2413</v>
      </c>
      <c r="AO406" s="71">
        <v>8</v>
      </c>
    </row>
    <row r="407" spans="1:41" x14ac:dyDescent="0.3">
      <c r="A407" s="68">
        <v>279</v>
      </c>
      <c r="B407" s="68">
        <v>1000878</v>
      </c>
      <c r="C407" s="69" t="s">
        <v>1285</v>
      </c>
      <c r="D407" s="23">
        <v>41183</v>
      </c>
      <c r="E407" s="23">
        <v>45560</v>
      </c>
      <c r="F407" s="70">
        <v>5846500</v>
      </c>
      <c r="G407" s="70">
        <v>0</v>
      </c>
      <c r="H407" s="70">
        <v>430000</v>
      </c>
      <c r="I407" s="70">
        <v>420000</v>
      </c>
      <c r="J407" s="70">
        <f t="shared" si="6"/>
        <v>6696500</v>
      </c>
      <c r="K407" s="70">
        <v>0</v>
      </c>
      <c r="L407" s="70">
        <v>0</v>
      </c>
      <c r="M407" s="70">
        <v>0</v>
      </c>
      <c r="N407" s="70">
        <v>0</v>
      </c>
      <c r="O407" s="70">
        <v>0</v>
      </c>
      <c r="P407" s="70">
        <v>0</v>
      </c>
      <c r="Q407" s="70">
        <v>0</v>
      </c>
      <c r="R407" s="70">
        <v>0</v>
      </c>
      <c r="S407" s="70">
        <v>0</v>
      </c>
      <c r="T407" s="70">
        <v>59599</v>
      </c>
      <c r="U407" s="70">
        <v>20089</v>
      </c>
      <c r="V407" s="70">
        <v>247771</v>
      </c>
      <c r="W407" s="70">
        <v>133930</v>
      </c>
      <c r="X407" s="70">
        <v>133930</v>
      </c>
      <c r="Y407" s="70">
        <v>66965</v>
      </c>
      <c r="Z407" s="70">
        <v>267860</v>
      </c>
      <c r="AA407" s="70">
        <v>66965</v>
      </c>
      <c r="AB407" s="70">
        <v>0</v>
      </c>
      <c r="AC407" s="70">
        <v>0</v>
      </c>
      <c r="AD407" s="70">
        <v>0</v>
      </c>
      <c r="AE407" s="70">
        <v>0</v>
      </c>
      <c r="AF407" s="70">
        <v>0</v>
      </c>
      <c r="AG407" s="70">
        <v>100000</v>
      </c>
      <c r="AH407" s="70">
        <v>0</v>
      </c>
      <c r="AI407" s="70">
        <v>0</v>
      </c>
      <c r="AJ407" s="70">
        <v>52830</v>
      </c>
      <c r="AK407" s="70">
        <v>6275810</v>
      </c>
      <c r="AL407" s="70">
        <v>0</v>
      </c>
      <c r="AM407" s="70">
        <v>0</v>
      </c>
      <c r="AN407" s="69" t="s">
        <v>2385</v>
      </c>
      <c r="AO407" s="71">
        <v>8</v>
      </c>
    </row>
    <row r="408" spans="1:41" x14ac:dyDescent="0.3">
      <c r="A408" s="68">
        <v>346</v>
      </c>
      <c r="B408" s="68">
        <v>1000879</v>
      </c>
      <c r="C408" s="69" t="s">
        <v>2285</v>
      </c>
      <c r="D408" s="23">
        <v>41183</v>
      </c>
      <c r="E408" s="23">
        <v>45560</v>
      </c>
      <c r="F408" s="70">
        <v>5827100</v>
      </c>
      <c r="G408" s="70">
        <v>0</v>
      </c>
      <c r="H408" s="70">
        <v>430000</v>
      </c>
      <c r="I408" s="70">
        <v>420000</v>
      </c>
      <c r="J408" s="70">
        <f t="shared" si="6"/>
        <v>6677100</v>
      </c>
      <c r="K408" s="70">
        <v>0</v>
      </c>
      <c r="L408" s="70">
        <v>0</v>
      </c>
      <c r="M408" s="70">
        <v>0</v>
      </c>
      <c r="N408" s="70">
        <v>0</v>
      </c>
      <c r="O408" s="70">
        <v>0</v>
      </c>
      <c r="P408" s="70">
        <v>0</v>
      </c>
      <c r="Q408" s="70">
        <v>0</v>
      </c>
      <c r="R408" s="70">
        <v>0</v>
      </c>
      <c r="S408" s="70">
        <v>0</v>
      </c>
      <c r="T408" s="70">
        <v>59426</v>
      </c>
      <c r="U408" s="70">
        <v>20031</v>
      </c>
      <c r="V408" s="70">
        <v>247053</v>
      </c>
      <c r="W408" s="70">
        <v>133542</v>
      </c>
      <c r="X408" s="70">
        <v>133542</v>
      </c>
      <c r="Y408" s="70">
        <v>66771</v>
      </c>
      <c r="Z408" s="70">
        <v>267084</v>
      </c>
      <c r="AA408" s="70">
        <v>66771</v>
      </c>
      <c r="AB408" s="70">
        <v>0</v>
      </c>
      <c r="AC408" s="70">
        <v>0</v>
      </c>
      <c r="AD408" s="70">
        <v>0</v>
      </c>
      <c r="AE408" s="70">
        <v>0</v>
      </c>
      <c r="AF408" s="70">
        <v>595500</v>
      </c>
      <c r="AG408" s="70">
        <v>100000</v>
      </c>
      <c r="AH408" s="70">
        <v>0</v>
      </c>
      <c r="AI408" s="70">
        <v>0</v>
      </c>
      <c r="AJ408" s="70">
        <v>16070</v>
      </c>
      <c r="AK408" s="70">
        <v>5698446</v>
      </c>
      <c r="AL408" s="70">
        <v>0</v>
      </c>
      <c r="AM408" s="70">
        <v>0</v>
      </c>
      <c r="AN408" s="69" t="s">
        <v>2390</v>
      </c>
      <c r="AO408" s="71">
        <v>8</v>
      </c>
    </row>
    <row r="409" spans="1:41" x14ac:dyDescent="0.3">
      <c r="A409" s="68">
        <v>264</v>
      </c>
      <c r="B409" s="68">
        <v>1000880</v>
      </c>
      <c r="C409" s="69" t="s">
        <v>45</v>
      </c>
      <c r="D409" s="23">
        <v>41604</v>
      </c>
      <c r="E409" s="23">
        <v>45560</v>
      </c>
      <c r="F409" s="70">
        <v>5760138</v>
      </c>
      <c r="G409" s="70">
        <v>0</v>
      </c>
      <c r="H409" s="70">
        <v>410000</v>
      </c>
      <c r="I409" s="70">
        <v>410000</v>
      </c>
      <c r="J409" s="70">
        <f t="shared" si="6"/>
        <v>6580138</v>
      </c>
      <c r="K409" s="70">
        <v>0</v>
      </c>
      <c r="L409" s="70">
        <v>0</v>
      </c>
      <c r="M409" s="70">
        <v>0</v>
      </c>
      <c r="N409" s="70">
        <v>0</v>
      </c>
      <c r="O409" s="70">
        <v>0</v>
      </c>
      <c r="P409" s="70">
        <v>0</v>
      </c>
      <c r="Q409" s="70">
        <v>0</v>
      </c>
      <c r="R409" s="70">
        <v>0</v>
      </c>
      <c r="S409" s="70">
        <v>0</v>
      </c>
      <c r="T409" s="70">
        <v>58563</v>
      </c>
      <c r="U409" s="70">
        <v>19740</v>
      </c>
      <c r="V409" s="70">
        <v>243465</v>
      </c>
      <c r="W409" s="70">
        <v>131603</v>
      </c>
      <c r="X409" s="70">
        <v>131603</v>
      </c>
      <c r="Y409" s="70">
        <v>65801</v>
      </c>
      <c r="Z409" s="70">
        <v>263206</v>
      </c>
      <c r="AA409" s="70">
        <v>65801</v>
      </c>
      <c r="AB409" s="70">
        <v>0</v>
      </c>
      <c r="AC409" s="70">
        <v>0</v>
      </c>
      <c r="AD409" s="70">
        <v>0</v>
      </c>
      <c r="AE409" s="70">
        <v>0</v>
      </c>
      <c r="AF409" s="70">
        <v>0</v>
      </c>
      <c r="AG409" s="70">
        <v>100000</v>
      </c>
      <c r="AH409" s="70">
        <v>0</v>
      </c>
      <c r="AI409" s="70">
        <v>0</v>
      </c>
      <c r="AJ409" s="70">
        <v>86512</v>
      </c>
      <c r="AK409" s="70">
        <v>6130421</v>
      </c>
      <c r="AL409" s="70">
        <v>0</v>
      </c>
      <c r="AM409" s="70">
        <v>0</v>
      </c>
      <c r="AN409" s="69" t="s">
        <v>2385</v>
      </c>
      <c r="AO409" s="71">
        <v>8</v>
      </c>
    </row>
    <row r="410" spans="1:41" x14ac:dyDescent="0.3">
      <c r="A410" s="68">
        <v>347</v>
      </c>
      <c r="B410" s="68">
        <v>1000882</v>
      </c>
      <c r="C410" s="69" t="s">
        <v>427</v>
      </c>
      <c r="D410" s="23">
        <v>41183</v>
      </c>
      <c r="E410" s="23">
        <v>45560</v>
      </c>
      <c r="F410" s="70">
        <v>5775921</v>
      </c>
      <c r="G410" s="70">
        <v>0</v>
      </c>
      <c r="H410" s="70">
        <v>420000</v>
      </c>
      <c r="I410" s="70">
        <v>420000</v>
      </c>
      <c r="J410" s="70">
        <f t="shared" si="6"/>
        <v>6615921</v>
      </c>
      <c r="K410" s="70">
        <v>0</v>
      </c>
      <c r="L410" s="70">
        <v>0</v>
      </c>
      <c r="M410" s="70">
        <v>0</v>
      </c>
      <c r="N410" s="70">
        <v>0</v>
      </c>
      <c r="O410" s="70">
        <v>0</v>
      </c>
      <c r="P410" s="70">
        <v>0</v>
      </c>
      <c r="Q410" s="70">
        <v>0</v>
      </c>
      <c r="R410" s="70">
        <v>0</v>
      </c>
      <c r="S410" s="70">
        <v>0</v>
      </c>
      <c r="T410" s="70">
        <v>58882</v>
      </c>
      <c r="U410" s="70">
        <v>19848</v>
      </c>
      <c r="V410" s="70">
        <v>244789</v>
      </c>
      <c r="W410" s="70">
        <v>132318</v>
      </c>
      <c r="X410" s="70">
        <v>132318</v>
      </c>
      <c r="Y410" s="70">
        <v>66159</v>
      </c>
      <c r="Z410" s="70">
        <v>264637</v>
      </c>
      <c r="AA410" s="70">
        <v>66159</v>
      </c>
      <c r="AB410" s="70">
        <v>0</v>
      </c>
      <c r="AC410" s="70">
        <v>0</v>
      </c>
      <c r="AD410" s="70">
        <v>0</v>
      </c>
      <c r="AE410" s="70">
        <v>0</v>
      </c>
      <c r="AF410" s="70">
        <v>0</v>
      </c>
      <c r="AG410" s="70">
        <v>0</v>
      </c>
      <c r="AH410" s="70">
        <v>0</v>
      </c>
      <c r="AI410" s="70">
        <v>0</v>
      </c>
      <c r="AJ410" s="70">
        <v>52192</v>
      </c>
      <c r="AK410" s="70">
        <v>6299093</v>
      </c>
      <c r="AL410" s="70">
        <v>0</v>
      </c>
      <c r="AM410" s="70">
        <v>0</v>
      </c>
      <c r="AN410" s="69" t="s">
        <v>2393</v>
      </c>
      <c r="AO410" s="71">
        <v>8</v>
      </c>
    </row>
    <row r="411" spans="1:41" x14ac:dyDescent="0.3">
      <c r="A411" s="68">
        <v>506</v>
      </c>
      <c r="B411" s="68">
        <v>1000888</v>
      </c>
      <c r="C411" s="69" t="s">
        <v>1301</v>
      </c>
      <c r="D411" s="23">
        <v>41183</v>
      </c>
      <c r="E411" s="23">
        <v>45560</v>
      </c>
      <c r="F411" s="70">
        <v>5714366</v>
      </c>
      <c r="G411" s="70">
        <v>0</v>
      </c>
      <c r="H411" s="70">
        <v>420000</v>
      </c>
      <c r="I411" s="70">
        <v>410000</v>
      </c>
      <c r="J411" s="70">
        <f t="shared" si="6"/>
        <v>6544366</v>
      </c>
      <c r="K411" s="70">
        <v>0</v>
      </c>
      <c r="L411" s="70">
        <v>0</v>
      </c>
      <c r="M411" s="70">
        <v>0</v>
      </c>
      <c r="N411" s="70">
        <v>0</v>
      </c>
      <c r="O411" s="70">
        <v>0</v>
      </c>
      <c r="P411" s="70">
        <v>0</v>
      </c>
      <c r="Q411" s="70">
        <v>0</v>
      </c>
      <c r="R411" s="70">
        <v>0</v>
      </c>
      <c r="S411" s="70">
        <v>0</v>
      </c>
      <c r="T411" s="70">
        <v>58245</v>
      </c>
      <c r="U411" s="70">
        <v>19633</v>
      </c>
      <c r="V411" s="70">
        <v>242142</v>
      </c>
      <c r="W411" s="70">
        <v>130887</v>
      </c>
      <c r="X411" s="70">
        <v>130887</v>
      </c>
      <c r="Y411" s="70">
        <v>65444</v>
      </c>
      <c r="Z411" s="70">
        <v>261775</v>
      </c>
      <c r="AA411" s="70">
        <v>65444</v>
      </c>
      <c r="AB411" s="70">
        <v>0</v>
      </c>
      <c r="AC411" s="70">
        <v>0</v>
      </c>
      <c r="AD411" s="70">
        <v>0</v>
      </c>
      <c r="AE411" s="70">
        <v>0</v>
      </c>
      <c r="AF411" s="70">
        <v>0</v>
      </c>
      <c r="AG411" s="70">
        <v>0</v>
      </c>
      <c r="AH411" s="70">
        <v>0</v>
      </c>
      <c r="AI411" s="70">
        <v>0</v>
      </c>
      <c r="AJ411" s="70">
        <v>51630</v>
      </c>
      <c r="AK411" s="70">
        <v>6230961</v>
      </c>
      <c r="AL411" s="70">
        <v>0</v>
      </c>
      <c r="AM411" s="70">
        <v>0</v>
      </c>
      <c r="AN411" s="69" t="s">
        <v>2377</v>
      </c>
      <c r="AO411" s="71">
        <v>8</v>
      </c>
    </row>
    <row r="412" spans="1:41" x14ac:dyDescent="0.3">
      <c r="A412" s="68">
        <v>575</v>
      </c>
      <c r="B412" s="68">
        <v>1000893</v>
      </c>
      <c r="C412" s="69" t="s">
        <v>1457</v>
      </c>
      <c r="D412" s="23">
        <v>41604</v>
      </c>
      <c r="E412" s="23">
        <v>45560</v>
      </c>
      <c r="F412" s="70">
        <v>5668853</v>
      </c>
      <c r="G412" s="70">
        <v>0</v>
      </c>
      <c r="H412" s="70">
        <v>410000</v>
      </c>
      <c r="I412" s="70">
        <v>410000</v>
      </c>
      <c r="J412" s="70">
        <f t="shared" si="6"/>
        <v>6488853</v>
      </c>
      <c r="K412" s="70">
        <v>0</v>
      </c>
      <c r="L412" s="70">
        <v>0</v>
      </c>
      <c r="M412" s="70">
        <v>0</v>
      </c>
      <c r="N412" s="70">
        <v>0</v>
      </c>
      <c r="O412" s="70">
        <v>0</v>
      </c>
      <c r="P412" s="70">
        <v>0</v>
      </c>
      <c r="Q412" s="70">
        <v>0</v>
      </c>
      <c r="R412" s="70">
        <v>0</v>
      </c>
      <c r="S412" s="70">
        <v>0</v>
      </c>
      <c r="T412" s="70">
        <v>57751</v>
      </c>
      <c r="U412" s="70">
        <v>19467</v>
      </c>
      <c r="V412" s="70">
        <v>240088</v>
      </c>
      <c r="W412" s="70">
        <v>129777</v>
      </c>
      <c r="X412" s="70">
        <v>129777</v>
      </c>
      <c r="Y412" s="70">
        <v>64889</v>
      </c>
      <c r="Z412" s="70">
        <v>259554</v>
      </c>
      <c r="AA412" s="70">
        <v>64889</v>
      </c>
      <c r="AB412" s="70">
        <v>0</v>
      </c>
      <c r="AC412" s="70">
        <v>0</v>
      </c>
      <c r="AD412" s="70">
        <v>0</v>
      </c>
      <c r="AE412" s="70">
        <v>0</v>
      </c>
      <c r="AF412" s="70">
        <v>0</v>
      </c>
      <c r="AG412" s="70">
        <v>0</v>
      </c>
      <c r="AH412" s="70">
        <v>0</v>
      </c>
      <c r="AI412" s="70">
        <v>0</v>
      </c>
      <c r="AJ412" s="70">
        <v>34125</v>
      </c>
      <c r="AK412" s="70">
        <v>6195173</v>
      </c>
      <c r="AL412" s="70">
        <v>0</v>
      </c>
      <c r="AM412" s="70">
        <v>0</v>
      </c>
      <c r="AN412" s="69" t="s">
        <v>2411</v>
      </c>
      <c r="AO412" s="71">
        <v>8</v>
      </c>
    </row>
    <row r="413" spans="1:41" x14ac:dyDescent="0.3">
      <c r="A413" s="68">
        <v>474</v>
      </c>
      <c r="B413" s="68">
        <v>1000895</v>
      </c>
      <c r="C413" s="69" t="s">
        <v>2011</v>
      </c>
      <c r="D413" s="23">
        <v>41938</v>
      </c>
      <c r="E413" s="23">
        <v>45560</v>
      </c>
      <c r="F413" s="70">
        <v>5755854</v>
      </c>
      <c r="G413" s="70">
        <v>0</v>
      </c>
      <c r="H413" s="70">
        <v>410000</v>
      </c>
      <c r="I413" s="70">
        <v>410000</v>
      </c>
      <c r="J413" s="70">
        <f t="shared" si="6"/>
        <v>6575854</v>
      </c>
      <c r="K413" s="70">
        <v>0</v>
      </c>
      <c r="L413" s="70">
        <v>0</v>
      </c>
      <c r="M413" s="70">
        <v>0</v>
      </c>
      <c r="N413" s="70">
        <v>0</v>
      </c>
      <c r="O413" s="70">
        <v>0</v>
      </c>
      <c r="P413" s="70">
        <v>0</v>
      </c>
      <c r="Q413" s="70">
        <v>0</v>
      </c>
      <c r="R413" s="70">
        <v>0</v>
      </c>
      <c r="S413" s="70">
        <v>0</v>
      </c>
      <c r="T413" s="70">
        <v>58525</v>
      </c>
      <c r="U413" s="70">
        <v>19728</v>
      </c>
      <c r="V413" s="70">
        <v>243307</v>
      </c>
      <c r="W413" s="70">
        <v>131517</v>
      </c>
      <c r="X413" s="70">
        <v>131517</v>
      </c>
      <c r="Y413" s="70">
        <v>65759</v>
      </c>
      <c r="Z413" s="70">
        <v>263034</v>
      </c>
      <c r="AA413" s="70">
        <v>65759</v>
      </c>
      <c r="AB413" s="70">
        <v>0</v>
      </c>
      <c r="AC413" s="70">
        <v>0</v>
      </c>
      <c r="AD413" s="70">
        <v>0</v>
      </c>
      <c r="AE413" s="70">
        <v>359584</v>
      </c>
      <c r="AF413" s="70">
        <v>295500</v>
      </c>
      <c r="AG413" s="70">
        <v>100000</v>
      </c>
      <c r="AH413" s="70">
        <v>0</v>
      </c>
      <c r="AI413" s="70">
        <v>0</v>
      </c>
      <c r="AJ413" s="70">
        <v>46965</v>
      </c>
      <c r="AK413" s="70">
        <v>5510770</v>
      </c>
      <c r="AL413" s="70">
        <v>0</v>
      </c>
      <c r="AM413" s="70">
        <v>0</v>
      </c>
      <c r="AN413" s="69" t="s">
        <v>2383</v>
      </c>
      <c r="AO413" s="71">
        <v>8</v>
      </c>
    </row>
    <row r="414" spans="1:41" x14ac:dyDescent="0.3">
      <c r="A414" s="68">
        <v>369</v>
      </c>
      <c r="B414" s="68">
        <v>1000897</v>
      </c>
      <c r="C414" s="69" t="s">
        <v>1765</v>
      </c>
      <c r="D414" s="23">
        <v>41183</v>
      </c>
      <c r="E414" s="23">
        <v>45560</v>
      </c>
      <c r="F414" s="70">
        <v>5864141</v>
      </c>
      <c r="G414" s="70">
        <v>0</v>
      </c>
      <c r="H414" s="70">
        <v>410000</v>
      </c>
      <c r="I414" s="70">
        <v>410000</v>
      </c>
      <c r="J414" s="70">
        <f t="shared" si="6"/>
        <v>6684141</v>
      </c>
      <c r="K414" s="70">
        <v>0</v>
      </c>
      <c r="L414" s="70">
        <v>0</v>
      </c>
      <c r="M414" s="70">
        <v>0</v>
      </c>
      <c r="N414" s="70">
        <v>0</v>
      </c>
      <c r="O414" s="70">
        <v>0</v>
      </c>
      <c r="P414" s="70">
        <v>0</v>
      </c>
      <c r="Q414" s="70">
        <v>0</v>
      </c>
      <c r="R414" s="70">
        <v>0</v>
      </c>
      <c r="S414" s="70">
        <v>0</v>
      </c>
      <c r="T414" s="70">
        <v>59489</v>
      </c>
      <c r="U414" s="70">
        <v>20052</v>
      </c>
      <c r="V414" s="70">
        <v>247313</v>
      </c>
      <c r="W414" s="70">
        <v>133683</v>
      </c>
      <c r="X414" s="70">
        <v>133683</v>
      </c>
      <c r="Y414" s="70">
        <v>66841</v>
      </c>
      <c r="Z414" s="70">
        <v>267366</v>
      </c>
      <c r="AA414" s="70">
        <v>66841</v>
      </c>
      <c r="AB414" s="70">
        <v>0</v>
      </c>
      <c r="AC414" s="70">
        <v>0</v>
      </c>
      <c r="AD414" s="70">
        <v>0</v>
      </c>
      <c r="AE414" s="70">
        <v>0</v>
      </c>
      <c r="AF414" s="70">
        <v>0</v>
      </c>
      <c r="AG414" s="70">
        <v>0</v>
      </c>
      <c r="AH414" s="70">
        <v>0</v>
      </c>
      <c r="AI414" s="70">
        <v>0</v>
      </c>
      <c r="AJ414" s="70">
        <v>87887</v>
      </c>
      <c r="AK414" s="70">
        <v>6328889</v>
      </c>
      <c r="AL414" s="70">
        <v>0</v>
      </c>
      <c r="AM414" s="70">
        <v>0</v>
      </c>
      <c r="AN414" s="69" t="s">
        <v>2376</v>
      </c>
      <c r="AO414" s="71">
        <v>8</v>
      </c>
    </row>
    <row r="415" spans="1:41" x14ac:dyDescent="0.3">
      <c r="A415" s="68">
        <v>143</v>
      </c>
      <c r="B415" s="68">
        <v>1000898</v>
      </c>
      <c r="C415" s="69" t="s">
        <v>878</v>
      </c>
      <c r="D415" s="23">
        <v>41604</v>
      </c>
      <c r="E415" s="23">
        <v>45560</v>
      </c>
      <c r="F415" s="70">
        <v>5780635</v>
      </c>
      <c r="G415" s="70">
        <v>0</v>
      </c>
      <c r="H415" s="70">
        <v>410000</v>
      </c>
      <c r="I415" s="70">
        <v>410000</v>
      </c>
      <c r="J415" s="70">
        <f t="shared" si="6"/>
        <v>6600635</v>
      </c>
      <c r="K415" s="70">
        <v>0</v>
      </c>
      <c r="L415" s="70">
        <v>0</v>
      </c>
      <c r="M415" s="70">
        <v>0</v>
      </c>
      <c r="N415" s="70">
        <v>0</v>
      </c>
      <c r="O415" s="70">
        <v>0</v>
      </c>
      <c r="P415" s="70">
        <v>0</v>
      </c>
      <c r="Q415" s="70">
        <v>0</v>
      </c>
      <c r="R415" s="70">
        <v>0</v>
      </c>
      <c r="S415" s="70">
        <v>0</v>
      </c>
      <c r="T415" s="70">
        <v>58746</v>
      </c>
      <c r="U415" s="70">
        <v>19802</v>
      </c>
      <c r="V415" s="70">
        <v>244223</v>
      </c>
      <c r="W415" s="70">
        <v>132013</v>
      </c>
      <c r="X415" s="70">
        <v>132013</v>
      </c>
      <c r="Y415" s="70">
        <v>66006</v>
      </c>
      <c r="Z415" s="70">
        <v>264025</v>
      </c>
      <c r="AA415" s="70">
        <v>66006</v>
      </c>
      <c r="AB415" s="70">
        <v>0</v>
      </c>
      <c r="AC415" s="70">
        <v>0</v>
      </c>
      <c r="AD415" s="70">
        <v>0</v>
      </c>
      <c r="AE415" s="70">
        <v>125726</v>
      </c>
      <c r="AF415" s="70">
        <v>0</v>
      </c>
      <c r="AG415" s="70">
        <v>0</v>
      </c>
      <c r="AH415" s="70">
        <v>0</v>
      </c>
      <c r="AI415" s="70">
        <v>0</v>
      </c>
      <c r="AJ415" s="70">
        <v>85212</v>
      </c>
      <c r="AK415" s="70">
        <v>6125672</v>
      </c>
      <c r="AL415" s="70">
        <v>0</v>
      </c>
      <c r="AM415" s="70">
        <v>0</v>
      </c>
      <c r="AN415" s="69" t="s">
        <v>2391</v>
      </c>
      <c r="AO415" s="71">
        <v>8</v>
      </c>
    </row>
    <row r="416" spans="1:41" x14ac:dyDescent="0.3">
      <c r="A416" s="68">
        <v>289</v>
      </c>
      <c r="B416" s="68">
        <v>1000902</v>
      </c>
      <c r="C416" s="69" t="s">
        <v>2173</v>
      </c>
      <c r="D416" s="23">
        <v>41183</v>
      </c>
      <c r="E416" s="23">
        <v>45560</v>
      </c>
      <c r="F416" s="70">
        <v>5841659</v>
      </c>
      <c r="G416" s="70">
        <v>0</v>
      </c>
      <c r="H416" s="70">
        <v>420000</v>
      </c>
      <c r="I416" s="70">
        <v>420000</v>
      </c>
      <c r="J416" s="70">
        <f t="shared" si="6"/>
        <v>6681659</v>
      </c>
      <c r="K416" s="70">
        <v>0</v>
      </c>
      <c r="L416" s="70">
        <v>0</v>
      </c>
      <c r="M416" s="70">
        <v>0</v>
      </c>
      <c r="N416" s="70">
        <v>0</v>
      </c>
      <c r="O416" s="70">
        <v>0</v>
      </c>
      <c r="P416" s="70">
        <v>0</v>
      </c>
      <c r="Q416" s="70">
        <v>0</v>
      </c>
      <c r="R416" s="70">
        <v>0</v>
      </c>
      <c r="S416" s="70">
        <v>0</v>
      </c>
      <c r="T416" s="70">
        <v>59467</v>
      </c>
      <c r="U416" s="70">
        <v>20045</v>
      </c>
      <c r="V416" s="70">
        <v>247221</v>
      </c>
      <c r="W416" s="70">
        <v>133633</v>
      </c>
      <c r="X416" s="70">
        <v>133633</v>
      </c>
      <c r="Y416" s="70">
        <v>66817</v>
      </c>
      <c r="Z416" s="70">
        <v>267266</v>
      </c>
      <c r="AA416" s="70">
        <v>66817</v>
      </c>
      <c r="AB416" s="70">
        <v>0</v>
      </c>
      <c r="AC416" s="70">
        <v>0</v>
      </c>
      <c r="AD416" s="70">
        <v>0</v>
      </c>
      <c r="AE416" s="70">
        <v>148482</v>
      </c>
      <c r="AF416" s="70">
        <v>1309000</v>
      </c>
      <c r="AG416" s="70">
        <v>100000</v>
      </c>
      <c r="AH416" s="70">
        <v>0</v>
      </c>
      <c r="AI416" s="70">
        <v>0</v>
      </c>
      <c r="AJ416" s="70">
        <v>13925</v>
      </c>
      <c r="AK416" s="70">
        <v>4842985</v>
      </c>
      <c r="AL416" s="70">
        <v>0</v>
      </c>
      <c r="AM416" s="70">
        <v>0</v>
      </c>
      <c r="AN416" s="69" t="s">
        <v>2385</v>
      </c>
      <c r="AO416" s="71">
        <v>8</v>
      </c>
    </row>
    <row r="417" spans="1:41" x14ac:dyDescent="0.3">
      <c r="A417" s="68">
        <v>577</v>
      </c>
      <c r="B417" s="68">
        <v>1000904</v>
      </c>
      <c r="C417" s="69" t="s">
        <v>1757</v>
      </c>
      <c r="D417" s="23">
        <v>41183</v>
      </c>
      <c r="E417" s="23">
        <v>45560</v>
      </c>
      <c r="F417" s="70">
        <v>5834697</v>
      </c>
      <c r="G417" s="70">
        <v>0</v>
      </c>
      <c r="H417" s="70">
        <v>420000</v>
      </c>
      <c r="I417" s="70">
        <v>420000</v>
      </c>
      <c r="J417" s="70">
        <f t="shared" si="6"/>
        <v>6674697</v>
      </c>
      <c r="K417" s="70">
        <v>0</v>
      </c>
      <c r="L417" s="70">
        <v>0</v>
      </c>
      <c r="M417" s="70">
        <v>0</v>
      </c>
      <c r="N417" s="70">
        <v>0</v>
      </c>
      <c r="O417" s="70">
        <v>0</v>
      </c>
      <c r="P417" s="70">
        <v>0</v>
      </c>
      <c r="Q417" s="70">
        <v>0</v>
      </c>
      <c r="R417" s="70">
        <v>0</v>
      </c>
      <c r="S417" s="70">
        <v>0</v>
      </c>
      <c r="T417" s="70">
        <v>59405</v>
      </c>
      <c r="U417" s="70">
        <v>20024</v>
      </c>
      <c r="V417" s="70">
        <v>246964</v>
      </c>
      <c r="W417" s="70">
        <v>133494</v>
      </c>
      <c r="X417" s="70">
        <v>133494</v>
      </c>
      <c r="Y417" s="70">
        <v>66747</v>
      </c>
      <c r="Z417" s="70">
        <v>266988</v>
      </c>
      <c r="AA417" s="70">
        <v>66747</v>
      </c>
      <c r="AB417" s="70">
        <v>0</v>
      </c>
      <c r="AC417" s="70">
        <v>0</v>
      </c>
      <c r="AD417" s="70">
        <v>0</v>
      </c>
      <c r="AE417" s="70">
        <v>0</v>
      </c>
      <c r="AF417" s="70">
        <v>0</v>
      </c>
      <c r="AG417" s="70">
        <v>0</v>
      </c>
      <c r="AH417" s="70">
        <v>0</v>
      </c>
      <c r="AI417" s="70">
        <v>0</v>
      </c>
      <c r="AJ417" s="70">
        <v>87762</v>
      </c>
      <c r="AK417" s="70">
        <v>6319947</v>
      </c>
      <c r="AL417" s="70">
        <v>0</v>
      </c>
      <c r="AM417" s="70">
        <v>0</v>
      </c>
      <c r="AN417" s="69" t="s">
        <v>2411</v>
      </c>
      <c r="AO417" s="71">
        <v>8</v>
      </c>
    </row>
    <row r="418" spans="1:41" x14ac:dyDescent="0.3">
      <c r="A418" s="68">
        <v>476</v>
      </c>
      <c r="B418" s="68">
        <v>1000905</v>
      </c>
      <c r="C418" s="69" t="s">
        <v>2219</v>
      </c>
      <c r="D418" s="23">
        <v>41183</v>
      </c>
      <c r="E418" s="23">
        <v>45560</v>
      </c>
      <c r="F418" s="70">
        <v>5714366</v>
      </c>
      <c r="G418" s="70">
        <v>0</v>
      </c>
      <c r="H418" s="70">
        <v>420000</v>
      </c>
      <c r="I418" s="70">
        <v>410000</v>
      </c>
      <c r="J418" s="70">
        <f t="shared" si="6"/>
        <v>6544366</v>
      </c>
      <c r="K418" s="70">
        <v>0</v>
      </c>
      <c r="L418" s="70">
        <v>0</v>
      </c>
      <c r="M418" s="70">
        <v>0</v>
      </c>
      <c r="N418" s="70">
        <v>0</v>
      </c>
      <c r="O418" s="70">
        <v>0</v>
      </c>
      <c r="P418" s="70">
        <v>0</v>
      </c>
      <c r="Q418" s="70">
        <v>0</v>
      </c>
      <c r="R418" s="70">
        <v>0</v>
      </c>
      <c r="S418" s="70">
        <v>0</v>
      </c>
      <c r="T418" s="70">
        <v>58245</v>
      </c>
      <c r="U418" s="70">
        <v>19633</v>
      </c>
      <c r="V418" s="70">
        <v>242142</v>
      </c>
      <c r="W418" s="70">
        <v>130887</v>
      </c>
      <c r="X418" s="70">
        <v>130887</v>
      </c>
      <c r="Y418" s="70">
        <v>65444</v>
      </c>
      <c r="Z418" s="70">
        <v>261775</v>
      </c>
      <c r="AA418" s="70">
        <v>65444</v>
      </c>
      <c r="AB418" s="70">
        <v>0</v>
      </c>
      <c r="AC418" s="70">
        <v>0</v>
      </c>
      <c r="AD418" s="70">
        <v>0</v>
      </c>
      <c r="AE418" s="70">
        <v>0</v>
      </c>
      <c r="AF418" s="70">
        <v>0</v>
      </c>
      <c r="AG418" s="70">
        <v>0</v>
      </c>
      <c r="AH418" s="70">
        <v>0</v>
      </c>
      <c r="AI418" s="70">
        <v>0</v>
      </c>
      <c r="AJ418" s="70">
        <v>51630</v>
      </c>
      <c r="AK418" s="70">
        <v>6230961</v>
      </c>
      <c r="AL418" s="70">
        <v>0</v>
      </c>
      <c r="AM418" s="70">
        <v>0</v>
      </c>
      <c r="AN418" s="69" t="s">
        <v>2383</v>
      </c>
      <c r="AO418" s="71">
        <v>8</v>
      </c>
    </row>
    <row r="419" spans="1:41" x14ac:dyDescent="0.3">
      <c r="A419" s="68">
        <v>494</v>
      </c>
      <c r="B419" s="68">
        <v>1000906</v>
      </c>
      <c r="C419" s="69" t="s">
        <v>730</v>
      </c>
      <c r="D419" s="23">
        <v>41604</v>
      </c>
      <c r="E419" s="23">
        <v>45560</v>
      </c>
      <c r="F419" s="70">
        <v>5668853</v>
      </c>
      <c r="G419" s="70">
        <v>0</v>
      </c>
      <c r="H419" s="70">
        <v>410000</v>
      </c>
      <c r="I419" s="70">
        <v>410000</v>
      </c>
      <c r="J419" s="70">
        <f t="shared" si="6"/>
        <v>6488853</v>
      </c>
      <c r="K419" s="70">
        <v>0</v>
      </c>
      <c r="L419" s="70">
        <v>0</v>
      </c>
      <c r="M419" s="70">
        <v>0</v>
      </c>
      <c r="N419" s="70">
        <v>0</v>
      </c>
      <c r="O419" s="70">
        <v>0</v>
      </c>
      <c r="P419" s="70">
        <v>0</v>
      </c>
      <c r="Q419" s="70">
        <v>0</v>
      </c>
      <c r="R419" s="70">
        <v>0</v>
      </c>
      <c r="S419" s="70">
        <v>0</v>
      </c>
      <c r="T419" s="70">
        <v>57751</v>
      </c>
      <c r="U419" s="70">
        <v>19467</v>
      </c>
      <c r="V419" s="70">
        <v>240088</v>
      </c>
      <c r="W419" s="70">
        <v>129777</v>
      </c>
      <c r="X419" s="70">
        <v>129777</v>
      </c>
      <c r="Y419" s="70">
        <v>64889</v>
      </c>
      <c r="Z419" s="70">
        <v>259554</v>
      </c>
      <c r="AA419" s="70">
        <v>64889</v>
      </c>
      <c r="AB419" s="70">
        <v>0</v>
      </c>
      <c r="AC419" s="70">
        <v>0</v>
      </c>
      <c r="AD419" s="70">
        <v>0</v>
      </c>
      <c r="AE419" s="70">
        <v>0</v>
      </c>
      <c r="AF419" s="70">
        <v>0</v>
      </c>
      <c r="AG419" s="70">
        <v>0</v>
      </c>
      <c r="AH419" s="70">
        <v>0</v>
      </c>
      <c r="AI419" s="70">
        <v>0</v>
      </c>
      <c r="AJ419" s="70">
        <v>34125</v>
      </c>
      <c r="AK419" s="70">
        <v>6195173</v>
      </c>
      <c r="AL419" s="70">
        <v>0</v>
      </c>
      <c r="AM419" s="70">
        <v>0</v>
      </c>
      <c r="AN419" s="69" t="s">
        <v>2377</v>
      </c>
      <c r="AO419" s="71">
        <v>8</v>
      </c>
    </row>
    <row r="420" spans="1:41" x14ac:dyDescent="0.3">
      <c r="A420" s="68">
        <v>135</v>
      </c>
      <c r="B420" s="68">
        <v>1000913</v>
      </c>
      <c r="C420" s="69" t="s">
        <v>682</v>
      </c>
      <c r="D420" s="23">
        <v>41604</v>
      </c>
      <c r="E420" s="23">
        <v>45560</v>
      </c>
      <c r="F420" s="70">
        <v>5803870</v>
      </c>
      <c r="G420" s="70">
        <v>0</v>
      </c>
      <c r="H420" s="70">
        <v>410000</v>
      </c>
      <c r="I420" s="70">
        <v>410000</v>
      </c>
      <c r="J420" s="70">
        <f t="shared" si="6"/>
        <v>6623870</v>
      </c>
      <c r="K420" s="70">
        <v>0</v>
      </c>
      <c r="L420" s="70">
        <v>0</v>
      </c>
      <c r="M420" s="70">
        <v>0</v>
      </c>
      <c r="N420" s="70">
        <v>0</v>
      </c>
      <c r="O420" s="70">
        <v>0</v>
      </c>
      <c r="P420" s="70">
        <v>0</v>
      </c>
      <c r="Q420" s="70">
        <v>0</v>
      </c>
      <c r="R420" s="70">
        <v>0</v>
      </c>
      <c r="S420" s="70">
        <v>0</v>
      </c>
      <c r="T420" s="70">
        <v>58952</v>
      </c>
      <c r="U420" s="70">
        <v>19872</v>
      </c>
      <c r="V420" s="70">
        <v>245083</v>
      </c>
      <c r="W420" s="70">
        <v>132477</v>
      </c>
      <c r="X420" s="70">
        <v>132477</v>
      </c>
      <c r="Y420" s="70">
        <v>66239</v>
      </c>
      <c r="Z420" s="70">
        <v>264955</v>
      </c>
      <c r="AA420" s="70">
        <v>66239</v>
      </c>
      <c r="AB420" s="70">
        <v>0</v>
      </c>
      <c r="AC420" s="70">
        <v>0</v>
      </c>
      <c r="AD420" s="70">
        <v>0</v>
      </c>
      <c r="AE420" s="70">
        <v>0</v>
      </c>
      <c r="AF420" s="70">
        <v>247500</v>
      </c>
      <c r="AG420" s="70">
        <v>100000</v>
      </c>
      <c r="AH420" s="70">
        <v>0</v>
      </c>
      <c r="AI420" s="70">
        <v>0</v>
      </c>
      <c r="AJ420" s="70">
        <v>33600</v>
      </c>
      <c r="AK420" s="70">
        <v>5977815</v>
      </c>
      <c r="AL420" s="70">
        <v>0</v>
      </c>
      <c r="AM420" s="70">
        <v>0</v>
      </c>
      <c r="AN420" s="69" t="s">
        <v>2394</v>
      </c>
      <c r="AO420" s="71">
        <v>8</v>
      </c>
    </row>
    <row r="421" spans="1:41" x14ac:dyDescent="0.3">
      <c r="A421" s="68">
        <v>306</v>
      </c>
      <c r="B421" s="68">
        <v>1000917</v>
      </c>
      <c r="C421" s="69" t="s">
        <v>248</v>
      </c>
      <c r="D421" s="23">
        <v>41183</v>
      </c>
      <c r="E421" s="23">
        <v>45560</v>
      </c>
      <c r="F421" s="70">
        <v>5680021</v>
      </c>
      <c r="G421" s="70">
        <v>0</v>
      </c>
      <c r="H421" s="70">
        <v>420000</v>
      </c>
      <c r="I421" s="70">
        <v>410000</v>
      </c>
      <c r="J421" s="70">
        <f t="shared" si="6"/>
        <v>6510021</v>
      </c>
      <c r="K421" s="70">
        <v>0</v>
      </c>
      <c r="L421" s="70">
        <v>0</v>
      </c>
      <c r="M421" s="70">
        <v>0</v>
      </c>
      <c r="N421" s="70">
        <v>0</v>
      </c>
      <c r="O421" s="70">
        <v>0</v>
      </c>
      <c r="P421" s="70">
        <v>0</v>
      </c>
      <c r="Q421" s="70">
        <v>0</v>
      </c>
      <c r="R421" s="70">
        <v>0</v>
      </c>
      <c r="S421" s="70">
        <v>0</v>
      </c>
      <c r="T421" s="70">
        <v>57939</v>
      </c>
      <c r="U421" s="70">
        <v>19530</v>
      </c>
      <c r="V421" s="70">
        <v>240871</v>
      </c>
      <c r="W421" s="70">
        <v>130200</v>
      </c>
      <c r="X421" s="70">
        <v>130200</v>
      </c>
      <c r="Y421" s="70">
        <v>65100</v>
      </c>
      <c r="Z421" s="70">
        <v>260401</v>
      </c>
      <c r="AA421" s="70">
        <v>65100</v>
      </c>
      <c r="AB421" s="70">
        <v>0</v>
      </c>
      <c r="AC421" s="70">
        <v>0</v>
      </c>
      <c r="AD421" s="70">
        <v>0</v>
      </c>
      <c r="AE421" s="70">
        <v>217001</v>
      </c>
      <c r="AF421" s="70">
        <v>0</v>
      </c>
      <c r="AG421" s="70">
        <v>0</v>
      </c>
      <c r="AH421" s="70">
        <v>0</v>
      </c>
      <c r="AI421" s="70">
        <v>0</v>
      </c>
      <c r="AJ421" s="70">
        <v>33150</v>
      </c>
      <c r="AK421" s="70">
        <v>5999470</v>
      </c>
      <c r="AL421" s="70">
        <v>0</v>
      </c>
      <c r="AM421" s="70">
        <v>0</v>
      </c>
      <c r="AN421" s="69" t="s">
        <v>2390</v>
      </c>
      <c r="AO421" s="71">
        <v>8</v>
      </c>
    </row>
    <row r="422" spans="1:41" x14ac:dyDescent="0.3">
      <c r="A422" s="68">
        <v>244</v>
      </c>
      <c r="B422" s="68">
        <v>1000919</v>
      </c>
      <c r="C422" s="69" t="s">
        <v>451</v>
      </c>
      <c r="D422" s="23">
        <v>41183</v>
      </c>
      <c r="E422" s="23">
        <v>45560</v>
      </c>
      <c r="F422" s="70">
        <v>5765994</v>
      </c>
      <c r="G422" s="70">
        <v>0</v>
      </c>
      <c r="H422" s="70">
        <v>420000</v>
      </c>
      <c r="I422" s="70">
        <v>420000</v>
      </c>
      <c r="J422" s="70">
        <f t="shared" si="6"/>
        <v>6605994</v>
      </c>
      <c r="K422" s="70">
        <v>0</v>
      </c>
      <c r="L422" s="70">
        <v>0</v>
      </c>
      <c r="M422" s="70">
        <v>0</v>
      </c>
      <c r="N422" s="70">
        <v>0</v>
      </c>
      <c r="O422" s="70">
        <v>0</v>
      </c>
      <c r="P422" s="70">
        <v>0</v>
      </c>
      <c r="Q422" s="70">
        <v>0</v>
      </c>
      <c r="R422" s="70">
        <v>0</v>
      </c>
      <c r="S422" s="70">
        <v>0</v>
      </c>
      <c r="T422" s="70">
        <v>58793</v>
      </c>
      <c r="U422" s="70">
        <v>19818</v>
      </c>
      <c r="V422" s="70">
        <v>244422</v>
      </c>
      <c r="W422" s="70">
        <v>132120</v>
      </c>
      <c r="X422" s="70">
        <v>132120</v>
      </c>
      <c r="Y422" s="70">
        <v>66060</v>
      </c>
      <c r="Z422" s="70">
        <v>264240</v>
      </c>
      <c r="AA422" s="70">
        <v>66060</v>
      </c>
      <c r="AB422" s="70">
        <v>0</v>
      </c>
      <c r="AC422" s="70">
        <v>0</v>
      </c>
      <c r="AD422" s="70">
        <v>0</v>
      </c>
      <c r="AE422" s="70">
        <v>0</v>
      </c>
      <c r="AF422" s="70">
        <v>0</v>
      </c>
      <c r="AG422" s="70">
        <v>100000</v>
      </c>
      <c r="AH422" s="70">
        <v>0</v>
      </c>
      <c r="AI422" s="70">
        <v>0</v>
      </c>
      <c r="AJ422" s="70">
        <v>52110</v>
      </c>
      <c r="AK422" s="70">
        <v>6189644</v>
      </c>
      <c r="AL422" s="70">
        <v>0</v>
      </c>
      <c r="AM422" s="70">
        <v>0</v>
      </c>
      <c r="AN422" s="69" t="s">
        <v>2399</v>
      </c>
      <c r="AO422" s="71">
        <v>8</v>
      </c>
    </row>
    <row r="423" spans="1:41" x14ac:dyDescent="0.3">
      <c r="A423" s="68">
        <v>155</v>
      </c>
      <c r="B423" s="68">
        <v>1000923</v>
      </c>
      <c r="C423" s="69" t="s">
        <v>1876</v>
      </c>
      <c r="D423" s="23">
        <v>41183</v>
      </c>
      <c r="E423" s="23">
        <v>45560</v>
      </c>
      <c r="F423" s="70">
        <v>5712336</v>
      </c>
      <c r="G423" s="70">
        <v>0</v>
      </c>
      <c r="H423" s="70">
        <v>420000</v>
      </c>
      <c r="I423" s="70">
        <v>410000</v>
      </c>
      <c r="J423" s="70">
        <f t="shared" si="6"/>
        <v>6542336</v>
      </c>
      <c r="K423" s="70">
        <v>0</v>
      </c>
      <c r="L423" s="70">
        <v>0</v>
      </c>
      <c r="M423" s="70">
        <v>0</v>
      </c>
      <c r="N423" s="70">
        <v>0</v>
      </c>
      <c r="O423" s="70">
        <v>0</v>
      </c>
      <c r="P423" s="70">
        <v>0</v>
      </c>
      <c r="Q423" s="70">
        <v>0</v>
      </c>
      <c r="R423" s="70">
        <v>0</v>
      </c>
      <c r="S423" s="70">
        <v>0</v>
      </c>
      <c r="T423" s="70">
        <v>58227</v>
      </c>
      <c r="U423" s="70">
        <v>19627</v>
      </c>
      <c r="V423" s="70">
        <v>242066</v>
      </c>
      <c r="W423" s="70">
        <v>130847</v>
      </c>
      <c r="X423" s="70">
        <v>130847</v>
      </c>
      <c r="Y423" s="70">
        <v>65423</v>
      </c>
      <c r="Z423" s="70">
        <v>261693</v>
      </c>
      <c r="AA423" s="70">
        <v>65423</v>
      </c>
      <c r="AB423" s="70">
        <v>0</v>
      </c>
      <c r="AC423" s="70">
        <v>0</v>
      </c>
      <c r="AD423" s="70">
        <v>0</v>
      </c>
      <c r="AE423" s="70">
        <v>0</v>
      </c>
      <c r="AF423" s="70">
        <v>1316900</v>
      </c>
      <c r="AG423" s="70">
        <v>100000</v>
      </c>
      <c r="AH423" s="70">
        <v>0</v>
      </c>
      <c r="AI423" s="70">
        <v>0</v>
      </c>
      <c r="AJ423" s="70">
        <v>0</v>
      </c>
      <c r="AK423" s="70">
        <v>4863743</v>
      </c>
      <c r="AL423" s="70">
        <v>0</v>
      </c>
      <c r="AM423" s="70">
        <v>0</v>
      </c>
      <c r="AN423" s="69" t="s">
        <v>2388</v>
      </c>
      <c r="AO423" s="71">
        <v>8</v>
      </c>
    </row>
    <row r="424" spans="1:41" x14ac:dyDescent="0.3">
      <c r="A424" s="68">
        <v>154</v>
      </c>
      <c r="B424" s="68">
        <v>1000924</v>
      </c>
      <c r="C424" s="69" t="s">
        <v>1864</v>
      </c>
      <c r="D424" s="23">
        <v>41604</v>
      </c>
      <c r="E424" s="23">
        <v>45560</v>
      </c>
      <c r="F424" s="70">
        <v>5782425</v>
      </c>
      <c r="G424" s="70">
        <v>0</v>
      </c>
      <c r="H424" s="70">
        <v>410000</v>
      </c>
      <c r="I424" s="70">
        <v>410000</v>
      </c>
      <c r="J424" s="70">
        <f t="shared" si="6"/>
        <v>6602425</v>
      </c>
      <c r="K424" s="70">
        <v>0</v>
      </c>
      <c r="L424" s="70">
        <v>0</v>
      </c>
      <c r="M424" s="70">
        <v>0</v>
      </c>
      <c r="N424" s="70">
        <v>0</v>
      </c>
      <c r="O424" s="70">
        <v>0</v>
      </c>
      <c r="P424" s="70">
        <v>0</v>
      </c>
      <c r="Q424" s="70">
        <v>0</v>
      </c>
      <c r="R424" s="70">
        <v>0</v>
      </c>
      <c r="S424" s="70">
        <v>0</v>
      </c>
      <c r="T424" s="70">
        <v>58762</v>
      </c>
      <c r="U424" s="70">
        <v>19807</v>
      </c>
      <c r="V424" s="70">
        <v>244290</v>
      </c>
      <c r="W424" s="70">
        <v>132048</v>
      </c>
      <c r="X424" s="70">
        <v>132048</v>
      </c>
      <c r="Y424" s="70">
        <v>66024</v>
      </c>
      <c r="Z424" s="70">
        <v>264097</v>
      </c>
      <c r="AA424" s="70">
        <v>66024</v>
      </c>
      <c r="AB424" s="70">
        <v>0</v>
      </c>
      <c r="AC424" s="70">
        <v>0</v>
      </c>
      <c r="AD424" s="70">
        <v>0</v>
      </c>
      <c r="AE424" s="70">
        <v>0</v>
      </c>
      <c r="AF424" s="70">
        <v>0</v>
      </c>
      <c r="AG424" s="70">
        <v>0</v>
      </c>
      <c r="AH424" s="70">
        <v>0</v>
      </c>
      <c r="AI424" s="70">
        <v>0</v>
      </c>
      <c r="AJ424" s="70">
        <v>52087</v>
      </c>
      <c r="AK424" s="70">
        <v>6286242</v>
      </c>
      <c r="AL424" s="70">
        <v>0</v>
      </c>
      <c r="AM424" s="70">
        <v>0</v>
      </c>
      <c r="AN424" s="69" t="s">
        <v>2388</v>
      </c>
      <c r="AO424" s="71">
        <v>8</v>
      </c>
    </row>
    <row r="425" spans="1:41" x14ac:dyDescent="0.3">
      <c r="A425" s="68">
        <v>492</v>
      </c>
      <c r="B425" s="68">
        <v>1000925</v>
      </c>
      <c r="C425" s="69" t="s">
        <v>666</v>
      </c>
      <c r="D425" s="23">
        <v>41604</v>
      </c>
      <c r="E425" s="23">
        <v>45560</v>
      </c>
      <c r="F425" s="70">
        <v>5668853</v>
      </c>
      <c r="G425" s="70">
        <v>0</v>
      </c>
      <c r="H425" s="70">
        <v>410000</v>
      </c>
      <c r="I425" s="70">
        <v>410000</v>
      </c>
      <c r="J425" s="70">
        <f t="shared" si="6"/>
        <v>6488853</v>
      </c>
      <c r="K425" s="70">
        <v>0</v>
      </c>
      <c r="L425" s="70">
        <v>0</v>
      </c>
      <c r="M425" s="70">
        <v>0</v>
      </c>
      <c r="N425" s="70">
        <v>0</v>
      </c>
      <c r="O425" s="70">
        <v>0</v>
      </c>
      <c r="P425" s="70">
        <v>0</v>
      </c>
      <c r="Q425" s="70">
        <v>0</v>
      </c>
      <c r="R425" s="70">
        <v>0</v>
      </c>
      <c r="S425" s="70">
        <v>0</v>
      </c>
      <c r="T425" s="70">
        <v>57751</v>
      </c>
      <c r="U425" s="70">
        <v>19467</v>
      </c>
      <c r="V425" s="70">
        <v>240088</v>
      </c>
      <c r="W425" s="70">
        <v>129777</v>
      </c>
      <c r="X425" s="70">
        <v>129777</v>
      </c>
      <c r="Y425" s="70">
        <v>64889</v>
      </c>
      <c r="Z425" s="70">
        <v>259554</v>
      </c>
      <c r="AA425" s="70">
        <v>64889</v>
      </c>
      <c r="AB425" s="70">
        <v>0</v>
      </c>
      <c r="AC425" s="70">
        <v>0</v>
      </c>
      <c r="AD425" s="70">
        <v>0</v>
      </c>
      <c r="AE425" s="70">
        <v>0</v>
      </c>
      <c r="AF425" s="70">
        <v>232000</v>
      </c>
      <c r="AG425" s="70">
        <v>100000</v>
      </c>
      <c r="AH425" s="70">
        <v>0</v>
      </c>
      <c r="AI425" s="70">
        <v>0</v>
      </c>
      <c r="AJ425" s="70">
        <v>32965</v>
      </c>
      <c r="AK425" s="70">
        <v>5864333</v>
      </c>
      <c r="AL425" s="70">
        <v>0</v>
      </c>
      <c r="AM425" s="70">
        <v>0</v>
      </c>
      <c r="AN425" s="69" t="s">
        <v>2377</v>
      </c>
      <c r="AO425" s="71">
        <v>8</v>
      </c>
    </row>
    <row r="426" spans="1:41" x14ac:dyDescent="0.3">
      <c r="A426" s="68">
        <v>557</v>
      </c>
      <c r="B426" s="68">
        <v>1000926</v>
      </c>
      <c r="C426" s="69" t="s">
        <v>1149</v>
      </c>
      <c r="D426" s="23">
        <v>41604</v>
      </c>
      <c r="E426" s="23">
        <v>45560</v>
      </c>
      <c r="F426" s="70">
        <v>5696396</v>
      </c>
      <c r="G426" s="70">
        <v>0</v>
      </c>
      <c r="H426" s="70">
        <v>410000</v>
      </c>
      <c r="I426" s="70">
        <v>410000</v>
      </c>
      <c r="J426" s="70">
        <f t="shared" si="6"/>
        <v>6516396</v>
      </c>
      <c r="K426" s="70">
        <v>0</v>
      </c>
      <c r="L426" s="70">
        <v>0</v>
      </c>
      <c r="M426" s="70">
        <v>0</v>
      </c>
      <c r="N426" s="70">
        <v>0</v>
      </c>
      <c r="O426" s="70">
        <v>0</v>
      </c>
      <c r="P426" s="70">
        <v>0</v>
      </c>
      <c r="Q426" s="70">
        <v>0</v>
      </c>
      <c r="R426" s="70">
        <v>0</v>
      </c>
      <c r="S426" s="70">
        <v>0</v>
      </c>
      <c r="T426" s="70">
        <v>57996</v>
      </c>
      <c r="U426" s="70">
        <v>19549</v>
      </c>
      <c r="V426" s="70">
        <v>241107</v>
      </c>
      <c r="W426" s="70">
        <v>130328</v>
      </c>
      <c r="X426" s="70">
        <v>130328</v>
      </c>
      <c r="Y426" s="70">
        <v>65164</v>
      </c>
      <c r="Z426" s="70">
        <v>260656</v>
      </c>
      <c r="AA426" s="70">
        <v>65164</v>
      </c>
      <c r="AB426" s="70">
        <v>0</v>
      </c>
      <c r="AC426" s="70">
        <v>0</v>
      </c>
      <c r="AD426" s="70">
        <v>0</v>
      </c>
      <c r="AE426" s="70">
        <v>0</v>
      </c>
      <c r="AF426" s="70">
        <v>94000</v>
      </c>
      <c r="AG426" s="70">
        <v>100000</v>
      </c>
      <c r="AH426" s="70">
        <v>0</v>
      </c>
      <c r="AI426" s="70">
        <v>0</v>
      </c>
      <c r="AJ426" s="70">
        <v>33800</v>
      </c>
      <c r="AK426" s="70">
        <v>6027940</v>
      </c>
      <c r="AL426" s="70">
        <v>0</v>
      </c>
      <c r="AM426" s="70">
        <v>0</v>
      </c>
      <c r="AN426" s="69" t="s">
        <v>2373</v>
      </c>
      <c r="AO426" s="71">
        <v>8</v>
      </c>
    </row>
    <row r="427" spans="1:41" x14ac:dyDescent="0.3">
      <c r="A427" s="68">
        <v>75</v>
      </c>
      <c r="B427" s="68">
        <v>1000928</v>
      </c>
      <c r="C427" s="69" t="s">
        <v>1718</v>
      </c>
      <c r="D427" s="23">
        <v>41183</v>
      </c>
      <c r="E427" s="23">
        <v>45560</v>
      </c>
      <c r="F427" s="70">
        <v>5796560</v>
      </c>
      <c r="G427" s="70">
        <v>0</v>
      </c>
      <c r="H427" s="70">
        <v>420000</v>
      </c>
      <c r="I427" s="70">
        <v>420000</v>
      </c>
      <c r="J427" s="70">
        <f t="shared" si="6"/>
        <v>6636560</v>
      </c>
      <c r="K427" s="70">
        <v>0</v>
      </c>
      <c r="L427" s="70">
        <v>0</v>
      </c>
      <c r="M427" s="70">
        <v>0</v>
      </c>
      <c r="N427" s="70">
        <v>0</v>
      </c>
      <c r="O427" s="70">
        <v>0</v>
      </c>
      <c r="P427" s="70">
        <v>0</v>
      </c>
      <c r="Q427" s="70">
        <v>0</v>
      </c>
      <c r="R427" s="70">
        <v>0</v>
      </c>
      <c r="S427" s="70">
        <v>0</v>
      </c>
      <c r="T427" s="70">
        <v>59065</v>
      </c>
      <c r="U427" s="70">
        <v>19910</v>
      </c>
      <c r="V427" s="70">
        <v>245553</v>
      </c>
      <c r="W427" s="70">
        <v>132731</v>
      </c>
      <c r="X427" s="70">
        <v>132731</v>
      </c>
      <c r="Y427" s="70">
        <v>66366</v>
      </c>
      <c r="Z427" s="70">
        <v>265462</v>
      </c>
      <c r="AA427" s="70">
        <v>66366</v>
      </c>
      <c r="AB427" s="70">
        <v>0</v>
      </c>
      <c r="AC427" s="70">
        <v>0</v>
      </c>
      <c r="AD427" s="70">
        <v>0</v>
      </c>
      <c r="AE427" s="70">
        <v>0</v>
      </c>
      <c r="AF427" s="70">
        <v>0</v>
      </c>
      <c r="AG427" s="70">
        <v>0</v>
      </c>
      <c r="AH427" s="70">
        <v>0</v>
      </c>
      <c r="AI427" s="70">
        <v>0</v>
      </c>
      <c r="AJ427" s="70">
        <v>52350</v>
      </c>
      <c r="AK427" s="70">
        <v>6318747</v>
      </c>
      <c r="AL427" s="70">
        <v>0</v>
      </c>
      <c r="AM427" s="70">
        <v>0</v>
      </c>
      <c r="AN427" s="69" t="s">
        <v>2371</v>
      </c>
      <c r="AO427" s="71">
        <v>8</v>
      </c>
    </row>
    <row r="428" spans="1:41" x14ac:dyDescent="0.3">
      <c r="A428" s="68">
        <v>450</v>
      </c>
      <c r="B428" s="68">
        <v>1000929</v>
      </c>
      <c r="C428" s="69" t="s">
        <v>662</v>
      </c>
      <c r="D428" s="23">
        <v>41183</v>
      </c>
      <c r="E428" s="23">
        <v>45560</v>
      </c>
      <c r="F428" s="70">
        <v>5846499</v>
      </c>
      <c r="G428" s="70">
        <v>0</v>
      </c>
      <c r="H428" s="70">
        <v>430000</v>
      </c>
      <c r="I428" s="70">
        <v>420000</v>
      </c>
      <c r="J428" s="70">
        <f t="shared" si="6"/>
        <v>6696499</v>
      </c>
      <c r="K428" s="70">
        <v>0</v>
      </c>
      <c r="L428" s="70">
        <v>0</v>
      </c>
      <c r="M428" s="70">
        <v>0</v>
      </c>
      <c r="N428" s="70">
        <v>0</v>
      </c>
      <c r="O428" s="70">
        <v>0</v>
      </c>
      <c r="P428" s="70">
        <v>0</v>
      </c>
      <c r="Q428" s="70">
        <v>0</v>
      </c>
      <c r="R428" s="70">
        <v>0</v>
      </c>
      <c r="S428" s="70">
        <v>0</v>
      </c>
      <c r="T428" s="70">
        <v>59599</v>
      </c>
      <c r="U428" s="70">
        <v>20089</v>
      </c>
      <c r="V428" s="70">
        <v>247770</v>
      </c>
      <c r="W428" s="70">
        <v>133930</v>
      </c>
      <c r="X428" s="70">
        <v>133930</v>
      </c>
      <c r="Y428" s="70">
        <v>66965</v>
      </c>
      <c r="Z428" s="70">
        <v>267860</v>
      </c>
      <c r="AA428" s="70">
        <v>66965</v>
      </c>
      <c r="AB428" s="70">
        <v>0</v>
      </c>
      <c r="AC428" s="70">
        <v>0</v>
      </c>
      <c r="AD428" s="70">
        <v>0</v>
      </c>
      <c r="AE428" s="70">
        <v>0</v>
      </c>
      <c r="AF428" s="70">
        <v>0</v>
      </c>
      <c r="AG428" s="70">
        <v>0</v>
      </c>
      <c r="AH428" s="70">
        <v>0</v>
      </c>
      <c r="AI428" s="70">
        <v>0</v>
      </c>
      <c r="AJ428" s="70">
        <v>52830</v>
      </c>
      <c r="AK428" s="70">
        <v>6375809</v>
      </c>
      <c r="AL428" s="70">
        <v>0</v>
      </c>
      <c r="AM428" s="70">
        <v>0</v>
      </c>
      <c r="AN428" s="69" t="s">
        <v>2407</v>
      </c>
      <c r="AO428" s="71">
        <v>8</v>
      </c>
    </row>
    <row r="429" spans="1:41" x14ac:dyDescent="0.3">
      <c r="A429" s="68">
        <v>360</v>
      </c>
      <c r="B429" s="68">
        <v>1000931</v>
      </c>
      <c r="C429" s="69" t="s">
        <v>1077</v>
      </c>
      <c r="D429" s="23">
        <v>41604</v>
      </c>
      <c r="E429" s="23">
        <v>45560</v>
      </c>
      <c r="F429" s="70">
        <v>5742566</v>
      </c>
      <c r="G429" s="70">
        <v>0</v>
      </c>
      <c r="H429" s="70">
        <v>420000</v>
      </c>
      <c r="I429" s="70">
        <v>410000</v>
      </c>
      <c r="J429" s="70">
        <f t="shared" si="6"/>
        <v>6572566</v>
      </c>
      <c r="K429" s="70">
        <v>0</v>
      </c>
      <c r="L429" s="70">
        <v>0</v>
      </c>
      <c r="M429" s="70">
        <v>0</v>
      </c>
      <c r="N429" s="70">
        <v>0</v>
      </c>
      <c r="O429" s="70">
        <v>0</v>
      </c>
      <c r="P429" s="70">
        <v>0</v>
      </c>
      <c r="Q429" s="70">
        <v>0</v>
      </c>
      <c r="R429" s="70">
        <v>0</v>
      </c>
      <c r="S429" s="70">
        <v>0</v>
      </c>
      <c r="T429" s="70">
        <v>58496</v>
      </c>
      <c r="U429" s="70">
        <v>19718</v>
      </c>
      <c r="V429" s="70">
        <v>243185</v>
      </c>
      <c r="W429" s="70">
        <v>131451</v>
      </c>
      <c r="X429" s="70">
        <v>131451</v>
      </c>
      <c r="Y429" s="70">
        <v>65726</v>
      </c>
      <c r="Z429" s="70">
        <v>262903</v>
      </c>
      <c r="AA429" s="70">
        <v>65726</v>
      </c>
      <c r="AB429" s="70">
        <v>0</v>
      </c>
      <c r="AC429" s="70">
        <v>0</v>
      </c>
      <c r="AD429" s="70">
        <v>0</v>
      </c>
      <c r="AE429" s="70">
        <v>0</v>
      </c>
      <c r="AF429" s="70">
        <v>0</v>
      </c>
      <c r="AG429" s="70">
        <v>0</v>
      </c>
      <c r="AH429" s="70">
        <v>0</v>
      </c>
      <c r="AI429" s="70">
        <v>0</v>
      </c>
      <c r="AJ429" s="70">
        <v>51847</v>
      </c>
      <c r="AK429" s="70">
        <v>6257816</v>
      </c>
      <c r="AL429" s="70">
        <v>0</v>
      </c>
      <c r="AM429" s="70">
        <v>0</v>
      </c>
      <c r="AN429" s="69" t="s">
        <v>2376</v>
      </c>
      <c r="AO429" s="71">
        <v>8</v>
      </c>
    </row>
    <row r="430" spans="1:41" x14ac:dyDescent="0.3">
      <c r="A430" s="68">
        <v>42</v>
      </c>
      <c r="B430" s="68">
        <v>1000932</v>
      </c>
      <c r="C430" s="69" t="s">
        <v>1161</v>
      </c>
      <c r="D430" s="23">
        <v>41604</v>
      </c>
      <c r="E430" s="23">
        <v>45560</v>
      </c>
      <c r="F430" s="70">
        <v>5842757</v>
      </c>
      <c r="G430" s="70">
        <v>0</v>
      </c>
      <c r="H430" s="70">
        <v>410000</v>
      </c>
      <c r="I430" s="70">
        <v>410000</v>
      </c>
      <c r="J430" s="70">
        <f t="shared" si="6"/>
        <v>6662757</v>
      </c>
      <c r="K430" s="70">
        <v>0</v>
      </c>
      <c r="L430" s="70">
        <v>0</v>
      </c>
      <c r="M430" s="70">
        <v>0</v>
      </c>
      <c r="N430" s="70">
        <v>0</v>
      </c>
      <c r="O430" s="70">
        <v>0</v>
      </c>
      <c r="P430" s="70">
        <v>0</v>
      </c>
      <c r="Q430" s="70">
        <v>0</v>
      </c>
      <c r="R430" s="70">
        <v>0</v>
      </c>
      <c r="S430" s="70">
        <v>0</v>
      </c>
      <c r="T430" s="70">
        <v>59299</v>
      </c>
      <c r="U430" s="70">
        <v>19988</v>
      </c>
      <c r="V430" s="70">
        <v>246522</v>
      </c>
      <c r="W430" s="70">
        <v>133255</v>
      </c>
      <c r="X430" s="70">
        <v>133255</v>
      </c>
      <c r="Y430" s="70">
        <v>66628</v>
      </c>
      <c r="Z430" s="70">
        <v>266510</v>
      </c>
      <c r="AA430" s="70">
        <v>66628</v>
      </c>
      <c r="AB430" s="70">
        <v>0</v>
      </c>
      <c r="AC430" s="70">
        <v>0</v>
      </c>
      <c r="AD430" s="70">
        <v>0</v>
      </c>
      <c r="AE430" s="70">
        <v>0</v>
      </c>
      <c r="AF430" s="70">
        <v>0</v>
      </c>
      <c r="AG430" s="70">
        <v>0</v>
      </c>
      <c r="AH430" s="70">
        <v>0</v>
      </c>
      <c r="AI430" s="70">
        <v>0</v>
      </c>
      <c r="AJ430" s="70">
        <v>52560</v>
      </c>
      <c r="AK430" s="70">
        <v>6343686</v>
      </c>
      <c r="AL430" s="70">
        <v>0</v>
      </c>
      <c r="AM430" s="70">
        <v>0</v>
      </c>
      <c r="AN430" s="69" t="s">
        <v>2386</v>
      </c>
      <c r="AO430" s="71">
        <v>8</v>
      </c>
    </row>
    <row r="431" spans="1:41" x14ac:dyDescent="0.3">
      <c r="A431" s="68">
        <v>572</v>
      </c>
      <c r="B431" s="68">
        <v>1000934</v>
      </c>
      <c r="C431" s="69" t="s">
        <v>2289</v>
      </c>
      <c r="D431" s="23">
        <v>41604</v>
      </c>
      <c r="E431" s="23">
        <v>45560</v>
      </c>
      <c r="F431" s="70">
        <v>5723633</v>
      </c>
      <c r="G431" s="70">
        <v>0</v>
      </c>
      <c r="H431" s="70">
        <v>420000</v>
      </c>
      <c r="I431" s="70">
        <v>410000</v>
      </c>
      <c r="J431" s="70">
        <f t="shared" si="6"/>
        <v>6553633</v>
      </c>
      <c r="K431" s="70">
        <v>0</v>
      </c>
      <c r="L431" s="70">
        <v>0</v>
      </c>
      <c r="M431" s="70">
        <v>0</v>
      </c>
      <c r="N431" s="70">
        <v>0</v>
      </c>
      <c r="O431" s="70">
        <v>0</v>
      </c>
      <c r="P431" s="70">
        <v>0</v>
      </c>
      <c r="Q431" s="70">
        <v>0</v>
      </c>
      <c r="R431" s="70">
        <v>0</v>
      </c>
      <c r="S431" s="70">
        <v>0</v>
      </c>
      <c r="T431" s="70">
        <v>58327</v>
      </c>
      <c r="U431" s="70">
        <v>19661</v>
      </c>
      <c r="V431" s="70">
        <v>242484</v>
      </c>
      <c r="W431" s="70">
        <v>131073</v>
      </c>
      <c r="X431" s="70">
        <v>131073</v>
      </c>
      <c r="Y431" s="70">
        <v>65536</v>
      </c>
      <c r="Z431" s="70">
        <v>262145</v>
      </c>
      <c r="AA431" s="70">
        <v>65536</v>
      </c>
      <c r="AB431" s="70">
        <v>0</v>
      </c>
      <c r="AC431" s="70">
        <v>0</v>
      </c>
      <c r="AD431" s="70">
        <v>0</v>
      </c>
      <c r="AE431" s="70">
        <v>0</v>
      </c>
      <c r="AF431" s="70">
        <v>0</v>
      </c>
      <c r="AG431" s="70">
        <v>0</v>
      </c>
      <c r="AH431" s="70">
        <v>0</v>
      </c>
      <c r="AI431" s="70">
        <v>0</v>
      </c>
      <c r="AJ431" s="70">
        <v>51697</v>
      </c>
      <c r="AK431" s="70">
        <v>6239791</v>
      </c>
      <c r="AL431" s="70">
        <v>0</v>
      </c>
      <c r="AM431" s="70">
        <v>0</v>
      </c>
      <c r="AN431" s="69" t="s">
        <v>2373</v>
      </c>
      <c r="AO431" s="71">
        <v>8</v>
      </c>
    </row>
    <row r="432" spans="1:41" x14ac:dyDescent="0.3">
      <c r="A432" s="68">
        <v>538</v>
      </c>
      <c r="B432" s="68">
        <v>1000935</v>
      </c>
      <c r="C432" s="69" t="s">
        <v>1237</v>
      </c>
      <c r="D432" s="23">
        <v>41604</v>
      </c>
      <c r="E432" s="23">
        <v>45560</v>
      </c>
      <c r="F432" s="70">
        <v>5716060</v>
      </c>
      <c r="G432" s="70">
        <v>0</v>
      </c>
      <c r="H432" s="70">
        <v>410000</v>
      </c>
      <c r="I432" s="70">
        <v>410000</v>
      </c>
      <c r="J432" s="70">
        <f t="shared" si="6"/>
        <v>6536060</v>
      </c>
      <c r="K432" s="70">
        <v>0</v>
      </c>
      <c r="L432" s="70">
        <v>0</v>
      </c>
      <c r="M432" s="70">
        <v>0</v>
      </c>
      <c r="N432" s="70">
        <v>0</v>
      </c>
      <c r="O432" s="70">
        <v>0</v>
      </c>
      <c r="P432" s="70">
        <v>0</v>
      </c>
      <c r="Q432" s="70">
        <v>0</v>
      </c>
      <c r="R432" s="70">
        <v>0</v>
      </c>
      <c r="S432" s="70">
        <v>0</v>
      </c>
      <c r="T432" s="70">
        <v>58171</v>
      </c>
      <c r="U432" s="70">
        <v>19608</v>
      </c>
      <c r="V432" s="70">
        <v>241834</v>
      </c>
      <c r="W432" s="70">
        <v>130721</v>
      </c>
      <c r="X432" s="70">
        <v>130721</v>
      </c>
      <c r="Y432" s="70">
        <v>65361</v>
      </c>
      <c r="Z432" s="70">
        <v>261442</v>
      </c>
      <c r="AA432" s="70">
        <v>65361</v>
      </c>
      <c r="AB432" s="70">
        <v>0</v>
      </c>
      <c r="AC432" s="70">
        <v>0</v>
      </c>
      <c r="AD432" s="70">
        <v>0</v>
      </c>
      <c r="AE432" s="70">
        <v>0</v>
      </c>
      <c r="AF432" s="70">
        <v>0</v>
      </c>
      <c r="AG432" s="70">
        <v>0</v>
      </c>
      <c r="AH432" s="70">
        <v>0</v>
      </c>
      <c r="AI432" s="70">
        <v>0</v>
      </c>
      <c r="AJ432" s="70">
        <v>51562</v>
      </c>
      <c r="AK432" s="70">
        <v>6223055</v>
      </c>
      <c r="AL432" s="70">
        <v>0</v>
      </c>
      <c r="AM432" s="70">
        <v>0</v>
      </c>
      <c r="AN432" s="69" t="s">
        <v>2409</v>
      </c>
      <c r="AO432" s="71">
        <v>8</v>
      </c>
    </row>
    <row r="433" spans="1:41" x14ac:dyDescent="0.3">
      <c r="A433" s="68">
        <v>113</v>
      </c>
      <c r="B433" s="68">
        <v>1000936</v>
      </c>
      <c r="C433" s="69" t="s">
        <v>2199</v>
      </c>
      <c r="D433" s="23">
        <v>41183</v>
      </c>
      <c r="E433" s="23">
        <v>45560</v>
      </c>
      <c r="F433" s="70">
        <v>5810105</v>
      </c>
      <c r="G433" s="70">
        <v>0</v>
      </c>
      <c r="H433" s="70">
        <v>420000</v>
      </c>
      <c r="I433" s="70">
        <v>420000</v>
      </c>
      <c r="J433" s="70">
        <f t="shared" si="6"/>
        <v>6650105</v>
      </c>
      <c r="K433" s="70">
        <v>0</v>
      </c>
      <c r="L433" s="70">
        <v>0</v>
      </c>
      <c r="M433" s="70">
        <v>0</v>
      </c>
      <c r="N433" s="70">
        <v>0</v>
      </c>
      <c r="O433" s="70">
        <v>0</v>
      </c>
      <c r="P433" s="70">
        <v>0</v>
      </c>
      <c r="Q433" s="70">
        <v>0</v>
      </c>
      <c r="R433" s="70">
        <v>0</v>
      </c>
      <c r="S433" s="70">
        <v>0</v>
      </c>
      <c r="T433" s="70">
        <v>59186</v>
      </c>
      <c r="U433" s="70">
        <v>19950</v>
      </c>
      <c r="V433" s="70">
        <v>246054</v>
      </c>
      <c r="W433" s="70">
        <v>133002</v>
      </c>
      <c r="X433" s="70">
        <v>133002</v>
      </c>
      <c r="Y433" s="70">
        <v>66501</v>
      </c>
      <c r="Z433" s="70">
        <v>266004</v>
      </c>
      <c r="AA433" s="70">
        <v>66501</v>
      </c>
      <c r="AB433" s="70">
        <v>0</v>
      </c>
      <c r="AC433" s="70">
        <v>0</v>
      </c>
      <c r="AD433" s="70">
        <v>0</v>
      </c>
      <c r="AE433" s="70">
        <v>126669</v>
      </c>
      <c r="AF433" s="70">
        <v>0</v>
      </c>
      <c r="AG433" s="70">
        <v>0</v>
      </c>
      <c r="AH433" s="70">
        <v>0</v>
      </c>
      <c r="AI433" s="70">
        <v>0</v>
      </c>
      <c r="AJ433" s="70">
        <v>51510</v>
      </c>
      <c r="AK433" s="70">
        <v>6205922</v>
      </c>
      <c r="AL433" s="70">
        <v>0</v>
      </c>
      <c r="AM433" s="70">
        <v>0</v>
      </c>
      <c r="AN433" s="69" t="s">
        <v>2378</v>
      </c>
      <c r="AO433" s="71">
        <v>8</v>
      </c>
    </row>
    <row r="434" spans="1:41" x14ac:dyDescent="0.3">
      <c r="A434" s="68">
        <v>49</v>
      </c>
      <c r="B434" s="68">
        <v>1000945</v>
      </c>
      <c r="C434" s="69" t="s">
        <v>1924</v>
      </c>
      <c r="D434" s="23">
        <v>41604</v>
      </c>
      <c r="E434" s="23">
        <v>45560</v>
      </c>
      <c r="F434" s="70">
        <v>5716060</v>
      </c>
      <c r="G434" s="70">
        <v>0</v>
      </c>
      <c r="H434" s="70">
        <v>410000</v>
      </c>
      <c r="I434" s="70">
        <v>410000</v>
      </c>
      <c r="J434" s="70">
        <f t="shared" si="6"/>
        <v>6536060</v>
      </c>
      <c r="K434" s="70">
        <v>0</v>
      </c>
      <c r="L434" s="70">
        <v>0</v>
      </c>
      <c r="M434" s="70">
        <v>0</v>
      </c>
      <c r="N434" s="70">
        <v>0</v>
      </c>
      <c r="O434" s="70">
        <v>0</v>
      </c>
      <c r="P434" s="70">
        <v>0</v>
      </c>
      <c r="Q434" s="70">
        <v>0</v>
      </c>
      <c r="R434" s="70">
        <v>0</v>
      </c>
      <c r="S434" s="70">
        <v>0</v>
      </c>
      <c r="T434" s="70">
        <v>58171</v>
      </c>
      <c r="U434" s="70">
        <v>19608</v>
      </c>
      <c r="V434" s="70">
        <v>241834</v>
      </c>
      <c r="W434" s="70">
        <v>130721</v>
      </c>
      <c r="X434" s="70">
        <v>130721</v>
      </c>
      <c r="Y434" s="70">
        <v>65361</v>
      </c>
      <c r="Z434" s="70">
        <v>261442</v>
      </c>
      <c r="AA434" s="70">
        <v>65361</v>
      </c>
      <c r="AB434" s="70">
        <v>0</v>
      </c>
      <c r="AC434" s="70">
        <v>0</v>
      </c>
      <c r="AD434" s="70">
        <v>0</v>
      </c>
      <c r="AE434" s="70">
        <v>0</v>
      </c>
      <c r="AF434" s="70">
        <v>0</v>
      </c>
      <c r="AG434" s="70">
        <v>0</v>
      </c>
      <c r="AH434" s="70">
        <v>0</v>
      </c>
      <c r="AI434" s="70">
        <v>0</v>
      </c>
      <c r="AJ434" s="70">
        <v>51562</v>
      </c>
      <c r="AK434" s="70">
        <v>6223055</v>
      </c>
      <c r="AL434" s="70">
        <v>0</v>
      </c>
      <c r="AM434" s="70">
        <v>0</v>
      </c>
      <c r="AN434" s="69" t="s">
        <v>2386</v>
      </c>
      <c r="AO434" s="71">
        <v>8</v>
      </c>
    </row>
    <row r="435" spans="1:41" x14ac:dyDescent="0.3">
      <c r="A435" s="68">
        <v>400</v>
      </c>
      <c r="B435" s="68">
        <v>1000946</v>
      </c>
      <c r="C435" s="69" t="s">
        <v>830</v>
      </c>
      <c r="D435" s="23">
        <v>41938</v>
      </c>
      <c r="E435" s="23">
        <v>45560</v>
      </c>
      <c r="F435" s="70">
        <v>5735451</v>
      </c>
      <c r="G435" s="70">
        <v>0</v>
      </c>
      <c r="H435" s="70">
        <v>410000</v>
      </c>
      <c r="I435" s="70">
        <v>410000</v>
      </c>
      <c r="J435" s="70">
        <f t="shared" si="6"/>
        <v>6555451</v>
      </c>
      <c r="K435" s="70">
        <v>0</v>
      </c>
      <c r="L435" s="70">
        <v>0</v>
      </c>
      <c r="M435" s="70">
        <v>0</v>
      </c>
      <c r="N435" s="70">
        <v>0</v>
      </c>
      <c r="O435" s="70">
        <v>0</v>
      </c>
      <c r="P435" s="70">
        <v>0</v>
      </c>
      <c r="Q435" s="70">
        <v>0</v>
      </c>
      <c r="R435" s="70">
        <v>0</v>
      </c>
      <c r="S435" s="70">
        <v>0</v>
      </c>
      <c r="T435" s="70">
        <v>58344</v>
      </c>
      <c r="U435" s="70">
        <v>19666</v>
      </c>
      <c r="V435" s="70">
        <v>242552</v>
      </c>
      <c r="W435" s="70">
        <v>131109</v>
      </c>
      <c r="X435" s="70">
        <v>131109</v>
      </c>
      <c r="Y435" s="70">
        <v>65555</v>
      </c>
      <c r="Z435" s="70">
        <v>262218</v>
      </c>
      <c r="AA435" s="70">
        <v>65555</v>
      </c>
      <c r="AB435" s="70">
        <v>0</v>
      </c>
      <c r="AC435" s="70">
        <v>0</v>
      </c>
      <c r="AD435" s="70">
        <v>0</v>
      </c>
      <c r="AE435" s="70">
        <v>0</v>
      </c>
      <c r="AF435" s="70">
        <v>0</v>
      </c>
      <c r="AG435" s="70">
        <v>0</v>
      </c>
      <c r="AH435" s="70">
        <v>0</v>
      </c>
      <c r="AI435" s="70">
        <v>0</v>
      </c>
      <c r="AJ435" s="70">
        <v>51712</v>
      </c>
      <c r="AK435" s="70">
        <v>6241520</v>
      </c>
      <c r="AL435" s="70">
        <v>0</v>
      </c>
      <c r="AM435" s="70">
        <v>0</v>
      </c>
      <c r="AN435" s="69" t="s">
        <v>2380</v>
      </c>
      <c r="AO435" s="71">
        <v>8</v>
      </c>
    </row>
    <row r="436" spans="1:41" x14ac:dyDescent="0.3">
      <c r="A436" s="68">
        <v>151</v>
      </c>
      <c r="B436" s="68">
        <v>1000951</v>
      </c>
      <c r="C436" s="69" t="s">
        <v>1773</v>
      </c>
      <c r="D436" s="23">
        <v>41183</v>
      </c>
      <c r="E436" s="23">
        <v>45560</v>
      </c>
      <c r="F436" s="70">
        <v>5839722</v>
      </c>
      <c r="G436" s="70">
        <v>0</v>
      </c>
      <c r="H436" s="70">
        <v>420000</v>
      </c>
      <c r="I436" s="70">
        <v>420000</v>
      </c>
      <c r="J436" s="70">
        <f t="shared" si="6"/>
        <v>6679722</v>
      </c>
      <c r="K436" s="70">
        <v>0</v>
      </c>
      <c r="L436" s="70">
        <v>0</v>
      </c>
      <c r="M436" s="70">
        <v>0</v>
      </c>
      <c r="N436" s="70">
        <v>0</v>
      </c>
      <c r="O436" s="70">
        <v>0</v>
      </c>
      <c r="P436" s="70">
        <v>0</v>
      </c>
      <c r="Q436" s="70">
        <v>0</v>
      </c>
      <c r="R436" s="70">
        <v>0</v>
      </c>
      <c r="S436" s="70">
        <v>0</v>
      </c>
      <c r="T436" s="70">
        <v>59450</v>
      </c>
      <c r="U436" s="70">
        <v>20039</v>
      </c>
      <c r="V436" s="70">
        <v>247150</v>
      </c>
      <c r="W436" s="70">
        <v>133594</v>
      </c>
      <c r="X436" s="70">
        <v>133594</v>
      </c>
      <c r="Y436" s="70">
        <v>66797</v>
      </c>
      <c r="Z436" s="70">
        <v>267189</v>
      </c>
      <c r="AA436" s="70">
        <v>66797</v>
      </c>
      <c r="AB436" s="70">
        <v>0</v>
      </c>
      <c r="AC436" s="70">
        <v>0</v>
      </c>
      <c r="AD436" s="70">
        <v>0</v>
      </c>
      <c r="AE436" s="70">
        <v>225838</v>
      </c>
      <c r="AF436" s="70">
        <v>0</v>
      </c>
      <c r="AG436" s="70">
        <v>0</v>
      </c>
      <c r="AH436" s="70">
        <v>0</v>
      </c>
      <c r="AI436" s="70">
        <v>0</v>
      </c>
      <c r="AJ436" s="70">
        <v>34000</v>
      </c>
      <c r="AK436" s="70">
        <v>6152696</v>
      </c>
      <c r="AL436" s="70">
        <v>0</v>
      </c>
      <c r="AM436" s="70">
        <v>0</v>
      </c>
      <c r="AN436" s="69" t="s">
        <v>2388</v>
      </c>
      <c r="AO436" s="71">
        <v>8</v>
      </c>
    </row>
    <row r="437" spans="1:41" x14ac:dyDescent="0.3">
      <c r="A437" s="68">
        <v>281</v>
      </c>
      <c r="B437" s="68">
        <v>1000952</v>
      </c>
      <c r="C437" s="69" t="s">
        <v>1489</v>
      </c>
      <c r="D437" s="23">
        <v>41183</v>
      </c>
      <c r="E437" s="23">
        <v>45560</v>
      </c>
      <c r="F437" s="70">
        <v>5827100</v>
      </c>
      <c r="G437" s="70">
        <v>0</v>
      </c>
      <c r="H437" s="70">
        <v>430000</v>
      </c>
      <c r="I437" s="70">
        <v>420000</v>
      </c>
      <c r="J437" s="70">
        <f t="shared" si="6"/>
        <v>6677100</v>
      </c>
      <c r="K437" s="70">
        <v>0</v>
      </c>
      <c r="L437" s="70">
        <v>0</v>
      </c>
      <c r="M437" s="70">
        <v>0</v>
      </c>
      <c r="N437" s="70">
        <v>0</v>
      </c>
      <c r="O437" s="70">
        <v>0</v>
      </c>
      <c r="P437" s="70">
        <v>0</v>
      </c>
      <c r="Q437" s="70">
        <v>0</v>
      </c>
      <c r="R437" s="70">
        <v>0</v>
      </c>
      <c r="S437" s="70">
        <v>0</v>
      </c>
      <c r="T437" s="70">
        <v>59426</v>
      </c>
      <c r="U437" s="70">
        <v>20031</v>
      </c>
      <c r="V437" s="70">
        <v>247053</v>
      </c>
      <c r="W437" s="70">
        <v>133542</v>
      </c>
      <c r="X437" s="70">
        <v>133542</v>
      </c>
      <c r="Y437" s="70">
        <v>66771</v>
      </c>
      <c r="Z437" s="70">
        <v>267084</v>
      </c>
      <c r="AA437" s="70">
        <v>66771</v>
      </c>
      <c r="AB437" s="70">
        <v>0</v>
      </c>
      <c r="AC437" s="70">
        <v>0</v>
      </c>
      <c r="AD437" s="70">
        <v>0</v>
      </c>
      <c r="AE437" s="70">
        <v>0</v>
      </c>
      <c r="AF437" s="70">
        <v>0</v>
      </c>
      <c r="AG437" s="70">
        <v>0</v>
      </c>
      <c r="AH437" s="70">
        <v>0</v>
      </c>
      <c r="AI437" s="70">
        <v>0</v>
      </c>
      <c r="AJ437" s="70">
        <v>52672</v>
      </c>
      <c r="AK437" s="70">
        <v>6357344</v>
      </c>
      <c r="AL437" s="70">
        <v>0</v>
      </c>
      <c r="AM437" s="70">
        <v>0</v>
      </c>
      <c r="AN437" s="69" t="s">
        <v>2385</v>
      </c>
      <c r="AO437" s="71">
        <v>8</v>
      </c>
    </row>
    <row r="438" spans="1:41" x14ac:dyDescent="0.3">
      <c r="A438" s="68">
        <v>539</v>
      </c>
      <c r="B438" s="68">
        <v>1000954</v>
      </c>
      <c r="C438" s="69" t="s">
        <v>1245</v>
      </c>
      <c r="D438" s="23">
        <v>41938</v>
      </c>
      <c r="E438" s="23">
        <v>45560</v>
      </c>
      <c r="F438" s="70">
        <v>5710330</v>
      </c>
      <c r="G438" s="70">
        <v>0</v>
      </c>
      <c r="H438" s="70">
        <v>410000</v>
      </c>
      <c r="I438" s="70">
        <v>400000</v>
      </c>
      <c r="J438" s="70">
        <f t="shared" si="6"/>
        <v>6520330</v>
      </c>
      <c r="K438" s="70">
        <v>0</v>
      </c>
      <c r="L438" s="70">
        <v>0</v>
      </c>
      <c r="M438" s="70">
        <v>0</v>
      </c>
      <c r="N438" s="70">
        <v>0</v>
      </c>
      <c r="O438" s="70">
        <v>0</v>
      </c>
      <c r="P438" s="70">
        <v>0</v>
      </c>
      <c r="Q438" s="70">
        <v>0</v>
      </c>
      <c r="R438" s="70">
        <v>0</v>
      </c>
      <c r="S438" s="70">
        <v>0</v>
      </c>
      <c r="T438" s="70">
        <v>58031</v>
      </c>
      <c r="U438" s="70">
        <v>19561</v>
      </c>
      <c r="V438" s="70">
        <v>241252</v>
      </c>
      <c r="W438" s="70">
        <v>130407</v>
      </c>
      <c r="X438" s="70">
        <v>130407</v>
      </c>
      <c r="Y438" s="70">
        <v>65203</v>
      </c>
      <c r="Z438" s="70">
        <v>260813</v>
      </c>
      <c r="AA438" s="70">
        <v>65203</v>
      </c>
      <c r="AB438" s="70">
        <v>0</v>
      </c>
      <c r="AC438" s="70">
        <v>0</v>
      </c>
      <c r="AD438" s="70">
        <v>0</v>
      </c>
      <c r="AE438" s="70">
        <v>0</v>
      </c>
      <c r="AF438" s="70">
        <v>0</v>
      </c>
      <c r="AG438" s="70">
        <v>0</v>
      </c>
      <c r="AH438" s="70">
        <v>0</v>
      </c>
      <c r="AI438" s="70">
        <v>0</v>
      </c>
      <c r="AJ438" s="70">
        <v>51435</v>
      </c>
      <c r="AK438" s="70">
        <v>6208082</v>
      </c>
      <c r="AL438" s="70">
        <v>0</v>
      </c>
      <c r="AM438" s="70">
        <v>0</v>
      </c>
      <c r="AN438" s="69" t="s">
        <v>2409</v>
      </c>
      <c r="AO438" s="71">
        <v>8</v>
      </c>
    </row>
    <row r="439" spans="1:41" x14ac:dyDescent="0.3">
      <c r="A439" s="68">
        <v>574</v>
      </c>
      <c r="B439" s="68">
        <v>1000957</v>
      </c>
      <c r="C439" s="69" t="s">
        <v>1105</v>
      </c>
      <c r="D439" s="23">
        <v>41946</v>
      </c>
      <c r="E439" s="23">
        <v>45560</v>
      </c>
      <c r="F439" s="70">
        <v>5738029</v>
      </c>
      <c r="G439" s="70">
        <v>0</v>
      </c>
      <c r="H439" s="70">
        <v>410000</v>
      </c>
      <c r="I439" s="70">
        <v>400000</v>
      </c>
      <c r="J439" s="70">
        <f t="shared" si="6"/>
        <v>6548029</v>
      </c>
      <c r="K439" s="70">
        <v>0</v>
      </c>
      <c r="L439" s="70">
        <v>0</v>
      </c>
      <c r="M439" s="70">
        <v>0</v>
      </c>
      <c r="N439" s="70">
        <v>0</v>
      </c>
      <c r="O439" s="70">
        <v>0</v>
      </c>
      <c r="P439" s="70">
        <v>0</v>
      </c>
      <c r="Q439" s="70">
        <v>0</v>
      </c>
      <c r="R439" s="70">
        <v>0</v>
      </c>
      <c r="S439" s="70">
        <v>0</v>
      </c>
      <c r="T439" s="70">
        <v>58277</v>
      </c>
      <c r="U439" s="70">
        <v>19644</v>
      </c>
      <c r="V439" s="70">
        <v>242277</v>
      </c>
      <c r="W439" s="70">
        <v>130961</v>
      </c>
      <c r="X439" s="70">
        <v>130961</v>
      </c>
      <c r="Y439" s="70">
        <v>65480</v>
      </c>
      <c r="Z439" s="70">
        <v>261921</v>
      </c>
      <c r="AA439" s="70">
        <v>65480</v>
      </c>
      <c r="AB439" s="70">
        <v>0</v>
      </c>
      <c r="AC439" s="70">
        <v>0</v>
      </c>
      <c r="AD439" s="70">
        <v>0</v>
      </c>
      <c r="AE439" s="70">
        <v>0</v>
      </c>
      <c r="AF439" s="70">
        <v>0</v>
      </c>
      <c r="AG439" s="70">
        <v>0</v>
      </c>
      <c r="AH439" s="70">
        <v>0</v>
      </c>
      <c r="AI439" s="70">
        <v>0</v>
      </c>
      <c r="AJ439" s="70">
        <v>51652</v>
      </c>
      <c r="AK439" s="70">
        <v>6234456</v>
      </c>
      <c r="AL439" s="70">
        <v>0</v>
      </c>
      <c r="AM439" s="70">
        <v>0</v>
      </c>
      <c r="AN439" s="69" t="s">
        <v>2411</v>
      </c>
      <c r="AO439" s="71">
        <v>8</v>
      </c>
    </row>
    <row r="440" spans="1:41" x14ac:dyDescent="0.3">
      <c r="A440" s="68">
        <v>321</v>
      </c>
      <c r="B440" s="68">
        <v>1000958</v>
      </c>
      <c r="C440" s="69" t="s">
        <v>1129</v>
      </c>
      <c r="D440" s="23">
        <v>41183</v>
      </c>
      <c r="E440" s="23">
        <v>45560</v>
      </c>
      <c r="F440" s="70">
        <v>5714366</v>
      </c>
      <c r="G440" s="70">
        <v>0</v>
      </c>
      <c r="H440" s="70">
        <v>420000</v>
      </c>
      <c r="I440" s="70">
        <v>410000</v>
      </c>
      <c r="J440" s="70">
        <f t="shared" si="6"/>
        <v>6544366</v>
      </c>
      <c r="K440" s="70">
        <v>0</v>
      </c>
      <c r="L440" s="70">
        <v>0</v>
      </c>
      <c r="M440" s="70">
        <v>0</v>
      </c>
      <c r="N440" s="70">
        <v>0</v>
      </c>
      <c r="O440" s="70">
        <v>0</v>
      </c>
      <c r="P440" s="70">
        <v>0</v>
      </c>
      <c r="Q440" s="70">
        <v>0</v>
      </c>
      <c r="R440" s="70">
        <v>0</v>
      </c>
      <c r="S440" s="70">
        <v>0</v>
      </c>
      <c r="T440" s="70">
        <v>58245</v>
      </c>
      <c r="U440" s="70">
        <v>19633</v>
      </c>
      <c r="V440" s="70">
        <v>242142</v>
      </c>
      <c r="W440" s="70">
        <v>130887</v>
      </c>
      <c r="X440" s="70">
        <v>130887</v>
      </c>
      <c r="Y440" s="70">
        <v>65444</v>
      </c>
      <c r="Z440" s="70">
        <v>261775</v>
      </c>
      <c r="AA440" s="70">
        <v>65444</v>
      </c>
      <c r="AB440" s="70">
        <v>0</v>
      </c>
      <c r="AC440" s="70">
        <v>0</v>
      </c>
      <c r="AD440" s="70">
        <v>0</v>
      </c>
      <c r="AE440" s="70">
        <v>0</v>
      </c>
      <c r="AF440" s="70">
        <v>0</v>
      </c>
      <c r="AG440" s="70">
        <v>0</v>
      </c>
      <c r="AH440" s="70">
        <v>0</v>
      </c>
      <c r="AI440" s="70">
        <v>0</v>
      </c>
      <c r="AJ440" s="70">
        <v>51630</v>
      </c>
      <c r="AK440" s="70">
        <v>6230961</v>
      </c>
      <c r="AL440" s="70">
        <v>0</v>
      </c>
      <c r="AM440" s="70">
        <v>0</v>
      </c>
      <c r="AN440" s="69" t="s">
        <v>2390</v>
      </c>
      <c r="AO440" s="71">
        <v>8</v>
      </c>
    </row>
    <row r="441" spans="1:41" x14ac:dyDescent="0.3">
      <c r="A441" s="68">
        <v>393</v>
      </c>
      <c r="B441" s="68">
        <v>1000959</v>
      </c>
      <c r="C441" s="69" t="s">
        <v>136</v>
      </c>
      <c r="D441" s="23">
        <v>41604</v>
      </c>
      <c r="E441" s="23">
        <v>45560</v>
      </c>
      <c r="F441" s="70">
        <v>5747691</v>
      </c>
      <c r="G441" s="70">
        <v>0</v>
      </c>
      <c r="H441" s="70">
        <v>420000</v>
      </c>
      <c r="I441" s="70">
        <v>410000</v>
      </c>
      <c r="J441" s="70">
        <f t="shared" si="6"/>
        <v>6577691</v>
      </c>
      <c r="K441" s="70">
        <v>0</v>
      </c>
      <c r="L441" s="70">
        <v>0</v>
      </c>
      <c r="M441" s="70">
        <v>0</v>
      </c>
      <c r="N441" s="70">
        <v>0</v>
      </c>
      <c r="O441" s="70">
        <v>0</v>
      </c>
      <c r="P441" s="70">
        <v>0</v>
      </c>
      <c r="Q441" s="70">
        <v>0</v>
      </c>
      <c r="R441" s="70">
        <v>0</v>
      </c>
      <c r="S441" s="70">
        <v>0</v>
      </c>
      <c r="T441" s="70">
        <v>58541</v>
      </c>
      <c r="U441" s="70">
        <v>19733</v>
      </c>
      <c r="V441" s="70">
        <v>243375</v>
      </c>
      <c r="W441" s="70">
        <v>131554</v>
      </c>
      <c r="X441" s="70">
        <v>131554</v>
      </c>
      <c r="Y441" s="70">
        <v>65777</v>
      </c>
      <c r="Z441" s="70">
        <v>263108</v>
      </c>
      <c r="AA441" s="70">
        <v>65777</v>
      </c>
      <c r="AB441" s="70">
        <v>0</v>
      </c>
      <c r="AC441" s="70">
        <v>0</v>
      </c>
      <c r="AD441" s="70">
        <v>0</v>
      </c>
      <c r="AE441" s="70">
        <v>0</v>
      </c>
      <c r="AF441" s="70">
        <v>0</v>
      </c>
      <c r="AG441" s="70">
        <v>100000</v>
      </c>
      <c r="AH441" s="70">
        <v>0</v>
      </c>
      <c r="AI441" s="70">
        <v>0</v>
      </c>
      <c r="AJ441" s="70">
        <v>51892</v>
      </c>
      <c r="AK441" s="70">
        <v>6162691</v>
      </c>
      <c r="AL441" s="70">
        <v>0</v>
      </c>
      <c r="AM441" s="70">
        <v>0</v>
      </c>
      <c r="AN441" s="69" t="s">
        <v>2380</v>
      </c>
      <c r="AO441" s="71">
        <v>8</v>
      </c>
    </row>
    <row r="442" spans="1:41" x14ac:dyDescent="0.3">
      <c r="A442" s="68">
        <v>105</v>
      </c>
      <c r="B442" s="68">
        <v>1000960</v>
      </c>
      <c r="C442" s="69" t="s">
        <v>1560</v>
      </c>
      <c r="D442" s="23">
        <v>41183</v>
      </c>
      <c r="E442" s="23">
        <v>45560</v>
      </c>
      <c r="F442" s="70">
        <v>5670355</v>
      </c>
      <c r="G442" s="70">
        <v>0</v>
      </c>
      <c r="H442" s="70">
        <v>410000</v>
      </c>
      <c r="I442" s="70">
        <v>410000</v>
      </c>
      <c r="J442" s="70">
        <f t="shared" si="6"/>
        <v>6490355</v>
      </c>
      <c r="K442" s="70">
        <v>0</v>
      </c>
      <c r="L442" s="70">
        <v>0</v>
      </c>
      <c r="M442" s="70">
        <v>0</v>
      </c>
      <c r="N442" s="70">
        <v>0</v>
      </c>
      <c r="O442" s="70">
        <v>0</v>
      </c>
      <c r="P442" s="70">
        <v>0</v>
      </c>
      <c r="Q442" s="70">
        <v>0</v>
      </c>
      <c r="R442" s="70">
        <v>0</v>
      </c>
      <c r="S442" s="70">
        <v>0</v>
      </c>
      <c r="T442" s="70">
        <v>57764</v>
      </c>
      <c r="U442" s="70">
        <v>19471</v>
      </c>
      <c r="V442" s="70">
        <v>240143</v>
      </c>
      <c r="W442" s="70">
        <v>129807</v>
      </c>
      <c r="X442" s="70">
        <v>129807</v>
      </c>
      <c r="Y442" s="70">
        <v>64904</v>
      </c>
      <c r="Z442" s="70">
        <v>259614</v>
      </c>
      <c r="AA442" s="70">
        <v>64904</v>
      </c>
      <c r="AB442" s="70">
        <v>0</v>
      </c>
      <c r="AC442" s="70">
        <v>0</v>
      </c>
      <c r="AD442" s="70">
        <v>0</v>
      </c>
      <c r="AE442" s="70">
        <v>0</v>
      </c>
      <c r="AF442" s="70">
        <v>0</v>
      </c>
      <c r="AG442" s="70">
        <v>0</v>
      </c>
      <c r="AH442" s="70">
        <v>0</v>
      </c>
      <c r="AI442" s="70">
        <v>0</v>
      </c>
      <c r="AJ442" s="70">
        <v>34135</v>
      </c>
      <c r="AK442" s="70">
        <v>6196605</v>
      </c>
      <c r="AL442" s="70">
        <v>0</v>
      </c>
      <c r="AM442" s="70">
        <v>0</v>
      </c>
      <c r="AN442" s="69" t="s">
        <v>2378</v>
      </c>
      <c r="AO442" s="71">
        <v>8</v>
      </c>
    </row>
    <row r="443" spans="1:41" x14ac:dyDescent="0.3">
      <c r="A443" s="68">
        <v>528</v>
      </c>
      <c r="B443" s="68">
        <v>1000962</v>
      </c>
      <c r="C443" s="69" t="s">
        <v>634</v>
      </c>
      <c r="D443" s="23">
        <v>41604</v>
      </c>
      <c r="E443" s="23">
        <v>45560</v>
      </c>
      <c r="F443" s="70">
        <v>5829327</v>
      </c>
      <c r="G443" s="70">
        <v>0</v>
      </c>
      <c r="H443" s="70">
        <v>400000</v>
      </c>
      <c r="I443" s="70">
        <v>410000</v>
      </c>
      <c r="J443" s="70">
        <f t="shared" si="6"/>
        <v>6639327</v>
      </c>
      <c r="K443" s="70">
        <v>0</v>
      </c>
      <c r="L443" s="70">
        <v>0</v>
      </c>
      <c r="M443" s="70">
        <v>0</v>
      </c>
      <c r="N443" s="70">
        <v>0</v>
      </c>
      <c r="O443" s="70">
        <v>0</v>
      </c>
      <c r="P443" s="70">
        <v>0</v>
      </c>
      <c r="Q443" s="70">
        <v>0</v>
      </c>
      <c r="R443" s="70">
        <v>0</v>
      </c>
      <c r="S443" s="70">
        <v>0</v>
      </c>
      <c r="T443" s="70">
        <v>59090</v>
      </c>
      <c r="U443" s="70">
        <v>19918</v>
      </c>
      <c r="V443" s="70">
        <v>245655</v>
      </c>
      <c r="W443" s="70">
        <v>132787</v>
      </c>
      <c r="X443" s="70">
        <v>132787</v>
      </c>
      <c r="Y443" s="70">
        <v>66393</v>
      </c>
      <c r="Z443" s="70">
        <v>265573</v>
      </c>
      <c r="AA443" s="70">
        <v>66393</v>
      </c>
      <c r="AB443" s="70">
        <v>0</v>
      </c>
      <c r="AC443" s="70">
        <v>0</v>
      </c>
      <c r="AD443" s="70">
        <v>0</v>
      </c>
      <c r="AE443" s="70">
        <v>0</v>
      </c>
      <c r="AF443" s="70">
        <v>0</v>
      </c>
      <c r="AG443" s="70">
        <v>0</v>
      </c>
      <c r="AH443" s="70">
        <v>0</v>
      </c>
      <c r="AI443" s="70">
        <v>0</v>
      </c>
      <c r="AJ443" s="70">
        <v>87287</v>
      </c>
      <c r="AK443" s="70">
        <v>6286467</v>
      </c>
      <c r="AL443" s="70">
        <v>0</v>
      </c>
      <c r="AM443" s="70">
        <v>0</v>
      </c>
      <c r="AN443" s="69" t="s">
        <v>2409</v>
      </c>
      <c r="AO443" s="71">
        <v>8</v>
      </c>
    </row>
    <row r="444" spans="1:41" x14ac:dyDescent="0.3">
      <c r="A444" s="68">
        <v>339</v>
      </c>
      <c r="B444" s="68">
        <v>1000967</v>
      </c>
      <c r="C444" s="69" t="s">
        <v>1972</v>
      </c>
      <c r="D444" s="23">
        <v>41183</v>
      </c>
      <c r="E444" s="23">
        <v>45560</v>
      </c>
      <c r="F444" s="70">
        <v>5846499</v>
      </c>
      <c r="G444" s="70">
        <v>0</v>
      </c>
      <c r="H444" s="70">
        <v>430000</v>
      </c>
      <c r="I444" s="70">
        <v>420000</v>
      </c>
      <c r="J444" s="70">
        <f t="shared" si="6"/>
        <v>6696499</v>
      </c>
      <c r="K444" s="70">
        <v>0</v>
      </c>
      <c r="L444" s="70">
        <v>0</v>
      </c>
      <c r="M444" s="70">
        <v>0</v>
      </c>
      <c r="N444" s="70">
        <v>0</v>
      </c>
      <c r="O444" s="70">
        <v>0</v>
      </c>
      <c r="P444" s="70">
        <v>0</v>
      </c>
      <c r="Q444" s="70">
        <v>0</v>
      </c>
      <c r="R444" s="70">
        <v>0</v>
      </c>
      <c r="S444" s="70">
        <v>0</v>
      </c>
      <c r="T444" s="70">
        <v>59599</v>
      </c>
      <c r="U444" s="70">
        <v>20089</v>
      </c>
      <c r="V444" s="70">
        <v>247770</v>
      </c>
      <c r="W444" s="70">
        <v>133930</v>
      </c>
      <c r="X444" s="70">
        <v>133930</v>
      </c>
      <c r="Y444" s="70">
        <v>66965</v>
      </c>
      <c r="Z444" s="70">
        <v>267860</v>
      </c>
      <c r="AA444" s="70">
        <v>66965</v>
      </c>
      <c r="AB444" s="70">
        <v>0</v>
      </c>
      <c r="AC444" s="70">
        <v>0</v>
      </c>
      <c r="AD444" s="70">
        <v>0</v>
      </c>
      <c r="AE444" s="70">
        <v>0</v>
      </c>
      <c r="AF444" s="70">
        <v>0</v>
      </c>
      <c r="AG444" s="70">
        <v>0</v>
      </c>
      <c r="AH444" s="70">
        <v>0</v>
      </c>
      <c r="AI444" s="70">
        <v>0</v>
      </c>
      <c r="AJ444" s="70">
        <v>88050</v>
      </c>
      <c r="AK444" s="70">
        <v>6340589</v>
      </c>
      <c r="AL444" s="70">
        <v>0</v>
      </c>
      <c r="AM444" s="70">
        <v>0</v>
      </c>
      <c r="AN444" s="69" t="s">
        <v>2390</v>
      </c>
      <c r="AO444" s="71">
        <v>8</v>
      </c>
    </row>
    <row r="445" spans="1:41" x14ac:dyDescent="0.3">
      <c r="A445" s="68">
        <v>152</v>
      </c>
      <c r="B445" s="68">
        <v>1000968</v>
      </c>
      <c r="C445" s="69" t="s">
        <v>1821</v>
      </c>
      <c r="D445" s="23">
        <v>41183</v>
      </c>
      <c r="E445" s="23">
        <v>45560</v>
      </c>
      <c r="F445" s="70">
        <v>5734135</v>
      </c>
      <c r="G445" s="70">
        <v>0</v>
      </c>
      <c r="H445" s="70">
        <v>420000</v>
      </c>
      <c r="I445" s="70">
        <v>410000</v>
      </c>
      <c r="J445" s="70">
        <f t="shared" si="6"/>
        <v>6564135</v>
      </c>
      <c r="K445" s="70">
        <v>0</v>
      </c>
      <c r="L445" s="70">
        <v>0</v>
      </c>
      <c r="M445" s="70">
        <v>0</v>
      </c>
      <c r="N445" s="70">
        <v>0</v>
      </c>
      <c r="O445" s="70">
        <v>0</v>
      </c>
      <c r="P445" s="70">
        <v>0</v>
      </c>
      <c r="Q445" s="70">
        <v>0</v>
      </c>
      <c r="R445" s="70">
        <v>0</v>
      </c>
      <c r="S445" s="70">
        <v>0</v>
      </c>
      <c r="T445" s="70">
        <v>58421</v>
      </c>
      <c r="U445" s="70">
        <v>19692</v>
      </c>
      <c r="V445" s="70">
        <v>242873</v>
      </c>
      <c r="W445" s="70">
        <v>131283</v>
      </c>
      <c r="X445" s="70">
        <v>131283</v>
      </c>
      <c r="Y445" s="70">
        <v>65641</v>
      </c>
      <c r="Z445" s="70">
        <v>262565</v>
      </c>
      <c r="AA445" s="70">
        <v>65641</v>
      </c>
      <c r="AB445" s="70">
        <v>0</v>
      </c>
      <c r="AC445" s="70">
        <v>0</v>
      </c>
      <c r="AD445" s="70">
        <v>0</v>
      </c>
      <c r="AE445" s="70">
        <v>0</v>
      </c>
      <c r="AF445" s="70">
        <v>1343800</v>
      </c>
      <c r="AG445" s="70">
        <v>100000</v>
      </c>
      <c r="AH445" s="70">
        <v>0</v>
      </c>
      <c r="AI445" s="70">
        <v>0</v>
      </c>
      <c r="AJ445" s="70">
        <v>0</v>
      </c>
      <c r="AK445" s="70">
        <v>4857770</v>
      </c>
      <c r="AL445" s="70">
        <v>0</v>
      </c>
      <c r="AM445" s="70">
        <v>0</v>
      </c>
      <c r="AN445" s="69" t="s">
        <v>2388</v>
      </c>
      <c r="AO445" s="71">
        <v>8</v>
      </c>
    </row>
    <row r="446" spans="1:41" x14ac:dyDescent="0.3">
      <c r="A446" s="68">
        <v>533</v>
      </c>
      <c r="B446" s="68">
        <v>1000970</v>
      </c>
      <c r="C446" s="69" t="s">
        <v>806</v>
      </c>
      <c r="D446" s="23">
        <v>41604</v>
      </c>
      <c r="E446" s="23">
        <v>45560</v>
      </c>
      <c r="F446" s="70">
        <v>5696901</v>
      </c>
      <c r="G446" s="70">
        <v>0</v>
      </c>
      <c r="H446" s="70">
        <v>410000</v>
      </c>
      <c r="I446" s="70">
        <v>410000</v>
      </c>
      <c r="J446" s="70">
        <f t="shared" si="6"/>
        <v>6516901</v>
      </c>
      <c r="K446" s="70">
        <v>0</v>
      </c>
      <c r="L446" s="70">
        <v>0</v>
      </c>
      <c r="M446" s="70">
        <v>0</v>
      </c>
      <c r="N446" s="70">
        <v>0</v>
      </c>
      <c r="O446" s="70">
        <v>0</v>
      </c>
      <c r="P446" s="70">
        <v>0</v>
      </c>
      <c r="Q446" s="70">
        <v>0</v>
      </c>
      <c r="R446" s="70">
        <v>0</v>
      </c>
      <c r="S446" s="70">
        <v>0</v>
      </c>
      <c r="T446" s="70">
        <v>58000</v>
      </c>
      <c r="U446" s="70">
        <v>19551</v>
      </c>
      <c r="V446" s="70">
        <v>241125</v>
      </c>
      <c r="W446" s="70">
        <v>130338</v>
      </c>
      <c r="X446" s="70">
        <v>130338</v>
      </c>
      <c r="Y446" s="70">
        <v>65169</v>
      </c>
      <c r="Z446" s="70">
        <v>260676</v>
      </c>
      <c r="AA446" s="70">
        <v>65169</v>
      </c>
      <c r="AB446" s="70">
        <v>0</v>
      </c>
      <c r="AC446" s="70">
        <v>0</v>
      </c>
      <c r="AD446" s="70">
        <v>0</v>
      </c>
      <c r="AE446" s="70">
        <v>0</v>
      </c>
      <c r="AF446" s="70">
        <v>0</v>
      </c>
      <c r="AG446" s="70">
        <v>0</v>
      </c>
      <c r="AH446" s="70">
        <v>0</v>
      </c>
      <c r="AI446" s="70">
        <v>0</v>
      </c>
      <c r="AJ446" s="70">
        <v>51412</v>
      </c>
      <c r="AK446" s="70">
        <v>6204813</v>
      </c>
      <c r="AL446" s="70">
        <v>0</v>
      </c>
      <c r="AM446" s="70">
        <v>0</v>
      </c>
      <c r="AN446" s="69" t="s">
        <v>2409</v>
      </c>
      <c r="AO446" s="71">
        <v>8</v>
      </c>
    </row>
    <row r="447" spans="1:41" x14ac:dyDescent="0.3">
      <c r="A447" s="68">
        <v>520</v>
      </c>
      <c r="B447" s="68">
        <v>1000971</v>
      </c>
      <c r="C447" s="69" t="s">
        <v>1924</v>
      </c>
      <c r="D447" s="23">
        <v>41183</v>
      </c>
      <c r="E447" s="23">
        <v>45560</v>
      </c>
      <c r="F447" s="70">
        <v>5694492</v>
      </c>
      <c r="G447" s="70">
        <v>0</v>
      </c>
      <c r="H447" s="70">
        <v>420000</v>
      </c>
      <c r="I447" s="70">
        <v>410000</v>
      </c>
      <c r="J447" s="70">
        <f t="shared" si="6"/>
        <v>6524492</v>
      </c>
      <c r="K447" s="70">
        <v>0</v>
      </c>
      <c r="L447" s="70">
        <v>0</v>
      </c>
      <c r="M447" s="70">
        <v>0</v>
      </c>
      <c r="N447" s="70">
        <v>0</v>
      </c>
      <c r="O447" s="70">
        <v>0</v>
      </c>
      <c r="P447" s="70">
        <v>0</v>
      </c>
      <c r="Q447" s="70">
        <v>0</v>
      </c>
      <c r="R447" s="70">
        <v>0</v>
      </c>
      <c r="S447" s="70">
        <v>0</v>
      </c>
      <c r="T447" s="70">
        <v>58068</v>
      </c>
      <c r="U447" s="70">
        <v>19573</v>
      </c>
      <c r="V447" s="70">
        <v>241406</v>
      </c>
      <c r="W447" s="70">
        <v>130490</v>
      </c>
      <c r="X447" s="70">
        <v>130490</v>
      </c>
      <c r="Y447" s="70">
        <v>65245</v>
      </c>
      <c r="Z447" s="70">
        <v>260980</v>
      </c>
      <c r="AA447" s="70">
        <v>65245</v>
      </c>
      <c r="AB447" s="70">
        <v>0</v>
      </c>
      <c r="AC447" s="70">
        <v>0</v>
      </c>
      <c r="AD447" s="70">
        <v>0</v>
      </c>
      <c r="AE447" s="70">
        <v>0</v>
      </c>
      <c r="AF447" s="70">
        <v>671000</v>
      </c>
      <c r="AG447" s="70">
        <v>100000</v>
      </c>
      <c r="AH447" s="70">
        <v>0</v>
      </c>
      <c r="AI447" s="70">
        <v>0</v>
      </c>
      <c r="AJ447" s="70">
        <v>0</v>
      </c>
      <c r="AK447" s="70">
        <v>5492512</v>
      </c>
      <c r="AL447" s="70">
        <v>0</v>
      </c>
      <c r="AM447" s="70">
        <v>0</v>
      </c>
      <c r="AN447" s="69" t="s">
        <v>2377</v>
      </c>
      <c r="AO447" s="71">
        <v>8</v>
      </c>
    </row>
    <row r="448" spans="1:41" x14ac:dyDescent="0.3">
      <c r="A448" s="68">
        <v>540</v>
      </c>
      <c r="B448" s="68">
        <v>1000973</v>
      </c>
      <c r="C448" s="69" t="s">
        <v>1361</v>
      </c>
      <c r="D448" s="23">
        <v>41960</v>
      </c>
      <c r="E448" s="23">
        <v>45560</v>
      </c>
      <c r="F448" s="70">
        <v>5681522</v>
      </c>
      <c r="G448" s="70">
        <v>0</v>
      </c>
      <c r="H448" s="70">
        <v>410000</v>
      </c>
      <c r="I448" s="70">
        <v>400000</v>
      </c>
      <c r="J448" s="70">
        <f t="shared" si="6"/>
        <v>6491522</v>
      </c>
      <c r="K448" s="70">
        <v>0</v>
      </c>
      <c r="L448" s="70">
        <v>0</v>
      </c>
      <c r="M448" s="70">
        <v>0</v>
      </c>
      <c r="N448" s="70">
        <v>0</v>
      </c>
      <c r="O448" s="70">
        <v>0</v>
      </c>
      <c r="P448" s="70">
        <v>0</v>
      </c>
      <c r="Q448" s="70">
        <v>0</v>
      </c>
      <c r="R448" s="70">
        <v>0</v>
      </c>
      <c r="S448" s="70">
        <v>0</v>
      </c>
      <c r="T448" s="70">
        <v>57775</v>
      </c>
      <c r="U448" s="70">
        <v>19475</v>
      </c>
      <c r="V448" s="70">
        <v>240186</v>
      </c>
      <c r="W448" s="70">
        <v>129830</v>
      </c>
      <c r="X448" s="70">
        <v>129830</v>
      </c>
      <c r="Y448" s="70">
        <v>64915</v>
      </c>
      <c r="Z448" s="70">
        <v>259661</v>
      </c>
      <c r="AA448" s="70">
        <v>64915</v>
      </c>
      <c r="AB448" s="70">
        <v>0</v>
      </c>
      <c r="AC448" s="70">
        <v>0</v>
      </c>
      <c r="AD448" s="70">
        <v>0</v>
      </c>
      <c r="AE448" s="70">
        <v>0</v>
      </c>
      <c r="AF448" s="70">
        <v>0</v>
      </c>
      <c r="AG448" s="70">
        <v>0</v>
      </c>
      <c r="AH448" s="70">
        <v>0</v>
      </c>
      <c r="AI448" s="70">
        <v>0</v>
      </c>
      <c r="AJ448" s="70">
        <v>34140</v>
      </c>
      <c r="AK448" s="70">
        <v>6197722</v>
      </c>
      <c r="AL448" s="70">
        <v>0</v>
      </c>
      <c r="AM448" s="70">
        <v>0</v>
      </c>
      <c r="AN448" s="69" t="s">
        <v>2409</v>
      </c>
      <c r="AO448" s="71">
        <v>8</v>
      </c>
    </row>
    <row r="449" spans="1:41" x14ac:dyDescent="0.3">
      <c r="A449" s="68">
        <v>232</v>
      </c>
      <c r="B449" s="68">
        <v>1000974</v>
      </c>
      <c r="C449" s="69" t="s">
        <v>1663</v>
      </c>
      <c r="D449" s="23">
        <v>41183</v>
      </c>
      <c r="E449" s="23">
        <v>45560</v>
      </c>
      <c r="F449" s="70">
        <v>5823844</v>
      </c>
      <c r="G449" s="70">
        <v>0</v>
      </c>
      <c r="H449" s="70">
        <v>430000</v>
      </c>
      <c r="I449" s="70">
        <v>420000</v>
      </c>
      <c r="J449" s="70">
        <f t="shared" si="6"/>
        <v>6673844</v>
      </c>
      <c r="K449" s="70">
        <v>0</v>
      </c>
      <c r="L449" s="70">
        <v>0</v>
      </c>
      <c r="M449" s="70">
        <v>0</v>
      </c>
      <c r="N449" s="70">
        <v>0</v>
      </c>
      <c r="O449" s="70">
        <v>0</v>
      </c>
      <c r="P449" s="70">
        <v>0</v>
      </c>
      <c r="Q449" s="70">
        <v>0</v>
      </c>
      <c r="R449" s="70">
        <v>0</v>
      </c>
      <c r="S449" s="70">
        <v>0</v>
      </c>
      <c r="T449" s="70">
        <v>59397</v>
      </c>
      <c r="U449" s="70">
        <v>20022</v>
      </c>
      <c r="V449" s="70">
        <v>246932</v>
      </c>
      <c r="W449" s="70">
        <v>133477</v>
      </c>
      <c r="X449" s="70">
        <v>133477</v>
      </c>
      <c r="Y449" s="70">
        <v>66738</v>
      </c>
      <c r="Z449" s="70">
        <v>266954</v>
      </c>
      <c r="AA449" s="70">
        <v>66738</v>
      </c>
      <c r="AB449" s="70">
        <v>0</v>
      </c>
      <c r="AC449" s="70">
        <v>0</v>
      </c>
      <c r="AD449" s="70">
        <v>0</v>
      </c>
      <c r="AE449" s="70">
        <v>0</v>
      </c>
      <c r="AF449" s="70">
        <v>0</v>
      </c>
      <c r="AG449" s="70">
        <v>100000</v>
      </c>
      <c r="AH449" s="70">
        <v>0</v>
      </c>
      <c r="AI449" s="70">
        <v>0</v>
      </c>
      <c r="AJ449" s="70">
        <v>52650</v>
      </c>
      <c r="AK449" s="70">
        <v>6254241</v>
      </c>
      <c r="AL449" s="70">
        <v>0</v>
      </c>
      <c r="AM449" s="70">
        <v>0</v>
      </c>
      <c r="AN449" s="69" t="s">
        <v>2375</v>
      </c>
      <c r="AO449" s="71">
        <v>8</v>
      </c>
    </row>
    <row r="450" spans="1:41" x14ac:dyDescent="0.3">
      <c r="A450" s="68">
        <v>307</v>
      </c>
      <c r="B450" s="68">
        <v>1000975</v>
      </c>
      <c r="C450" s="69" t="s">
        <v>260</v>
      </c>
      <c r="D450" s="23">
        <v>41604</v>
      </c>
      <c r="E450" s="23">
        <v>45560</v>
      </c>
      <c r="F450" s="70">
        <v>5920774</v>
      </c>
      <c r="G450" s="70">
        <v>0</v>
      </c>
      <c r="H450" s="70">
        <v>220000</v>
      </c>
      <c r="I450" s="70">
        <v>340000</v>
      </c>
      <c r="J450" s="70">
        <f t="shared" si="6"/>
        <v>6480774</v>
      </c>
      <c r="K450" s="70">
        <v>0</v>
      </c>
      <c r="L450" s="70">
        <v>0</v>
      </c>
      <c r="M450" s="70">
        <v>0</v>
      </c>
      <c r="N450" s="70">
        <v>0</v>
      </c>
      <c r="O450" s="70">
        <v>0</v>
      </c>
      <c r="P450" s="70">
        <v>0</v>
      </c>
      <c r="Q450" s="70">
        <v>0</v>
      </c>
      <c r="R450" s="70">
        <v>0</v>
      </c>
      <c r="S450" s="70">
        <v>0</v>
      </c>
      <c r="T450" s="70">
        <v>57679</v>
      </c>
      <c r="U450" s="70">
        <v>19442</v>
      </c>
      <c r="V450" s="70">
        <v>239789</v>
      </c>
      <c r="W450" s="70">
        <v>129615</v>
      </c>
      <c r="X450" s="70">
        <v>129615</v>
      </c>
      <c r="Y450" s="70">
        <v>64808</v>
      </c>
      <c r="Z450" s="70">
        <v>259231</v>
      </c>
      <c r="AA450" s="70">
        <v>64808</v>
      </c>
      <c r="AB450" s="70">
        <v>0</v>
      </c>
      <c r="AC450" s="70">
        <v>0</v>
      </c>
      <c r="AD450" s="70">
        <v>0</v>
      </c>
      <c r="AE450" s="70">
        <v>0</v>
      </c>
      <c r="AF450" s="70">
        <v>2291900</v>
      </c>
      <c r="AG450" s="70">
        <v>100000</v>
      </c>
      <c r="AH450" s="70">
        <v>0</v>
      </c>
      <c r="AI450" s="70">
        <v>0</v>
      </c>
      <c r="AJ450" s="70">
        <v>0</v>
      </c>
      <c r="AK450" s="70">
        <v>3829643</v>
      </c>
      <c r="AL450" s="70">
        <v>0</v>
      </c>
      <c r="AM450" s="70">
        <v>0</v>
      </c>
      <c r="AN450" s="69" t="s">
        <v>2390</v>
      </c>
      <c r="AO450" s="71">
        <v>8</v>
      </c>
    </row>
    <row r="451" spans="1:41" x14ac:dyDescent="0.3">
      <c r="A451" s="68">
        <v>527</v>
      </c>
      <c r="B451" s="68">
        <v>1000981</v>
      </c>
      <c r="C451" s="69" t="s">
        <v>347</v>
      </c>
      <c r="D451" s="23">
        <v>41604</v>
      </c>
      <c r="E451" s="23">
        <v>45560</v>
      </c>
      <c r="F451" s="70">
        <v>5696396</v>
      </c>
      <c r="G451" s="70">
        <v>0</v>
      </c>
      <c r="H451" s="70">
        <v>410000</v>
      </c>
      <c r="I451" s="70">
        <v>410000</v>
      </c>
      <c r="J451" s="70">
        <f t="shared" ref="J451:J514" si="7">F451+G451+H451+I451</f>
        <v>6516396</v>
      </c>
      <c r="K451" s="70">
        <v>0</v>
      </c>
      <c r="L451" s="70">
        <v>0</v>
      </c>
      <c r="M451" s="70">
        <v>0</v>
      </c>
      <c r="N451" s="70">
        <v>0</v>
      </c>
      <c r="O451" s="70">
        <v>0</v>
      </c>
      <c r="P451" s="70">
        <v>0</v>
      </c>
      <c r="Q451" s="70">
        <v>0</v>
      </c>
      <c r="R451" s="70">
        <v>0</v>
      </c>
      <c r="S451" s="70">
        <v>0</v>
      </c>
      <c r="T451" s="70">
        <v>57996</v>
      </c>
      <c r="U451" s="70">
        <v>19549</v>
      </c>
      <c r="V451" s="70">
        <v>241107</v>
      </c>
      <c r="W451" s="70">
        <v>130328</v>
      </c>
      <c r="X451" s="70">
        <v>130328</v>
      </c>
      <c r="Y451" s="70">
        <v>65164</v>
      </c>
      <c r="Z451" s="70">
        <v>260656</v>
      </c>
      <c r="AA451" s="70">
        <v>65164</v>
      </c>
      <c r="AB451" s="70">
        <v>0</v>
      </c>
      <c r="AC451" s="70">
        <v>0</v>
      </c>
      <c r="AD451" s="70">
        <v>0</v>
      </c>
      <c r="AE451" s="70">
        <v>0</v>
      </c>
      <c r="AF451" s="70">
        <v>26000</v>
      </c>
      <c r="AG451" s="70">
        <v>100000</v>
      </c>
      <c r="AH451" s="70">
        <v>0</v>
      </c>
      <c r="AI451" s="70">
        <v>0</v>
      </c>
      <c r="AJ451" s="70">
        <v>34140</v>
      </c>
      <c r="AK451" s="70">
        <v>6095600</v>
      </c>
      <c r="AL451" s="70">
        <v>0</v>
      </c>
      <c r="AM451" s="70">
        <v>0</v>
      </c>
      <c r="AN451" s="69" t="s">
        <v>2409</v>
      </c>
      <c r="AO451" s="71">
        <v>8</v>
      </c>
    </row>
    <row r="452" spans="1:41" x14ac:dyDescent="0.3">
      <c r="A452" s="68">
        <v>565</v>
      </c>
      <c r="B452" s="68">
        <v>1000983</v>
      </c>
      <c r="C452" s="69" t="s">
        <v>1473</v>
      </c>
      <c r="D452" s="23">
        <v>41183</v>
      </c>
      <c r="E452" s="23">
        <v>45560</v>
      </c>
      <c r="F452" s="70">
        <v>5913729</v>
      </c>
      <c r="G452" s="70">
        <v>0</v>
      </c>
      <c r="H452" s="70">
        <v>410000</v>
      </c>
      <c r="I452" s="70">
        <v>420000</v>
      </c>
      <c r="J452" s="70">
        <f t="shared" si="7"/>
        <v>6743729</v>
      </c>
      <c r="K452" s="70">
        <v>0</v>
      </c>
      <c r="L452" s="70">
        <v>0</v>
      </c>
      <c r="M452" s="70">
        <v>0</v>
      </c>
      <c r="N452" s="70">
        <v>0</v>
      </c>
      <c r="O452" s="70">
        <v>0</v>
      </c>
      <c r="P452" s="70">
        <v>0</v>
      </c>
      <c r="Q452" s="70">
        <v>0</v>
      </c>
      <c r="R452" s="70">
        <v>0</v>
      </c>
      <c r="S452" s="70">
        <v>0</v>
      </c>
      <c r="T452" s="70">
        <v>60019</v>
      </c>
      <c r="U452" s="70">
        <v>20231</v>
      </c>
      <c r="V452" s="70">
        <v>249518</v>
      </c>
      <c r="W452" s="70">
        <v>134875</v>
      </c>
      <c r="X452" s="70">
        <v>134875</v>
      </c>
      <c r="Y452" s="70">
        <v>67437</v>
      </c>
      <c r="Z452" s="70">
        <v>269749</v>
      </c>
      <c r="AA452" s="70">
        <v>67437</v>
      </c>
      <c r="AB452" s="70">
        <v>0</v>
      </c>
      <c r="AC452" s="70">
        <v>0</v>
      </c>
      <c r="AD452" s="70">
        <v>0</v>
      </c>
      <c r="AE452" s="70">
        <v>0</v>
      </c>
      <c r="AF452" s="70">
        <v>0</v>
      </c>
      <c r="AG452" s="70">
        <v>0</v>
      </c>
      <c r="AH452" s="70">
        <v>0</v>
      </c>
      <c r="AI452" s="70">
        <v>0</v>
      </c>
      <c r="AJ452" s="70">
        <v>88662</v>
      </c>
      <c r="AK452" s="70">
        <v>6385318</v>
      </c>
      <c r="AL452" s="70">
        <v>0</v>
      </c>
      <c r="AM452" s="70">
        <v>0</v>
      </c>
      <c r="AN452" s="69" t="s">
        <v>2373</v>
      </c>
      <c r="AO452" s="71">
        <v>8</v>
      </c>
    </row>
    <row r="453" spans="1:41" x14ac:dyDescent="0.3">
      <c r="A453" s="68">
        <v>490</v>
      </c>
      <c r="B453" s="68">
        <v>1000986</v>
      </c>
      <c r="C453" s="69" t="s">
        <v>630</v>
      </c>
      <c r="D453" s="23">
        <v>41183</v>
      </c>
      <c r="E453" s="23">
        <v>45560</v>
      </c>
      <c r="F453" s="70">
        <v>5832715</v>
      </c>
      <c r="G453" s="70">
        <v>0</v>
      </c>
      <c r="H453" s="70">
        <v>410000</v>
      </c>
      <c r="I453" s="70">
        <v>410000</v>
      </c>
      <c r="J453" s="70">
        <f t="shared" si="7"/>
        <v>6652715</v>
      </c>
      <c r="K453" s="70">
        <v>0</v>
      </c>
      <c r="L453" s="70">
        <v>0</v>
      </c>
      <c r="M453" s="70">
        <v>0</v>
      </c>
      <c r="N453" s="70">
        <v>0</v>
      </c>
      <c r="O453" s="70">
        <v>0</v>
      </c>
      <c r="P453" s="70">
        <v>0</v>
      </c>
      <c r="Q453" s="70">
        <v>0</v>
      </c>
      <c r="R453" s="70">
        <v>0</v>
      </c>
      <c r="S453" s="70">
        <v>0</v>
      </c>
      <c r="T453" s="70">
        <v>59209</v>
      </c>
      <c r="U453" s="70">
        <v>19958</v>
      </c>
      <c r="V453" s="70">
        <v>246150</v>
      </c>
      <c r="W453" s="70">
        <v>133054</v>
      </c>
      <c r="X453" s="70">
        <v>133054</v>
      </c>
      <c r="Y453" s="70">
        <v>66527</v>
      </c>
      <c r="Z453" s="70">
        <v>266109</v>
      </c>
      <c r="AA453" s="70">
        <v>66527</v>
      </c>
      <c r="AB453" s="70">
        <v>0</v>
      </c>
      <c r="AC453" s="70">
        <v>0</v>
      </c>
      <c r="AD453" s="70">
        <v>0</v>
      </c>
      <c r="AE453" s="70">
        <v>0</v>
      </c>
      <c r="AF453" s="70">
        <v>0</v>
      </c>
      <c r="AG453" s="70">
        <v>0</v>
      </c>
      <c r="AH453" s="70">
        <v>0</v>
      </c>
      <c r="AI453" s="70">
        <v>0</v>
      </c>
      <c r="AJ453" s="70">
        <v>87462</v>
      </c>
      <c r="AK453" s="70">
        <v>6299145</v>
      </c>
      <c r="AL453" s="70">
        <v>0</v>
      </c>
      <c r="AM453" s="70">
        <v>0</v>
      </c>
      <c r="AN453" s="69" t="s">
        <v>2377</v>
      </c>
      <c r="AO453" s="71">
        <v>8</v>
      </c>
    </row>
    <row r="454" spans="1:41" x14ac:dyDescent="0.3">
      <c r="A454" s="68">
        <v>515</v>
      </c>
      <c r="B454" s="68">
        <v>1000987</v>
      </c>
      <c r="C454" s="69" t="s">
        <v>1556</v>
      </c>
      <c r="D454" s="23">
        <v>41183</v>
      </c>
      <c r="E454" s="23">
        <v>45560</v>
      </c>
      <c r="F454" s="70">
        <v>5686431</v>
      </c>
      <c r="G454" s="70">
        <v>0</v>
      </c>
      <c r="H454" s="70">
        <v>410000</v>
      </c>
      <c r="I454" s="70">
        <v>410000</v>
      </c>
      <c r="J454" s="70">
        <f t="shared" si="7"/>
        <v>6506431</v>
      </c>
      <c r="K454" s="70">
        <v>0</v>
      </c>
      <c r="L454" s="70">
        <v>0</v>
      </c>
      <c r="M454" s="70">
        <v>0</v>
      </c>
      <c r="N454" s="70">
        <v>0</v>
      </c>
      <c r="O454" s="70">
        <v>0</v>
      </c>
      <c r="P454" s="70">
        <v>0</v>
      </c>
      <c r="Q454" s="70">
        <v>0</v>
      </c>
      <c r="R454" s="70">
        <v>0</v>
      </c>
      <c r="S454" s="70">
        <v>0</v>
      </c>
      <c r="T454" s="70">
        <v>57907</v>
      </c>
      <c r="U454" s="70">
        <v>19519</v>
      </c>
      <c r="V454" s="70">
        <v>240738</v>
      </c>
      <c r="W454" s="70">
        <v>130129</v>
      </c>
      <c r="X454" s="70">
        <v>130129</v>
      </c>
      <c r="Y454" s="70">
        <v>65064</v>
      </c>
      <c r="Z454" s="70">
        <v>260257</v>
      </c>
      <c r="AA454" s="70">
        <v>65064</v>
      </c>
      <c r="AB454" s="70">
        <v>0</v>
      </c>
      <c r="AC454" s="70">
        <v>0</v>
      </c>
      <c r="AD454" s="70">
        <v>0</v>
      </c>
      <c r="AE454" s="70">
        <v>0</v>
      </c>
      <c r="AF454" s="70">
        <v>0</v>
      </c>
      <c r="AG454" s="70">
        <v>100000</v>
      </c>
      <c r="AH454" s="70">
        <v>0</v>
      </c>
      <c r="AI454" s="70">
        <v>0</v>
      </c>
      <c r="AJ454" s="70">
        <v>34220</v>
      </c>
      <c r="AK454" s="70">
        <v>6111954</v>
      </c>
      <c r="AL454" s="70">
        <v>0</v>
      </c>
      <c r="AM454" s="70">
        <v>0</v>
      </c>
      <c r="AN454" s="69" t="s">
        <v>2377</v>
      </c>
      <c r="AO454" s="71">
        <v>8</v>
      </c>
    </row>
    <row r="455" spans="1:41" x14ac:dyDescent="0.3">
      <c r="A455" s="68">
        <v>64</v>
      </c>
      <c r="B455" s="68">
        <v>1000988</v>
      </c>
      <c r="C455" s="69" t="s">
        <v>1193</v>
      </c>
      <c r="D455" s="23">
        <v>41604</v>
      </c>
      <c r="E455" s="23">
        <v>45560</v>
      </c>
      <c r="F455" s="70">
        <v>5718431</v>
      </c>
      <c r="G455" s="70">
        <v>0</v>
      </c>
      <c r="H455" s="70">
        <v>410000</v>
      </c>
      <c r="I455" s="70">
        <v>410000</v>
      </c>
      <c r="J455" s="70">
        <f t="shared" si="7"/>
        <v>6538431</v>
      </c>
      <c r="K455" s="70">
        <v>0</v>
      </c>
      <c r="L455" s="70">
        <v>0</v>
      </c>
      <c r="M455" s="70">
        <v>0</v>
      </c>
      <c r="N455" s="70">
        <v>0</v>
      </c>
      <c r="O455" s="70">
        <v>0</v>
      </c>
      <c r="P455" s="70">
        <v>0</v>
      </c>
      <c r="Q455" s="70">
        <v>0</v>
      </c>
      <c r="R455" s="70">
        <v>0</v>
      </c>
      <c r="S455" s="70">
        <v>0</v>
      </c>
      <c r="T455" s="70">
        <v>58192</v>
      </c>
      <c r="U455" s="70">
        <v>19615</v>
      </c>
      <c r="V455" s="70">
        <v>241922</v>
      </c>
      <c r="W455" s="70">
        <v>130769</v>
      </c>
      <c r="X455" s="70">
        <v>130769</v>
      </c>
      <c r="Y455" s="70">
        <v>65384</v>
      </c>
      <c r="Z455" s="70">
        <v>261537</v>
      </c>
      <c r="AA455" s="70">
        <v>65384</v>
      </c>
      <c r="AB455" s="70">
        <v>0</v>
      </c>
      <c r="AC455" s="70">
        <v>0</v>
      </c>
      <c r="AD455" s="70">
        <v>0</v>
      </c>
      <c r="AE455" s="70">
        <v>11935</v>
      </c>
      <c r="AF455" s="70">
        <v>0</v>
      </c>
      <c r="AG455" s="70">
        <v>0</v>
      </c>
      <c r="AH455" s="70">
        <v>0</v>
      </c>
      <c r="AI455" s="70">
        <v>0</v>
      </c>
      <c r="AJ455" s="70">
        <v>51487</v>
      </c>
      <c r="AK455" s="70">
        <v>6213472</v>
      </c>
      <c r="AL455" s="70">
        <v>0</v>
      </c>
      <c r="AM455" s="70">
        <v>0</v>
      </c>
      <c r="AN455" s="69" t="s">
        <v>2416</v>
      </c>
      <c r="AO455" s="71">
        <v>8</v>
      </c>
    </row>
    <row r="456" spans="1:41" x14ac:dyDescent="0.3">
      <c r="A456" s="68">
        <v>546</v>
      </c>
      <c r="B456" s="68">
        <v>1000989</v>
      </c>
      <c r="C456" s="69" t="s">
        <v>204</v>
      </c>
      <c r="D456" s="23">
        <v>41604</v>
      </c>
      <c r="E456" s="23">
        <v>45560</v>
      </c>
      <c r="F456" s="70">
        <v>5696396</v>
      </c>
      <c r="G456" s="70">
        <v>0</v>
      </c>
      <c r="H456" s="70">
        <v>410000</v>
      </c>
      <c r="I456" s="70">
        <v>410000</v>
      </c>
      <c r="J456" s="70">
        <f t="shared" si="7"/>
        <v>6516396</v>
      </c>
      <c r="K456" s="70">
        <v>0</v>
      </c>
      <c r="L456" s="70">
        <v>0</v>
      </c>
      <c r="M456" s="70">
        <v>0</v>
      </c>
      <c r="N456" s="70">
        <v>0</v>
      </c>
      <c r="O456" s="70">
        <v>0</v>
      </c>
      <c r="P456" s="70">
        <v>0</v>
      </c>
      <c r="Q456" s="70">
        <v>0</v>
      </c>
      <c r="R456" s="70">
        <v>0</v>
      </c>
      <c r="S456" s="70">
        <v>0</v>
      </c>
      <c r="T456" s="70">
        <v>57996</v>
      </c>
      <c r="U456" s="70">
        <v>19549</v>
      </c>
      <c r="V456" s="70">
        <v>241107</v>
      </c>
      <c r="W456" s="70">
        <v>130328</v>
      </c>
      <c r="X456" s="70">
        <v>130328</v>
      </c>
      <c r="Y456" s="70">
        <v>65164</v>
      </c>
      <c r="Z456" s="70">
        <v>260656</v>
      </c>
      <c r="AA456" s="70">
        <v>65164</v>
      </c>
      <c r="AB456" s="70">
        <v>0</v>
      </c>
      <c r="AC456" s="70">
        <v>0</v>
      </c>
      <c r="AD456" s="70">
        <v>0</v>
      </c>
      <c r="AE456" s="70">
        <v>92057</v>
      </c>
      <c r="AF456" s="70">
        <v>0</v>
      </c>
      <c r="AG456" s="70">
        <v>0</v>
      </c>
      <c r="AH456" s="70">
        <v>0</v>
      </c>
      <c r="AI456" s="70">
        <v>0</v>
      </c>
      <c r="AJ456" s="70">
        <v>33810</v>
      </c>
      <c r="AK456" s="70">
        <v>6129873</v>
      </c>
      <c r="AL456" s="70">
        <v>0</v>
      </c>
      <c r="AM456" s="70">
        <v>0</v>
      </c>
      <c r="AN456" s="69" t="s">
        <v>2373</v>
      </c>
      <c r="AO456" s="71">
        <v>8</v>
      </c>
    </row>
    <row r="457" spans="1:41" x14ac:dyDescent="0.3">
      <c r="A457" s="68">
        <v>252</v>
      </c>
      <c r="B457" s="68">
        <v>1000995</v>
      </c>
      <c r="C457" s="69" t="s">
        <v>1725</v>
      </c>
      <c r="D457" s="23">
        <v>41183</v>
      </c>
      <c r="E457" s="23">
        <v>45560</v>
      </c>
      <c r="F457" s="70">
        <v>5834289</v>
      </c>
      <c r="G457" s="70">
        <v>0</v>
      </c>
      <c r="H457" s="70">
        <v>420000</v>
      </c>
      <c r="I457" s="70">
        <v>420000</v>
      </c>
      <c r="J457" s="70">
        <f t="shared" si="7"/>
        <v>6674289</v>
      </c>
      <c r="K457" s="70">
        <v>0</v>
      </c>
      <c r="L457" s="70">
        <v>0</v>
      </c>
      <c r="M457" s="70">
        <v>0</v>
      </c>
      <c r="N457" s="70">
        <v>0</v>
      </c>
      <c r="O457" s="70">
        <v>0</v>
      </c>
      <c r="P457" s="70">
        <v>0</v>
      </c>
      <c r="Q457" s="70">
        <v>0</v>
      </c>
      <c r="R457" s="70">
        <v>0</v>
      </c>
      <c r="S457" s="70">
        <v>0</v>
      </c>
      <c r="T457" s="70">
        <v>59401</v>
      </c>
      <c r="U457" s="70">
        <v>20023</v>
      </c>
      <c r="V457" s="70">
        <v>246949</v>
      </c>
      <c r="W457" s="70">
        <v>133486</v>
      </c>
      <c r="X457" s="70">
        <v>133486</v>
      </c>
      <c r="Y457" s="70">
        <v>66743</v>
      </c>
      <c r="Z457" s="70">
        <v>266972</v>
      </c>
      <c r="AA457" s="70">
        <v>66743</v>
      </c>
      <c r="AB457" s="70">
        <v>0</v>
      </c>
      <c r="AC457" s="70">
        <v>0</v>
      </c>
      <c r="AD457" s="70">
        <v>0</v>
      </c>
      <c r="AE457" s="70">
        <v>0</v>
      </c>
      <c r="AF457" s="70">
        <v>571500</v>
      </c>
      <c r="AG457" s="70">
        <v>100000</v>
      </c>
      <c r="AH457" s="70">
        <v>0</v>
      </c>
      <c r="AI457" s="70">
        <v>0</v>
      </c>
      <c r="AJ457" s="70">
        <v>64490</v>
      </c>
      <c r="AK457" s="70">
        <v>5671327</v>
      </c>
      <c r="AL457" s="70">
        <v>0</v>
      </c>
      <c r="AM457" s="70">
        <v>0</v>
      </c>
      <c r="AN457" s="69" t="s">
        <v>2399</v>
      </c>
      <c r="AO457" s="71">
        <v>8</v>
      </c>
    </row>
    <row r="458" spans="1:41" x14ac:dyDescent="0.3">
      <c r="A458" s="68">
        <v>391</v>
      </c>
      <c r="B458" s="68">
        <v>1000997</v>
      </c>
      <c r="C458" s="69" t="s">
        <v>922</v>
      </c>
      <c r="D458" s="23">
        <v>41183</v>
      </c>
      <c r="E458" s="23">
        <v>45560</v>
      </c>
      <c r="F458" s="70">
        <v>5676908</v>
      </c>
      <c r="G458" s="70">
        <v>0</v>
      </c>
      <c r="H458" s="70">
        <v>410000</v>
      </c>
      <c r="I458" s="70">
        <v>410000</v>
      </c>
      <c r="J458" s="70">
        <f t="shared" si="7"/>
        <v>6496908</v>
      </c>
      <c r="K458" s="70">
        <v>0</v>
      </c>
      <c r="L458" s="70">
        <v>0</v>
      </c>
      <c r="M458" s="70">
        <v>0</v>
      </c>
      <c r="N458" s="70">
        <v>0</v>
      </c>
      <c r="O458" s="70">
        <v>0</v>
      </c>
      <c r="P458" s="70">
        <v>0</v>
      </c>
      <c r="Q458" s="70">
        <v>0</v>
      </c>
      <c r="R458" s="70">
        <v>0</v>
      </c>
      <c r="S458" s="70">
        <v>0</v>
      </c>
      <c r="T458" s="70">
        <v>57822</v>
      </c>
      <c r="U458" s="70">
        <v>19491</v>
      </c>
      <c r="V458" s="70">
        <v>240386</v>
      </c>
      <c r="W458" s="70">
        <v>129938</v>
      </c>
      <c r="X458" s="70">
        <v>129938</v>
      </c>
      <c r="Y458" s="70">
        <v>64969</v>
      </c>
      <c r="Z458" s="70">
        <v>259876</v>
      </c>
      <c r="AA458" s="70">
        <v>64969</v>
      </c>
      <c r="AB458" s="70">
        <v>0</v>
      </c>
      <c r="AC458" s="70">
        <v>0</v>
      </c>
      <c r="AD458" s="70">
        <v>0</v>
      </c>
      <c r="AE458" s="70">
        <v>0</v>
      </c>
      <c r="AF458" s="70">
        <v>1209400</v>
      </c>
      <c r="AG458" s="70">
        <v>100000</v>
      </c>
      <c r="AH458" s="70">
        <v>0</v>
      </c>
      <c r="AI458" s="70">
        <v>0</v>
      </c>
      <c r="AJ458" s="70">
        <v>0</v>
      </c>
      <c r="AK458" s="70">
        <v>4927632</v>
      </c>
      <c r="AL458" s="70">
        <v>0</v>
      </c>
      <c r="AM458" s="70">
        <v>0</v>
      </c>
      <c r="AN458" s="69" t="s">
        <v>2417</v>
      </c>
      <c r="AO458" s="71">
        <v>8</v>
      </c>
    </row>
    <row r="459" spans="1:41" x14ac:dyDescent="0.3">
      <c r="A459" s="68">
        <v>525</v>
      </c>
      <c r="B459" s="68">
        <v>1001000</v>
      </c>
      <c r="C459" s="69" t="s">
        <v>156</v>
      </c>
      <c r="D459" s="23">
        <v>41938</v>
      </c>
      <c r="E459" s="23">
        <v>45560</v>
      </c>
      <c r="F459" s="70">
        <v>5710330</v>
      </c>
      <c r="G459" s="70">
        <v>0</v>
      </c>
      <c r="H459" s="70">
        <v>410000</v>
      </c>
      <c r="I459" s="70">
        <v>400000</v>
      </c>
      <c r="J459" s="70">
        <f t="shared" si="7"/>
        <v>6520330</v>
      </c>
      <c r="K459" s="70">
        <v>0</v>
      </c>
      <c r="L459" s="70">
        <v>0</v>
      </c>
      <c r="M459" s="70">
        <v>0</v>
      </c>
      <c r="N459" s="70">
        <v>0</v>
      </c>
      <c r="O459" s="70">
        <v>0</v>
      </c>
      <c r="P459" s="70">
        <v>0</v>
      </c>
      <c r="Q459" s="70">
        <v>0</v>
      </c>
      <c r="R459" s="70">
        <v>0</v>
      </c>
      <c r="S459" s="70">
        <v>0</v>
      </c>
      <c r="T459" s="70">
        <v>58031</v>
      </c>
      <c r="U459" s="70">
        <v>19561</v>
      </c>
      <c r="V459" s="70">
        <v>241252</v>
      </c>
      <c r="W459" s="70">
        <v>130407</v>
      </c>
      <c r="X459" s="70">
        <v>130407</v>
      </c>
      <c r="Y459" s="70">
        <v>65203</v>
      </c>
      <c r="Z459" s="70">
        <v>260813</v>
      </c>
      <c r="AA459" s="70">
        <v>65203</v>
      </c>
      <c r="AB459" s="70">
        <v>0</v>
      </c>
      <c r="AC459" s="70">
        <v>0</v>
      </c>
      <c r="AD459" s="70">
        <v>0</v>
      </c>
      <c r="AE459" s="70">
        <v>0</v>
      </c>
      <c r="AF459" s="70">
        <v>1259100</v>
      </c>
      <c r="AG459" s="70">
        <v>100000</v>
      </c>
      <c r="AH459" s="70">
        <v>0</v>
      </c>
      <c r="AI459" s="70">
        <v>0</v>
      </c>
      <c r="AJ459" s="70">
        <v>13997</v>
      </c>
      <c r="AK459" s="70">
        <v>4886420</v>
      </c>
      <c r="AL459" s="70">
        <v>0</v>
      </c>
      <c r="AM459" s="70">
        <v>0</v>
      </c>
      <c r="AN459" s="69" t="s">
        <v>2409</v>
      </c>
      <c r="AO459" s="71">
        <v>8</v>
      </c>
    </row>
    <row r="460" spans="1:41" x14ac:dyDescent="0.3">
      <c r="A460" s="68">
        <v>570</v>
      </c>
      <c r="B460" s="68">
        <v>1001001</v>
      </c>
      <c r="C460" s="69" t="s">
        <v>2154</v>
      </c>
      <c r="D460" s="23">
        <v>43893</v>
      </c>
      <c r="E460" s="23">
        <v>45560</v>
      </c>
      <c r="F460" s="70">
        <v>5766343</v>
      </c>
      <c r="G460" s="70">
        <v>0</v>
      </c>
      <c r="H460" s="70">
        <v>410000</v>
      </c>
      <c r="I460" s="70">
        <v>380000</v>
      </c>
      <c r="J460" s="70">
        <f t="shared" si="7"/>
        <v>6556343</v>
      </c>
      <c r="K460" s="70">
        <v>0</v>
      </c>
      <c r="L460" s="70">
        <v>0</v>
      </c>
      <c r="M460" s="70">
        <v>0</v>
      </c>
      <c r="N460" s="70">
        <v>0</v>
      </c>
      <c r="O460" s="70">
        <v>0</v>
      </c>
      <c r="P460" s="70">
        <v>0</v>
      </c>
      <c r="Q460" s="70">
        <v>0</v>
      </c>
      <c r="R460" s="70">
        <v>0</v>
      </c>
      <c r="S460" s="70">
        <v>0</v>
      </c>
      <c r="T460" s="70">
        <v>58351</v>
      </c>
      <c r="U460" s="70">
        <v>19669</v>
      </c>
      <c r="V460" s="70">
        <v>242585</v>
      </c>
      <c r="W460" s="70">
        <v>131127</v>
      </c>
      <c r="X460" s="70">
        <v>131127</v>
      </c>
      <c r="Y460" s="70">
        <v>65563</v>
      </c>
      <c r="Z460" s="70">
        <v>262254</v>
      </c>
      <c r="AA460" s="70">
        <v>65563</v>
      </c>
      <c r="AB460" s="70">
        <v>0</v>
      </c>
      <c r="AC460" s="70">
        <v>0</v>
      </c>
      <c r="AD460" s="70">
        <v>0</v>
      </c>
      <c r="AE460" s="70">
        <v>0</v>
      </c>
      <c r="AF460" s="70">
        <v>0</v>
      </c>
      <c r="AG460" s="70">
        <v>0</v>
      </c>
      <c r="AH460" s="70">
        <v>0</v>
      </c>
      <c r="AI460" s="70">
        <v>0</v>
      </c>
      <c r="AJ460" s="70">
        <v>86200</v>
      </c>
      <c r="AK460" s="70">
        <v>6207890</v>
      </c>
      <c r="AL460" s="70">
        <v>0</v>
      </c>
      <c r="AM460" s="70">
        <v>0</v>
      </c>
      <c r="AN460" s="69" t="s">
        <v>2373</v>
      </c>
      <c r="AO460" s="71">
        <v>8</v>
      </c>
    </row>
    <row r="461" spans="1:41" x14ac:dyDescent="0.3">
      <c r="A461" s="68">
        <v>40</v>
      </c>
      <c r="B461" s="68">
        <v>1001002</v>
      </c>
      <c r="C461" s="69" t="s">
        <v>998</v>
      </c>
      <c r="D461" s="23">
        <v>41604</v>
      </c>
      <c r="E461" s="23">
        <v>45560</v>
      </c>
      <c r="F461" s="70">
        <v>5713893</v>
      </c>
      <c r="G461" s="70">
        <v>0</v>
      </c>
      <c r="H461" s="70">
        <v>410000</v>
      </c>
      <c r="I461" s="70">
        <v>410000</v>
      </c>
      <c r="J461" s="70">
        <f t="shared" si="7"/>
        <v>6533893</v>
      </c>
      <c r="K461" s="70">
        <v>0</v>
      </c>
      <c r="L461" s="70">
        <v>0</v>
      </c>
      <c r="M461" s="70">
        <v>0</v>
      </c>
      <c r="N461" s="70">
        <v>0</v>
      </c>
      <c r="O461" s="70">
        <v>0</v>
      </c>
      <c r="P461" s="70">
        <v>0</v>
      </c>
      <c r="Q461" s="70">
        <v>0</v>
      </c>
      <c r="R461" s="70">
        <v>0</v>
      </c>
      <c r="S461" s="70">
        <v>0</v>
      </c>
      <c r="T461" s="70">
        <v>58152</v>
      </c>
      <c r="U461" s="70">
        <v>19602</v>
      </c>
      <c r="V461" s="70">
        <v>241754</v>
      </c>
      <c r="W461" s="70">
        <v>130678</v>
      </c>
      <c r="X461" s="70">
        <v>130678</v>
      </c>
      <c r="Y461" s="70">
        <v>65339</v>
      </c>
      <c r="Z461" s="70">
        <v>261356</v>
      </c>
      <c r="AA461" s="70">
        <v>65339</v>
      </c>
      <c r="AB461" s="70">
        <v>0</v>
      </c>
      <c r="AC461" s="70">
        <v>0</v>
      </c>
      <c r="AD461" s="70">
        <v>0</v>
      </c>
      <c r="AE461" s="70">
        <v>0</v>
      </c>
      <c r="AF461" s="70">
        <v>0</v>
      </c>
      <c r="AG461" s="70">
        <v>0</v>
      </c>
      <c r="AH461" s="70">
        <v>0</v>
      </c>
      <c r="AI461" s="70">
        <v>0</v>
      </c>
      <c r="AJ461" s="70">
        <v>51547</v>
      </c>
      <c r="AK461" s="70">
        <v>6220990</v>
      </c>
      <c r="AL461" s="70">
        <v>0</v>
      </c>
      <c r="AM461" s="70">
        <v>0</v>
      </c>
      <c r="AN461" s="69" t="s">
        <v>2386</v>
      </c>
      <c r="AO461" s="71">
        <v>8</v>
      </c>
    </row>
    <row r="462" spans="1:41" x14ac:dyDescent="0.3">
      <c r="A462" s="68">
        <v>285</v>
      </c>
      <c r="B462" s="68">
        <v>1001004</v>
      </c>
      <c r="C462" s="69" t="s">
        <v>1698</v>
      </c>
      <c r="D462" s="23">
        <v>44593</v>
      </c>
      <c r="E462" s="23">
        <v>45560</v>
      </c>
      <c r="F462" s="70">
        <v>5509600</v>
      </c>
      <c r="G462" s="70">
        <v>0</v>
      </c>
      <c r="H462" s="70">
        <v>150000</v>
      </c>
      <c r="I462" s="70">
        <v>249992</v>
      </c>
      <c r="J462" s="70">
        <f t="shared" si="7"/>
        <v>5909592</v>
      </c>
      <c r="K462" s="70">
        <v>0</v>
      </c>
      <c r="L462" s="70">
        <v>0</v>
      </c>
      <c r="M462" s="70">
        <v>0</v>
      </c>
      <c r="N462" s="70">
        <v>0</v>
      </c>
      <c r="O462" s="70">
        <v>0</v>
      </c>
      <c r="P462" s="70">
        <v>0</v>
      </c>
      <c r="Q462" s="70">
        <v>0</v>
      </c>
      <c r="R462" s="70">
        <v>0</v>
      </c>
      <c r="S462" s="70">
        <v>0</v>
      </c>
      <c r="T462" s="70">
        <v>52595</v>
      </c>
      <c r="U462" s="70">
        <v>17729</v>
      </c>
      <c r="V462" s="70">
        <v>218655</v>
      </c>
      <c r="W462" s="70">
        <v>118192</v>
      </c>
      <c r="X462" s="70">
        <v>118192</v>
      </c>
      <c r="Y462" s="70">
        <v>59096</v>
      </c>
      <c r="Z462" s="70">
        <v>236384</v>
      </c>
      <c r="AA462" s="70">
        <v>59096</v>
      </c>
      <c r="AB462" s="70">
        <v>0</v>
      </c>
      <c r="AC462" s="70">
        <v>0</v>
      </c>
      <c r="AD462" s="70">
        <v>0</v>
      </c>
      <c r="AE462" s="70">
        <v>0</v>
      </c>
      <c r="AF462" s="70">
        <v>1403200</v>
      </c>
      <c r="AG462" s="70">
        <v>100000</v>
      </c>
      <c r="AH462" s="70">
        <v>0</v>
      </c>
      <c r="AI462" s="70">
        <v>0</v>
      </c>
      <c r="AJ462" s="70">
        <v>0</v>
      </c>
      <c r="AK462" s="70">
        <v>4170008</v>
      </c>
      <c r="AL462" s="70">
        <v>0</v>
      </c>
      <c r="AM462" s="70">
        <v>0</v>
      </c>
      <c r="AN462" s="69" t="s">
        <v>2385</v>
      </c>
      <c r="AO462" s="71">
        <v>8</v>
      </c>
    </row>
    <row r="463" spans="1:41" x14ac:dyDescent="0.3">
      <c r="A463" s="68">
        <v>192</v>
      </c>
      <c r="B463" s="68">
        <v>1001005</v>
      </c>
      <c r="C463" s="69" t="s">
        <v>750</v>
      </c>
      <c r="D463" s="23">
        <v>43556</v>
      </c>
      <c r="E463" s="23">
        <v>45560</v>
      </c>
      <c r="F463" s="70">
        <v>5768386</v>
      </c>
      <c r="G463" s="70">
        <v>0</v>
      </c>
      <c r="H463" s="70">
        <v>0</v>
      </c>
      <c r="I463" s="70">
        <v>320000</v>
      </c>
      <c r="J463" s="70">
        <f t="shared" si="7"/>
        <v>6088386</v>
      </c>
      <c r="K463" s="70">
        <v>0</v>
      </c>
      <c r="L463" s="70">
        <v>0</v>
      </c>
      <c r="M463" s="70">
        <v>0</v>
      </c>
      <c r="N463" s="70">
        <v>0</v>
      </c>
      <c r="O463" s="70">
        <v>0</v>
      </c>
      <c r="P463" s="70">
        <v>0</v>
      </c>
      <c r="Q463" s="70">
        <v>0</v>
      </c>
      <c r="R463" s="70">
        <v>0</v>
      </c>
      <c r="S463" s="70">
        <v>0</v>
      </c>
      <c r="T463" s="70">
        <v>54187</v>
      </c>
      <c r="U463" s="70">
        <v>18265</v>
      </c>
      <c r="V463" s="70">
        <v>225270</v>
      </c>
      <c r="W463" s="70">
        <v>121768</v>
      </c>
      <c r="X463" s="70">
        <v>121768</v>
      </c>
      <c r="Y463" s="70">
        <v>60884</v>
      </c>
      <c r="Z463" s="70">
        <v>243535</v>
      </c>
      <c r="AA463" s="70">
        <v>60884</v>
      </c>
      <c r="AB463" s="70">
        <v>0</v>
      </c>
      <c r="AC463" s="70">
        <v>0</v>
      </c>
      <c r="AD463" s="70">
        <v>0</v>
      </c>
      <c r="AE463" s="70">
        <v>0</v>
      </c>
      <c r="AF463" s="70">
        <v>0</v>
      </c>
      <c r="AG463" s="70">
        <v>0</v>
      </c>
      <c r="AH463" s="70">
        <v>0</v>
      </c>
      <c r="AI463" s="70">
        <v>0</v>
      </c>
      <c r="AJ463" s="70">
        <v>64040</v>
      </c>
      <c r="AK463" s="70">
        <v>5780810</v>
      </c>
      <c r="AL463" s="70">
        <v>0</v>
      </c>
      <c r="AM463" s="70">
        <v>0</v>
      </c>
      <c r="AN463" s="69" t="s">
        <v>2400</v>
      </c>
      <c r="AO463" s="71">
        <v>8</v>
      </c>
    </row>
    <row r="464" spans="1:41" x14ac:dyDescent="0.3">
      <c r="A464" s="68">
        <v>191</v>
      </c>
      <c r="B464" s="68">
        <v>1001006</v>
      </c>
      <c r="C464" s="69" t="s">
        <v>539</v>
      </c>
      <c r="D464" s="23">
        <v>43556</v>
      </c>
      <c r="E464" s="23">
        <v>45560</v>
      </c>
      <c r="F464" s="70">
        <v>5662612</v>
      </c>
      <c r="G464" s="70">
        <v>0</v>
      </c>
      <c r="H464" s="70">
        <v>450000</v>
      </c>
      <c r="I464" s="70">
        <v>320000</v>
      </c>
      <c r="J464" s="70">
        <f t="shared" si="7"/>
        <v>6432612</v>
      </c>
      <c r="K464" s="70">
        <v>0</v>
      </c>
      <c r="L464" s="70">
        <v>0</v>
      </c>
      <c r="M464" s="70">
        <v>0</v>
      </c>
      <c r="N464" s="70">
        <v>0</v>
      </c>
      <c r="O464" s="70">
        <v>0</v>
      </c>
      <c r="P464" s="70">
        <v>0</v>
      </c>
      <c r="Q464" s="70">
        <v>0</v>
      </c>
      <c r="R464" s="70">
        <v>0</v>
      </c>
      <c r="S464" s="70">
        <v>0</v>
      </c>
      <c r="T464" s="70">
        <v>57250</v>
      </c>
      <c r="U464" s="70">
        <v>19298</v>
      </c>
      <c r="V464" s="70">
        <v>238007</v>
      </c>
      <c r="W464" s="70">
        <v>128652</v>
      </c>
      <c r="X464" s="70">
        <v>128652</v>
      </c>
      <c r="Y464" s="70">
        <v>64326</v>
      </c>
      <c r="Z464" s="70">
        <v>257304</v>
      </c>
      <c r="AA464" s="70">
        <v>64326</v>
      </c>
      <c r="AB464" s="70">
        <v>0</v>
      </c>
      <c r="AC464" s="70">
        <v>0</v>
      </c>
      <c r="AD464" s="70">
        <v>0</v>
      </c>
      <c r="AE464" s="70">
        <v>428840</v>
      </c>
      <c r="AF464" s="70">
        <v>0</v>
      </c>
      <c r="AG464" s="70">
        <v>0</v>
      </c>
      <c r="AH464" s="70">
        <v>0</v>
      </c>
      <c r="AI464" s="70">
        <v>0</v>
      </c>
      <c r="AJ464" s="70">
        <v>15842</v>
      </c>
      <c r="AK464" s="70">
        <v>5730626</v>
      </c>
      <c r="AL464" s="70">
        <v>0</v>
      </c>
      <c r="AM464" s="70">
        <v>0</v>
      </c>
      <c r="AN464" s="69" t="s">
        <v>2400</v>
      </c>
      <c r="AO464" s="71">
        <v>8</v>
      </c>
    </row>
    <row r="465" spans="1:41" x14ac:dyDescent="0.3">
      <c r="A465" s="68">
        <v>454</v>
      </c>
      <c r="B465" s="68">
        <v>1001007</v>
      </c>
      <c r="C465" s="69" t="s">
        <v>1393</v>
      </c>
      <c r="D465" s="23">
        <v>41938</v>
      </c>
      <c r="E465" s="23">
        <v>45560</v>
      </c>
      <c r="F465" s="70">
        <v>5778124</v>
      </c>
      <c r="G465" s="70">
        <v>0</v>
      </c>
      <c r="H465" s="70">
        <v>410000</v>
      </c>
      <c r="I465" s="70">
        <v>410000</v>
      </c>
      <c r="J465" s="70">
        <f t="shared" si="7"/>
        <v>6598124</v>
      </c>
      <c r="K465" s="70">
        <v>0</v>
      </c>
      <c r="L465" s="70">
        <v>0</v>
      </c>
      <c r="M465" s="70">
        <v>0</v>
      </c>
      <c r="N465" s="70">
        <v>0</v>
      </c>
      <c r="O465" s="70">
        <v>0</v>
      </c>
      <c r="P465" s="70">
        <v>0</v>
      </c>
      <c r="Q465" s="70">
        <v>0</v>
      </c>
      <c r="R465" s="70">
        <v>0</v>
      </c>
      <c r="S465" s="70">
        <v>0</v>
      </c>
      <c r="T465" s="70">
        <v>58723</v>
      </c>
      <c r="U465" s="70">
        <v>19794</v>
      </c>
      <c r="V465" s="70">
        <v>244131</v>
      </c>
      <c r="W465" s="70">
        <v>131962</v>
      </c>
      <c r="X465" s="70">
        <v>131962</v>
      </c>
      <c r="Y465" s="70">
        <v>65981</v>
      </c>
      <c r="Z465" s="70">
        <v>263925</v>
      </c>
      <c r="AA465" s="70">
        <v>65981</v>
      </c>
      <c r="AB465" s="70">
        <v>0</v>
      </c>
      <c r="AC465" s="70">
        <v>0</v>
      </c>
      <c r="AD465" s="70">
        <v>0</v>
      </c>
      <c r="AE465" s="70">
        <v>0</v>
      </c>
      <c r="AF465" s="70">
        <v>0</v>
      </c>
      <c r="AG465" s="70">
        <v>0</v>
      </c>
      <c r="AH465" s="70">
        <v>0</v>
      </c>
      <c r="AI465" s="70">
        <v>0</v>
      </c>
      <c r="AJ465" s="70">
        <v>52050</v>
      </c>
      <c r="AK465" s="70">
        <v>6282150</v>
      </c>
      <c r="AL465" s="70">
        <v>0</v>
      </c>
      <c r="AM465" s="70">
        <v>0</v>
      </c>
      <c r="AN465" s="69" t="s">
        <v>2407</v>
      </c>
      <c r="AO465" s="71">
        <v>8</v>
      </c>
    </row>
    <row r="466" spans="1:41" x14ac:dyDescent="0.3">
      <c r="A466" s="68">
        <v>179</v>
      </c>
      <c r="B466" s="68">
        <v>1001011</v>
      </c>
      <c r="C466" s="69" t="s">
        <v>2187</v>
      </c>
      <c r="D466" s="23">
        <v>43899</v>
      </c>
      <c r="E466" s="23">
        <v>45560</v>
      </c>
      <c r="F466" s="70">
        <v>5766343</v>
      </c>
      <c r="G466" s="70">
        <v>0</v>
      </c>
      <c r="H466" s="70">
        <v>410000</v>
      </c>
      <c r="I466" s="70">
        <v>380000</v>
      </c>
      <c r="J466" s="70">
        <f t="shared" si="7"/>
        <v>6556343</v>
      </c>
      <c r="K466" s="70">
        <v>0</v>
      </c>
      <c r="L466" s="70">
        <v>0</v>
      </c>
      <c r="M466" s="70">
        <v>0</v>
      </c>
      <c r="N466" s="70">
        <v>0</v>
      </c>
      <c r="O466" s="70">
        <v>0</v>
      </c>
      <c r="P466" s="70">
        <v>0</v>
      </c>
      <c r="Q466" s="70">
        <v>0</v>
      </c>
      <c r="R466" s="70">
        <v>0</v>
      </c>
      <c r="S466" s="70">
        <v>0</v>
      </c>
      <c r="T466" s="70">
        <v>58351</v>
      </c>
      <c r="U466" s="70">
        <v>19669</v>
      </c>
      <c r="V466" s="70">
        <v>242585</v>
      </c>
      <c r="W466" s="70">
        <v>131127</v>
      </c>
      <c r="X466" s="70">
        <v>131127</v>
      </c>
      <c r="Y466" s="70">
        <v>65563</v>
      </c>
      <c r="Z466" s="70">
        <v>262254</v>
      </c>
      <c r="AA466" s="70">
        <v>65563</v>
      </c>
      <c r="AB466" s="70">
        <v>0</v>
      </c>
      <c r="AC466" s="70">
        <v>0</v>
      </c>
      <c r="AD466" s="70">
        <v>0</v>
      </c>
      <c r="AE466" s="70">
        <v>0</v>
      </c>
      <c r="AF466" s="70">
        <v>1103500</v>
      </c>
      <c r="AG466" s="70">
        <v>100000</v>
      </c>
      <c r="AH466" s="70">
        <v>0</v>
      </c>
      <c r="AI466" s="70">
        <v>0</v>
      </c>
      <c r="AJ466" s="70">
        <v>0</v>
      </c>
      <c r="AK466" s="70">
        <v>5090590</v>
      </c>
      <c r="AL466" s="70">
        <v>0</v>
      </c>
      <c r="AM466" s="70">
        <v>0</v>
      </c>
      <c r="AN466" s="69" t="s">
        <v>2401</v>
      </c>
      <c r="AO466" s="71">
        <v>8</v>
      </c>
    </row>
    <row r="467" spans="1:41" x14ac:dyDescent="0.3">
      <c r="A467" s="68">
        <v>74</v>
      </c>
      <c r="B467" s="68">
        <v>1001013</v>
      </c>
      <c r="C467" s="69" t="s">
        <v>1706</v>
      </c>
      <c r="D467" s="23">
        <v>43878</v>
      </c>
      <c r="E467" s="23">
        <v>45560</v>
      </c>
      <c r="F467" s="70">
        <v>5766343</v>
      </c>
      <c r="G467" s="70">
        <v>0</v>
      </c>
      <c r="H467" s="70">
        <v>410000</v>
      </c>
      <c r="I467" s="70">
        <v>380000</v>
      </c>
      <c r="J467" s="70">
        <f t="shared" si="7"/>
        <v>6556343</v>
      </c>
      <c r="K467" s="70">
        <v>0</v>
      </c>
      <c r="L467" s="70">
        <v>0</v>
      </c>
      <c r="M467" s="70">
        <v>0</v>
      </c>
      <c r="N467" s="70">
        <v>0</v>
      </c>
      <c r="O467" s="70">
        <v>0</v>
      </c>
      <c r="P467" s="70">
        <v>0</v>
      </c>
      <c r="Q467" s="70">
        <v>0</v>
      </c>
      <c r="R467" s="70">
        <v>0</v>
      </c>
      <c r="S467" s="70">
        <v>0</v>
      </c>
      <c r="T467" s="70">
        <v>58351</v>
      </c>
      <c r="U467" s="70">
        <v>19669</v>
      </c>
      <c r="V467" s="70">
        <v>242585</v>
      </c>
      <c r="W467" s="70">
        <v>131127</v>
      </c>
      <c r="X467" s="70">
        <v>131127</v>
      </c>
      <c r="Y467" s="70">
        <v>65563</v>
      </c>
      <c r="Z467" s="70">
        <v>262254</v>
      </c>
      <c r="AA467" s="70">
        <v>65563</v>
      </c>
      <c r="AB467" s="70">
        <v>0</v>
      </c>
      <c r="AC467" s="70">
        <v>0</v>
      </c>
      <c r="AD467" s="70">
        <v>0</v>
      </c>
      <c r="AE467" s="70">
        <v>0</v>
      </c>
      <c r="AF467" s="70">
        <v>0</v>
      </c>
      <c r="AG467" s="70">
        <v>0</v>
      </c>
      <c r="AH467" s="70">
        <v>0</v>
      </c>
      <c r="AI467" s="70">
        <v>0</v>
      </c>
      <c r="AJ467" s="70">
        <v>51720</v>
      </c>
      <c r="AK467" s="70">
        <v>6242370</v>
      </c>
      <c r="AL467" s="70">
        <v>0</v>
      </c>
      <c r="AM467" s="70">
        <v>0</v>
      </c>
      <c r="AN467" s="69" t="s">
        <v>2371</v>
      </c>
      <c r="AO467" s="71">
        <v>8</v>
      </c>
    </row>
    <row r="468" spans="1:41" x14ac:dyDescent="0.3">
      <c r="A468" s="68">
        <v>431</v>
      </c>
      <c r="B468" s="68">
        <v>1001014</v>
      </c>
      <c r="C468" s="69" t="s">
        <v>1069</v>
      </c>
      <c r="D468" s="23">
        <v>43893</v>
      </c>
      <c r="E468" s="23">
        <v>45560</v>
      </c>
      <c r="F468" s="70">
        <v>5766343</v>
      </c>
      <c r="G468" s="70">
        <v>0</v>
      </c>
      <c r="H468" s="70">
        <v>410000</v>
      </c>
      <c r="I468" s="70">
        <v>380000</v>
      </c>
      <c r="J468" s="70">
        <f t="shared" si="7"/>
        <v>6556343</v>
      </c>
      <c r="K468" s="70">
        <v>0</v>
      </c>
      <c r="L468" s="70">
        <v>0</v>
      </c>
      <c r="M468" s="70">
        <v>0</v>
      </c>
      <c r="N468" s="70">
        <v>0</v>
      </c>
      <c r="O468" s="70">
        <v>0</v>
      </c>
      <c r="P468" s="70">
        <v>0</v>
      </c>
      <c r="Q468" s="70">
        <v>0</v>
      </c>
      <c r="R468" s="70">
        <v>0</v>
      </c>
      <c r="S468" s="70">
        <v>0</v>
      </c>
      <c r="T468" s="70">
        <v>58351</v>
      </c>
      <c r="U468" s="70">
        <v>19669</v>
      </c>
      <c r="V468" s="70">
        <v>242585</v>
      </c>
      <c r="W468" s="70">
        <v>131127</v>
      </c>
      <c r="X468" s="70">
        <v>131127</v>
      </c>
      <c r="Y468" s="70">
        <v>65563</v>
      </c>
      <c r="Z468" s="70">
        <v>262254</v>
      </c>
      <c r="AA468" s="70">
        <v>65563</v>
      </c>
      <c r="AB468" s="70">
        <v>0</v>
      </c>
      <c r="AC468" s="70">
        <v>0</v>
      </c>
      <c r="AD468" s="70">
        <v>0</v>
      </c>
      <c r="AE468" s="70">
        <v>0</v>
      </c>
      <c r="AF468" s="70">
        <v>0</v>
      </c>
      <c r="AG468" s="70">
        <v>0</v>
      </c>
      <c r="AH468" s="70">
        <v>0</v>
      </c>
      <c r="AI468" s="70">
        <v>0</v>
      </c>
      <c r="AJ468" s="70">
        <v>86200</v>
      </c>
      <c r="AK468" s="70">
        <v>6207890</v>
      </c>
      <c r="AL468" s="70">
        <v>0</v>
      </c>
      <c r="AM468" s="70">
        <v>0</v>
      </c>
      <c r="AN468" s="69" t="s">
        <v>2372</v>
      </c>
      <c r="AO468" s="71">
        <v>8</v>
      </c>
    </row>
    <row r="469" spans="1:41" x14ac:dyDescent="0.3">
      <c r="A469" s="68">
        <v>485</v>
      </c>
      <c r="B469" s="68">
        <v>1001015</v>
      </c>
      <c r="C469" s="69" t="s">
        <v>311</v>
      </c>
      <c r="D469" s="23">
        <v>41604</v>
      </c>
      <c r="E469" s="23">
        <v>45560</v>
      </c>
      <c r="F469" s="70">
        <v>5696396</v>
      </c>
      <c r="G469" s="70">
        <v>0</v>
      </c>
      <c r="H469" s="70">
        <v>410000</v>
      </c>
      <c r="I469" s="70">
        <v>410000</v>
      </c>
      <c r="J469" s="70">
        <f t="shared" si="7"/>
        <v>6516396</v>
      </c>
      <c r="K469" s="70">
        <v>0</v>
      </c>
      <c r="L469" s="70">
        <v>0</v>
      </c>
      <c r="M469" s="70">
        <v>0</v>
      </c>
      <c r="N469" s="70">
        <v>0</v>
      </c>
      <c r="O469" s="70">
        <v>0</v>
      </c>
      <c r="P469" s="70">
        <v>0</v>
      </c>
      <c r="Q469" s="70">
        <v>0</v>
      </c>
      <c r="R469" s="70">
        <v>0</v>
      </c>
      <c r="S469" s="70">
        <v>0</v>
      </c>
      <c r="T469" s="70">
        <v>57996</v>
      </c>
      <c r="U469" s="70">
        <v>19549</v>
      </c>
      <c r="V469" s="70">
        <v>241107</v>
      </c>
      <c r="W469" s="70">
        <v>130328</v>
      </c>
      <c r="X469" s="70">
        <v>130328</v>
      </c>
      <c r="Y469" s="70">
        <v>65164</v>
      </c>
      <c r="Z469" s="70">
        <v>260656</v>
      </c>
      <c r="AA469" s="70">
        <v>65164</v>
      </c>
      <c r="AB469" s="70">
        <v>0</v>
      </c>
      <c r="AC469" s="70">
        <v>0</v>
      </c>
      <c r="AD469" s="70">
        <v>0</v>
      </c>
      <c r="AE469" s="70">
        <v>0</v>
      </c>
      <c r="AF469" s="70">
        <v>0</v>
      </c>
      <c r="AG469" s="70">
        <v>0</v>
      </c>
      <c r="AH469" s="70">
        <v>0</v>
      </c>
      <c r="AI469" s="70">
        <v>0</v>
      </c>
      <c r="AJ469" s="70">
        <v>51405</v>
      </c>
      <c r="AK469" s="70">
        <v>6204335</v>
      </c>
      <c r="AL469" s="70">
        <v>0</v>
      </c>
      <c r="AM469" s="70">
        <v>0</v>
      </c>
      <c r="AN469" s="69" t="s">
        <v>2377</v>
      </c>
      <c r="AO469" s="71">
        <v>8</v>
      </c>
    </row>
    <row r="470" spans="1:41" x14ac:dyDescent="0.3">
      <c r="A470" s="68">
        <v>256</v>
      </c>
      <c r="B470" s="68">
        <v>1001016</v>
      </c>
      <c r="C470" s="69" t="s">
        <v>2158</v>
      </c>
      <c r="D470" s="23">
        <v>41604</v>
      </c>
      <c r="E470" s="23">
        <v>45560</v>
      </c>
      <c r="F470" s="70">
        <v>5727461</v>
      </c>
      <c r="G470" s="70">
        <v>0</v>
      </c>
      <c r="H470" s="70">
        <v>410000</v>
      </c>
      <c r="I470" s="70">
        <v>410000</v>
      </c>
      <c r="J470" s="70">
        <f t="shared" si="7"/>
        <v>6547461</v>
      </c>
      <c r="K470" s="70">
        <v>0</v>
      </c>
      <c r="L470" s="70">
        <v>0</v>
      </c>
      <c r="M470" s="70">
        <v>0</v>
      </c>
      <c r="N470" s="70">
        <v>0</v>
      </c>
      <c r="O470" s="70">
        <v>0</v>
      </c>
      <c r="P470" s="70">
        <v>0</v>
      </c>
      <c r="Q470" s="70">
        <v>0</v>
      </c>
      <c r="R470" s="70">
        <v>0</v>
      </c>
      <c r="S470" s="70">
        <v>0</v>
      </c>
      <c r="T470" s="70">
        <v>58272</v>
      </c>
      <c r="U470" s="70">
        <v>19642</v>
      </c>
      <c r="V470" s="70">
        <v>242256</v>
      </c>
      <c r="W470" s="70">
        <v>130949</v>
      </c>
      <c r="X470" s="70">
        <v>130949</v>
      </c>
      <c r="Y470" s="70">
        <v>65475</v>
      </c>
      <c r="Z470" s="70">
        <v>261898</v>
      </c>
      <c r="AA470" s="70">
        <v>65475</v>
      </c>
      <c r="AB470" s="70">
        <v>0</v>
      </c>
      <c r="AC470" s="70">
        <v>0</v>
      </c>
      <c r="AD470" s="70">
        <v>0</v>
      </c>
      <c r="AE470" s="70">
        <v>0</v>
      </c>
      <c r="AF470" s="70">
        <v>746000</v>
      </c>
      <c r="AG470" s="70">
        <v>100000</v>
      </c>
      <c r="AH470" s="70">
        <v>0</v>
      </c>
      <c r="AI470" s="70">
        <v>0</v>
      </c>
      <c r="AJ470" s="70">
        <v>0</v>
      </c>
      <c r="AK470" s="70">
        <v>5439562</v>
      </c>
      <c r="AL470" s="70">
        <v>0</v>
      </c>
      <c r="AM470" s="70">
        <v>0</v>
      </c>
      <c r="AN470" s="69" t="s">
        <v>2399</v>
      </c>
      <c r="AO470" s="71">
        <v>8</v>
      </c>
    </row>
    <row r="471" spans="1:41" x14ac:dyDescent="0.3">
      <c r="A471" s="68">
        <v>438</v>
      </c>
      <c r="B471" s="68">
        <v>1001018</v>
      </c>
      <c r="C471" s="69" t="s">
        <v>1651</v>
      </c>
      <c r="D471" s="23">
        <v>43893</v>
      </c>
      <c r="E471" s="23">
        <v>45560</v>
      </c>
      <c r="F471" s="70">
        <v>5766343</v>
      </c>
      <c r="G471" s="70">
        <v>0</v>
      </c>
      <c r="H471" s="70">
        <v>410000</v>
      </c>
      <c r="I471" s="70">
        <v>380000</v>
      </c>
      <c r="J471" s="70">
        <f t="shared" si="7"/>
        <v>6556343</v>
      </c>
      <c r="K471" s="70">
        <v>0</v>
      </c>
      <c r="L471" s="70">
        <v>0</v>
      </c>
      <c r="M471" s="70">
        <v>0</v>
      </c>
      <c r="N471" s="70">
        <v>0</v>
      </c>
      <c r="O471" s="70">
        <v>0</v>
      </c>
      <c r="P471" s="70">
        <v>0</v>
      </c>
      <c r="Q471" s="70">
        <v>0</v>
      </c>
      <c r="R471" s="70">
        <v>0</v>
      </c>
      <c r="S471" s="70">
        <v>0</v>
      </c>
      <c r="T471" s="70">
        <v>58351</v>
      </c>
      <c r="U471" s="70">
        <v>19669</v>
      </c>
      <c r="V471" s="70">
        <v>242585</v>
      </c>
      <c r="W471" s="70">
        <v>131127</v>
      </c>
      <c r="X471" s="70">
        <v>131127</v>
      </c>
      <c r="Y471" s="70">
        <v>65563</v>
      </c>
      <c r="Z471" s="70">
        <v>262254</v>
      </c>
      <c r="AA471" s="70">
        <v>65563</v>
      </c>
      <c r="AB471" s="70">
        <v>0</v>
      </c>
      <c r="AC471" s="70">
        <v>0</v>
      </c>
      <c r="AD471" s="70">
        <v>0</v>
      </c>
      <c r="AE471" s="70">
        <v>0</v>
      </c>
      <c r="AF471" s="70">
        <v>0</v>
      </c>
      <c r="AG471" s="70">
        <v>0</v>
      </c>
      <c r="AH471" s="70">
        <v>0</v>
      </c>
      <c r="AI471" s="70">
        <v>0</v>
      </c>
      <c r="AJ471" s="70">
        <v>86200</v>
      </c>
      <c r="AK471" s="70">
        <v>6207890</v>
      </c>
      <c r="AL471" s="70">
        <v>0</v>
      </c>
      <c r="AM471" s="70">
        <v>0</v>
      </c>
      <c r="AN471" s="69" t="s">
        <v>2372</v>
      </c>
      <c r="AO471" s="71">
        <v>8</v>
      </c>
    </row>
    <row r="472" spans="1:41" x14ac:dyDescent="0.3">
      <c r="A472" s="68">
        <v>85</v>
      </c>
      <c r="B472" s="68">
        <v>1001019</v>
      </c>
      <c r="C472" s="69" t="s">
        <v>902</v>
      </c>
      <c r="D472" s="23">
        <v>41604</v>
      </c>
      <c r="E472" s="23">
        <v>45560</v>
      </c>
      <c r="F472" s="70">
        <v>5731161</v>
      </c>
      <c r="G472" s="70">
        <v>0</v>
      </c>
      <c r="H472" s="70">
        <v>410000</v>
      </c>
      <c r="I472" s="70">
        <v>410000</v>
      </c>
      <c r="J472" s="70">
        <f t="shared" si="7"/>
        <v>6551161</v>
      </c>
      <c r="K472" s="70">
        <v>0</v>
      </c>
      <c r="L472" s="70">
        <v>0</v>
      </c>
      <c r="M472" s="70">
        <v>0</v>
      </c>
      <c r="N472" s="70">
        <v>0</v>
      </c>
      <c r="O472" s="70">
        <v>0</v>
      </c>
      <c r="P472" s="70">
        <v>0</v>
      </c>
      <c r="Q472" s="70">
        <v>0</v>
      </c>
      <c r="R472" s="70">
        <v>0</v>
      </c>
      <c r="S472" s="70">
        <v>0</v>
      </c>
      <c r="T472" s="70">
        <v>58305</v>
      </c>
      <c r="U472" s="70">
        <v>19653</v>
      </c>
      <c r="V472" s="70">
        <v>242393</v>
      </c>
      <c r="W472" s="70">
        <v>131023</v>
      </c>
      <c r="X472" s="70">
        <v>131023</v>
      </c>
      <c r="Y472" s="70">
        <v>65512</v>
      </c>
      <c r="Z472" s="70">
        <v>262046</v>
      </c>
      <c r="AA472" s="70">
        <v>65512</v>
      </c>
      <c r="AB472" s="70">
        <v>0</v>
      </c>
      <c r="AC472" s="70">
        <v>0</v>
      </c>
      <c r="AD472" s="70">
        <v>0</v>
      </c>
      <c r="AE472" s="70">
        <v>0</v>
      </c>
      <c r="AF472" s="70">
        <v>0</v>
      </c>
      <c r="AG472" s="70">
        <v>0</v>
      </c>
      <c r="AH472" s="70">
        <v>0</v>
      </c>
      <c r="AI472" s="70">
        <v>0</v>
      </c>
      <c r="AJ472" s="70">
        <v>51682</v>
      </c>
      <c r="AK472" s="70">
        <v>6237432</v>
      </c>
      <c r="AL472" s="70">
        <v>0</v>
      </c>
      <c r="AM472" s="70">
        <v>0</v>
      </c>
      <c r="AN472" s="69" t="s">
        <v>2384</v>
      </c>
      <c r="AO472" s="71">
        <v>8</v>
      </c>
    </row>
    <row r="473" spans="1:41" x14ac:dyDescent="0.3">
      <c r="A473" s="68">
        <v>139</v>
      </c>
      <c r="B473" s="68">
        <v>1001020</v>
      </c>
      <c r="C473" s="69" t="s">
        <v>1761</v>
      </c>
      <c r="D473" s="23">
        <v>43899</v>
      </c>
      <c r="E473" s="23">
        <v>45560</v>
      </c>
      <c r="F473" s="70">
        <v>5766343</v>
      </c>
      <c r="G473" s="70">
        <v>0</v>
      </c>
      <c r="H473" s="70">
        <v>410000</v>
      </c>
      <c r="I473" s="70">
        <v>380000</v>
      </c>
      <c r="J473" s="70">
        <f t="shared" si="7"/>
        <v>6556343</v>
      </c>
      <c r="K473" s="70">
        <v>0</v>
      </c>
      <c r="L473" s="70">
        <v>0</v>
      </c>
      <c r="M473" s="70">
        <v>0</v>
      </c>
      <c r="N473" s="70">
        <v>0</v>
      </c>
      <c r="O473" s="70">
        <v>0</v>
      </c>
      <c r="P473" s="70">
        <v>0</v>
      </c>
      <c r="Q473" s="70">
        <v>0</v>
      </c>
      <c r="R473" s="70">
        <v>0</v>
      </c>
      <c r="S473" s="70">
        <v>0</v>
      </c>
      <c r="T473" s="70">
        <v>58351</v>
      </c>
      <c r="U473" s="70">
        <v>19669</v>
      </c>
      <c r="V473" s="70">
        <v>242585</v>
      </c>
      <c r="W473" s="70">
        <v>131127</v>
      </c>
      <c r="X473" s="70">
        <v>131127</v>
      </c>
      <c r="Y473" s="70">
        <v>65563</v>
      </c>
      <c r="Z473" s="70">
        <v>262254</v>
      </c>
      <c r="AA473" s="70">
        <v>65563</v>
      </c>
      <c r="AB473" s="70">
        <v>0</v>
      </c>
      <c r="AC473" s="70">
        <v>0</v>
      </c>
      <c r="AD473" s="70">
        <v>0</v>
      </c>
      <c r="AE473" s="70">
        <v>0</v>
      </c>
      <c r="AF473" s="70">
        <v>173500</v>
      </c>
      <c r="AG473" s="70">
        <v>100000</v>
      </c>
      <c r="AH473" s="70">
        <v>0</v>
      </c>
      <c r="AI473" s="70">
        <v>0</v>
      </c>
      <c r="AJ473" s="70">
        <v>33615</v>
      </c>
      <c r="AK473" s="70">
        <v>5986975</v>
      </c>
      <c r="AL473" s="70">
        <v>0</v>
      </c>
      <c r="AM473" s="70">
        <v>0</v>
      </c>
      <c r="AN473" s="69" t="s">
        <v>2394</v>
      </c>
      <c r="AO473" s="71">
        <v>8</v>
      </c>
    </row>
    <row r="474" spans="1:41" x14ac:dyDescent="0.3">
      <c r="A474" s="68">
        <v>170</v>
      </c>
      <c r="B474" s="68">
        <v>1001021</v>
      </c>
      <c r="C474" s="69" t="s">
        <v>37</v>
      </c>
      <c r="D474" s="23">
        <v>41604</v>
      </c>
      <c r="E474" s="23">
        <v>45560</v>
      </c>
      <c r="F474" s="70">
        <v>5785373</v>
      </c>
      <c r="G474" s="70">
        <v>0</v>
      </c>
      <c r="H474" s="70">
        <v>420000</v>
      </c>
      <c r="I474" s="70">
        <v>410000</v>
      </c>
      <c r="J474" s="70">
        <f t="shared" si="7"/>
        <v>6615373</v>
      </c>
      <c r="K474" s="70">
        <v>0</v>
      </c>
      <c r="L474" s="70">
        <v>0</v>
      </c>
      <c r="M474" s="70">
        <v>0</v>
      </c>
      <c r="N474" s="70">
        <v>0</v>
      </c>
      <c r="O474" s="70">
        <v>0</v>
      </c>
      <c r="P474" s="70">
        <v>0</v>
      </c>
      <c r="Q474" s="70">
        <v>0</v>
      </c>
      <c r="R474" s="70">
        <v>0</v>
      </c>
      <c r="S474" s="70">
        <v>0</v>
      </c>
      <c r="T474" s="70">
        <v>58877</v>
      </c>
      <c r="U474" s="70">
        <v>19846</v>
      </c>
      <c r="V474" s="70">
        <v>244769</v>
      </c>
      <c r="W474" s="70">
        <v>132307</v>
      </c>
      <c r="X474" s="70">
        <v>132307</v>
      </c>
      <c r="Y474" s="70">
        <v>66154</v>
      </c>
      <c r="Z474" s="70">
        <v>264615</v>
      </c>
      <c r="AA474" s="70">
        <v>66154</v>
      </c>
      <c r="AB474" s="70">
        <v>0</v>
      </c>
      <c r="AC474" s="70">
        <v>0</v>
      </c>
      <c r="AD474" s="70">
        <v>0</v>
      </c>
      <c r="AE474" s="70">
        <v>0</v>
      </c>
      <c r="AF474" s="70">
        <v>16000</v>
      </c>
      <c r="AG474" s="70">
        <v>100000</v>
      </c>
      <c r="AH474" s="70">
        <v>0</v>
      </c>
      <c r="AI474" s="70">
        <v>0</v>
      </c>
      <c r="AJ474" s="70">
        <v>52065</v>
      </c>
      <c r="AK474" s="70">
        <v>6182693</v>
      </c>
      <c r="AL474" s="70">
        <v>0</v>
      </c>
      <c r="AM474" s="70">
        <v>0</v>
      </c>
      <c r="AN474" s="69" t="s">
        <v>2401</v>
      </c>
      <c r="AO474" s="71">
        <v>8</v>
      </c>
    </row>
    <row r="475" spans="1:41" x14ac:dyDescent="0.3">
      <c r="A475" s="68">
        <v>499</v>
      </c>
      <c r="B475" s="68">
        <v>1001025</v>
      </c>
      <c r="C475" s="69" t="s">
        <v>918</v>
      </c>
      <c r="D475" s="23">
        <v>41938</v>
      </c>
      <c r="E475" s="23">
        <v>45560</v>
      </c>
      <c r="F475" s="70">
        <v>5709078</v>
      </c>
      <c r="G475" s="70">
        <v>0</v>
      </c>
      <c r="H475" s="70">
        <v>410000</v>
      </c>
      <c r="I475" s="70">
        <v>400000</v>
      </c>
      <c r="J475" s="70">
        <f t="shared" si="7"/>
        <v>6519078</v>
      </c>
      <c r="K475" s="70">
        <v>0</v>
      </c>
      <c r="L475" s="70">
        <v>0</v>
      </c>
      <c r="M475" s="70">
        <v>0</v>
      </c>
      <c r="N475" s="70">
        <v>0</v>
      </c>
      <c r="O475" s="70">
        <v>0</v>
      </c>
      <c r="P475" s="70">
        <v>0</v>
      </c>
      <c r="Q475" s="70">
        <v>0</v>
      </c>
      <c r="R475" s="70">
        <v>0</v>
      </c>
      <c r="S475" s="70">
        <v>0</v>
      </c>
      <c r="T475" s="70">
        <v>58020</v>
      </c>
      <c r="U475" s="70">
        <v>19557</v>
      </c>
      <c r="V475" s="70">
        <v>241206</v>
      </c>
      <c r="W475" s="70">
        <v>130382</v>
      </c>
      <c r="X475" s="70">
        <v>130382</v>
      </c>
      <c r="Y475" s="70">
        <v>65191</v>
      </c>
      <c r="Z475" s="70">
        <v>260763</v>
      </c>
      <c r="AA475" s="70">
        <v>65191</v>
      </c>
      <c r="AB475" s="70">
        <v>0</v>
      </c>
      <c r="AC475" s="70">
        <v>0</v>
      </c>
      <c r="AD475" s="70">
        <v>0</v>
      </c>
      <c r="AE475" s="70">
        <v>72434</v>
      </c>
      <c r="AF475" s="70">
        <v>1227200</v>
      </c>
      <c r="AG475" s="70">
        <v>100000</v>
      </c>
      <c r="AH475" s="70">
        <v>0</v>
      </c>
      <c r="AI475" s="70">
        <v>0</v>
      </c>
      <c r="AJ475" s="70">
        <v>0</v>
      </c>
      <c r="AK475" s="70">
        <v>4858680</v>
      </c>
      <c r="AL475" s="70">
        <v>0</v>
      </c>
      <c r="AM475" s="70">
        <v>0</v>
      </c>
      <c r="AN475" s="69" t="s">
        <v>2377</v>
      </c>
      <c r="AO475" s="71">
        <v>8</v>
      </c>
    </row>
    <row r="476" spans="1:41" x14ac:dyDescent="0.3">
      <c r="A476" s="68">
        <v>260</v>
      </c>
      <c r="B476" s="68">
        <v>1001026</v>
      </c>
      <c r="C476" s="69" t="s">
        <v>2062</v>
      </c>
      <c r="D476" s="23">
        <v>43899</v>
      </c>
      <c r="E476" s="23">
        <v>45560</v>
      </c>
      <c r="F476" s="70">
        <v>5766343</v>
      </c>
      <c r="G476" s="70">
        <v>0</v>
      </c>
      <c r="H476" s="70">
        <v>410000</v>
      </c>
      <c r="I476" s="70">
        <v>380000</v>
      </c>
      <c r="J476" s="70">
        <f t="shared" si="7"/>
        <v>6556343</v>
      </c>
      <c r="K476" s="70">
        <v>0</v>
      </c>
      <c r="L476" s="70">
        <v>0</v>
      </c>
      <c r="M476" s="70">
        <v>0</v>
      </c>
      <c r="N476" s="70">
        <v>0</v>
      </c>
      <c r="O476" s="70">
        <v>0</v>
      </c>
      <c r="P476" s="70">
        <v>0</v>
      </c>
      <c r="Q476" s="70">
        <v>0</v>
      </c>
      <c r="R476" s="70">
        <v>0</v>
      </c>
      <c r="S476" s="70">
        <v>0</v>
      </c>
      <c r="T476" s="70">
        <v>58351</v>
      </c>
      <c r="U476" s="70">
        <v>19669</v>
      </c>
      <c r="V476" s="70">
        <v>242585</v>
      </c>
      <c r="W476" s="70">
        <v>131127</v>
      </c>
      <c r="X476" s="70">
        <v>131127</v>
      </c>
      <c r="Y476" s="70">
        <v>65563</v>
      </c>
      <c r="Z476" s="70">
        <v>262254</v>
      </c>
      <c r="AA476" s="70">
        <v>65563</v>
      </c>
      <c r="AB476" s="70">
        <v>0</v>
      </c>
      <c r="AC476" s="70">
        <v>0</v>
      </c>
      <c r="AD476" s="70">
        <v>0</v>
      </c>
      <c r="AE476" s="70">
        <v>0</v>
      </c>
      <c r="AF476" s="70">
        <v>1088600</v>
      </c>
      <c r="AG476" s="70">
        <v>100000</v>
      </c>
      <c r="AH476" s="70">
        <v>0</v>
      </c>
      <c r="AI476" s="70">
        <v>0</v>
      </c>
      <c r="AJ476" s="70">
        <v>0</v>
      </c>
      <c r="AK476" s="70">
        <v>5105490</v>
      </c>
      <c r="AL476" s="70">
        <v>0</v>
      </c>
      <c r="AM476" s="70">
        <v>0</v>
      </c>
      <c r="AN476" s="69" t="s">
        <v>2402</v>
      </c>
      <c r="AO476" s="71">
        <v>8</v>
      </c>
    </row>
    <row r="477" spans="1:41" x14ac:dyDescent="0.3">
      <c r="A477" s="68">
        <v>94</v>
      </c>
      <c r="B477" s="68">
        <v>1001028</v>
      </c>
      <c r="C477" s="69" t="s">
        <v>1829</v>
      </c>
      <c r="D477" s="23">
        <v>44943</v>
      </c>
      <c r="E477" s="23">
        <v>45560</v>
      </c>
      <c r="F477" s="70">
        <v>5121798</v>
      </c>
      <c r="G477" s="70">
        <v>0</v>
      </c>
      <c r="H477" s="70">
        <v>0</v>
      </c>
      <c r="I477" s="70">
        <v>0</v>
      </c>
      <c r="J477" s="70">
        <f t="shared" si="7"/>
        <v>5121798</v>
      </c>
      <c r="K477" s="70">
        <v>0</v>
      </c>
      <c r="L477" s="70">
        <v>0</v>
      </c>
      <c r="M477" s="70">
        <v>0</v>
      </c>
      <c r="N477" s="70">
        <v>0</v>
      </c>
      <c r="O477" s="70">
        <v>0</v>
      </c>
      <c r="P477" s="70">
        <v>0</v>
      </c>
      <c r="Q477" s="70">
        <v>0</v>
      </c>
      <c r="R477" s="70">
        <v>0</v>
      </c>
      <c r="S477" s="70">
        <v>0</v>
      </c>
      <c r="T477" s="70">
        <v>45584</v>
      </c>
      <c r="U477" s="70">
        <v>15365</v>
      </c>
      <c r="V477" s="70">
        <v>189507</v>
      </c>
      <c r="W477" s="70">
        <v>102436</v>
      </c>
      <c r="X477" s="70">
        <v>102436</v>
      </c>
      <c r="Y477" s="70">
        <v>51218</v>
      </c>
      <c r="Z477" s="70">
        <v>204872</v>
      </c>
      <c r="AA477" s="70">
        <v>51218</v>
      </c>
      <c r="AB477" s="70">
        <v>0</v>
      </c>
      <c r="AC477" s="70">
        <v>0</v>
      </c>
      <c r="AD477" s="70">
        <v>0</v>
      </c>
      <c r="AE477" s="70">
        <v>0</v>
      </c>
      <c r="AF477" s="70">
        <v>0</v>
      </c>
      <c r="AG477" s="70">
        <v>0</v>
      </c>
      <c r="AH477" s="70">
        <v>0</v>
      </c>
      <c r="AI477" s="70">
        <v>0</v>
      </c>
      <c r="AJ477" s="70">
        <v>0</v>
      </c>
      <c r="AK477" s="70">
        <v>4916926</v>
      </c>
      <c r="AL477" s="70">
        <v>0</v>
      </c>
      <c r="AM477" s="70">
        <v>0</v>
      </c>
      <c r="AN477" s="69" t="s">
        <v>2384</v>
      </c>
      <c r="AO477" s="71">
        <v>8</v>
      </c>
    </row>
    <row r="478" spans="1:41" x14ac:dyDescent="0.3">
      <c r="A478" s="68">
        <v>544</v>
      </c>
      <c r="B478" s="68">
        <v>1001031</v>
      </c>
      <c r="C478" s="69" t="s">
        <v>1957</v>
      </c>
      <c r="D478" s="23">
        <v>41938</v>
      </c>
      <c r="E478" s="23">
        <v>45560</v>
      </c>
      <c r="F478" s="70">
        <v>5709079</v>
      </c>
      <c r="G478" s="70">
        <v>0</v>
      </c>
      <c r="H478" s="70">
        <v>410000</v>
      </c>
      <c r="I478" s="70">
        <v>400000</v>
      </c>
      <c r="J478" s="70">
        <f t="shared" si="7"/>
        <v>6519079</v>
      </c>
      <c r="K478" s="70">
        <v>0</v>
      </c>
      <c r="L478" s="70">
        <v>0</v>
      </c>
      <c r="M478" s="70">
        <v>0</v>
      </c>
      <c r="N478" s="70">
        <v>0</v>
      </c>
      <c r="O478" s="70">
        <v>0</v>
      </c>
      <c r="P478" s="70">
        <v>0</v>
      </c>
      <c r="Q478" s="70">
        <v>0</v>
      </c>
      <c r="R478" s="70">
        <v>0</v>
      </c>
      <c r="S478" s="70">
        <v>0</v>
      </c>
      <c r="T478" s="70">
        <v>58020</v>
      </c>
      <c r="U478" s="70">
        <v>19557</v>
      </c>
      <c r="V478" s="70">
        <v>241206</v>
      </c>
      <c r="W478" s="70">
        <v>130382</v>
      </c>
      <c r="X478" s="70">
        <v>130382</v>
      </c>
      <c r="Y478" s="70">
        <v>65191</v>
      </c>
      <c r="Z478" s="70">
        <v>260763</v>
      </c>
      <c r="AA478" s="70">
        <v>65191</v>
      </c>
      <c r="AB478" s="70">
        <v>0</v>
      </c>
      <c r="AC478" s="70">
        <v>0</v>
      </c>
      <c r="AD478" s="70">
        <v>0</v>
      </c>
      <c r="AE478" s="70">
        <v>0</v>
      </c>
      <c r="AF478" s="70">
        <v>0</v>
      </c>
      <c r="AG478" s="70">
        <v>100000</v>
      </c>
      <c r="AH478" s="70">
        <v>0</v>
      </c>
      <c r="AI478" s="70">
        <v>0</v>
      </c>
      <c r="AJ478" s="70">
        <v>51427</v>
      </c>
      <c r="AK478" s="70">
        <v>6106888</v>
      </c>
      <c r="AL478" s="70">
        <v>0</v>
      </c>
      <c r="AM478" s="70">
        <v>0</v>
      </c>
      <c r="AN478" s="69" t="s">
        <v>2409</v>
      </c>
      <c r="AO478" s="71">
        <v>8</v>
      </c>
    </row>
    <row r="479" spans="1:41" x14ac:dyDescent="0.3">
      <c r="A479" s="68">
        <v>240</v>
      </c>
      <c r="B479" s="68">
        <v>1001033</v>
      </c>
      <c r="C479" s="69" t="s">
        <v>92</v>
      </c>
      <c r="D479" s="23">
        <v>43899</v>
      </c>
      <c r="E479" s="23">
        <v>45560</v>
      </c>
      <c r="F479" s="70">
        <v>5766343</v>
      </c>
      <c r="G479" s="70">
        <v>0</v>
      </c>
      <c r="H479" s="70">
        <v>410000</v>
      </c>
      <c r="I479" s="70">
        <v>380000</v>
      </c>
      <c r="J479" s="70">
        <f t="shared" si="7"/>
        <v>6556343</v>
      </c>
      <c r="K479" s="70">
        <v>0</v>
      </c>
      <c r="L479" s="70">
        <v>0</v>
      </c>
      <c r="M479" s="70">
        <v>0</v>
      </c>
      <c r="N479" s="70">
        <v>0</v>
      </c>
      <c r="O479" s="70">
        <v>0</v>
      </c>
      <c r="P479" s="70">
        <v>0</v>
      </c>
      <c r="Q479" s="70">
        <v>0</v>
      </c>
      <c r="R479" s="70">
        <v>0</v>
      </c>
      <c r="S479" s="70">
        <v>0</v>
      </c>
      <c r="T479" s="70">
        <v>58351</v>
      </c>
      <c r="U479" s="70">
        <v>19669</v>
      </c>
      <c r="V479" s="70">
        <v>242585</v>
      </c>
      <c r="W479" s="70">
        <v>131127</v>
      </c>
      <c r="X479" s="70">
        <v>131127</v>
      </c>
      <c r="Y479" s="70">
        <v>65563</v>
      </c>
      <c r="Z479" s="70">
        <v>262254</v>
      </c>
      <c r="AA479" s="70">
        <v>65563</v>
      </c>
      <c r="AB479" s="70">
        <v>0</v>
      </c>
      <c r="AC479" s="70">
        <v>0</v>
      </c>
      <c r="AD479" s="70">
        <v>0</v>
      </c>
      <c r="AE479" s="70">
        <v>0</v>
      </c>
      <c r="AF479" s="70">
        <v>0</v>
      </c>
      <c r="AG479" s="70">
        <v>0</v>
      </c>
      <c r="AH479" s="70">
        <v>0</v>
      </c>
      <c r="AI479" s="70">
        <v>0</v>
      </c>
      <c r="AJ479" s="70">
        <v>86200</v>
      </c>
      <c r="AK479" s="70">
        <v>6207890</v>
      </c>
      <c r="AL479" s="70">
        <v>0</v>
      </c>
      <c r="AM479" s="70">
        <v>0</v>
      </c>
      <c r="AN479" s="69" t="s">
        <v>2399</v>
      </c>
      <c r="AO479" s="71">
        <v>8</v>
      </c>
    </row>
    <row r="480" spans="1:41" x14ac:dyDescent="0.3">
      <c r="A480" s="68">
        <v>209</v>
      </c>
      <c r="B480" s="68">
        <v>1001034</v>
      </c>
      <c r="C480" s="69" t="s">
        <v>1373</v>
      </c>
      <c r="D480" s="23">
        <v>41604</v>
      </c>
      <c r="E480" s="23">
        <v>45560</v>
      </c>
      <c r="F480" s="70">
        <v>5743137</v>
      </c>
      <c r="G480" s="70">
        <v>0</v>
      </c>
      <c r="H480" s="70">
        <v>420000</v>
      </c>
      <c r="I480" s="70">
        <v>410000</v>
      </c>
      <c r="J480" s="70">
        <f t="shared" si="7"/>
        <v>6573137</v>
      </c>
      <c r="K480" s="70">
        <v>0</v>
      </c>
      <c r="L480" s="70">
        <v>0</v>
      </c>
      <c r="M480" s="70">
        <v>0</v>
      </c>
      <c r="N480" s="70">
        <v>0</v>
      </c>
      <c r="O480" s="70">
        <v>0</v>
      </c>
      <c r="P480" s="70">
        <v>0</v>
      </c>
      <c r="Q480" s="70">
        <v>0</v>
      </c>
      <c r="R480" s="70">
        <v>0</v>
      </c>
      <c r="S480" s="70">
        <v>0</v>
      </c>
      <c r="T480" s="70">
        <v>58501</v>
      </c>
      <c r="U480" s="70">
        <v>19719</v>
      </c>
      <c r="V480" s="70">
        <v>243206</v>
      </c>
      <c r="W480" s="70">
        <v>131463</v>
      </c>
      <c r="X480" s="70">
        <v>131463</v>
      </c>
      <c r="Y480" s="70">
        <v>65731</v>
      </c>
      <c r="Z480" s="70">
        <v>262925</v>
      </c>
      <c r="AA480" s="70">
        <v>65731</v>
      </c>
      <c r="AB480" s="70">
        <v>0</v>
      </c>
      <c r="AC480" s="70">
        <v>0</v>
      </c>
      <c r="AD480" s="70">
        <v>0</v>
      </c>
      <c r="AE480" s="70">
        <v>0</v>
      </c>
      <c r="AF480" s="70">
        <v>0</v>
      </c>
      <c r="AG480" s="70">
        <v>0</v>
      </c>
      <c r="AH480" s="70">
        <v>0</v>
      </c>
      <c r="AI480" s="70">
        <v>0</v>
      </c>
      <c r="AJ480" s="70">
        <v>51855</v>
      </c>
      <c r="AK480" s="70">
        <v>6258357</v>
      </c>
      <c r="AL480" s="70">
        <v>0</v>
      </c>
      <c r="AM480" s="70">
        <v>0</v>
      </c>
      <c r="AN480" s="69" t="s">
        <v>2379</v>
      </c>
      <c r="AO480" s="71">
        <v>8</v>
      </c>
    </row>
    <row r="481" spans="1:41" x14ac:dyDescent="0.3">
      <c r="A481" s="68">
        <v>284</v>
      </c>
      <c r="B481" s="68">
        <v>1001035</v>
      </c>
      <c r="C481" s="69" t="s">
        <v>1671</v>
      </c>
      <c r="D481" s="23">
        <v>41604</v>
      </c>
      <c r="E481" s="23">
        <v>45560</v>
      </c>
      <c r="F481" s="70">
        <v>5696396</v>
      </c>
      <c r="G481" s="70">
        <v>0</v>
      </c>
      <c r="H481" s="70">
        <v>410000</v>
      </c>
      <c r="I481" s="70">
        <v>410000</v>
      </c>
      <c r="J481" s="70">
        <f t="shared" si="7"/>
        <v>6516396</v>
      </c>
      <c r="K481" s="70">
        <v>0</v>
      </c>
      <c r="L481" s="70">
        <v>0</v>
      </c>
      <c r="M481" s="70">
        <v>0</v>
      </c>
      <c r="N481" s="70">
        <v>0</v>
      </c>
      <c r="O481" s="70">
        <v>0</v>
      </c>
      <c r="P481" s="70">
        <v>0</v>
      </c>
      <c r="Q481" s="70">
        <v>0</v>
      </c>
      <c r="R481" s="70">
        <v>0</v>
      </c>
      <c r="S481" s="70">
        <v>0</v>
      </c>
      <c r="T481" s="70">
        <v>57996</v>
      </c>
      <c r="U481" s="70">
        <v>19549</v>
      </c>
      <c r="V481" s="70">
        <v>241107</v>
      </c>
      <c r="W481" s="70">
        <v>130328</v>
      </c>
      <c r="X481" s="70">
        <v>130328</v>
      </c>
      <c r="Y481" s="70">
        <v>65164</v>
      </c>
      <c r="Z481" s="70">
        <v>260656</v>
      </c>
      <c r="AA481" s="70">
        <v>65164</v>
      </c>
      <c r="AB481" s="70">
        <v>0</v>
      </c>
      <c r="AC481" s="70">
        <v>0</v>
      </c>
      <c r="AD481" s="70">
        <v>0</v>
      </c>
      <c r="AE481" s="70">
        <v>0</v>
      </c>
      <c r="AF481" s="70">
        <v>0</v>
      </c>
      <c r="AG481" s="70">
        <v>0</v>
      </c>
      <c r="AH481" s="70">
        <v>0</v>
      </c>
      <c r="AI481" s="70">
        <v>0</v>
      </c>
      <c r="AJ481" s="70">
        <v>51405</v>
      </c>
      <c r="AK481" s="70">
        <v>6204335</v>
      </c>
      <c r="AL481" s="70">
        <v>0</v>
      </c>
      <c r="AM481" s="70">
        <v>0</v>
      </c>
      <c r="AN481" s="69" t="s">
        <v>2385</v>
      </c>
      <c r="AO481" s="71">
        <v>8</v>
      </c>
    </row>
    <row r="482" spans="1:41" x14ac:dyDescent="0.3">
      <c r="A482" s="68">
        <v>395</v>
      </c>
      <c r="B482" s="68">
        <v>1001045</v>
      </c>
      <c r="C482" s="69" t="s">
        <v>244</v>
      </c>
      <c r="D482" s="23">
        <v>41604</v>
      </c>
      <c r="E482" s="23">
        <v>45560</v>
      </c>
      <c r="F482" s="70">
        <v>5796956</v>
      </c>
      <c r="G482" s="70">
        <v>0</v>
      </c>
      <c r="H482" s="70">
        <v>420000</v>
      </c>
      <c r="I482" s="70">
        <v>410000</v>
      </c>
      <c r="J482" s="70">
        <f t="shared" si="7"/>
        <v>6626956</v>
      </c>
      <c r="K482" s="70">
        <v>0</v>
      </c>
      <c r="L482" s="70">
        <v>0</v>
      </c>
      <c r="M482" s="70">
        <v>0</v>
      </c>
      <c r="N482" s="70">
        <v>0</v>
      </c>
      <c r="O482" s="70">
        <v>0</v>
      </c>
      <c r="P482" s="70">
        <v>0</v>
      </c>
      <c r="Q482" s="70">
        <v>0</v>
      </c>
      <c r="R482" s="70">
        <v>0</v>
      </c>
      <c r="S482" s="70">
        <v>0</v>
      </c>
      <c r="T482" s="70">
        <v>58980</v>
      </c>
      <c r="U482" s="70">
        <v>19881</v>
      </c>
      <c r="V482" s="70">
        <v>245197</v>
      </c>
      <c r="W482" s="70">
        <v>132539</v>
      </c>
      <c r="X482" s="70">
        <v>132539</v>
      </c>
      <c r="Y482" s="70">
        <v>66270</v>
      </c>
      <c r="Z482" s="70">
        <v>265078</v>
      </c>
      <c r="AA482" s="70">
        <v>66270</v>
      </c>
      <c r="AB482" s="70">
        <v>0</v>
      </c>
      <c r="AC482" s="70">
        <v>0</v>
      </c>
      <c r="AD482" s="70">
        <v>0</v>
      </c>
      <c r="AE482" s="70">
        <v>0</v>
      </c>
      <c r="AF482" s="70">
        <v>0</v>
      </c>
      <c r="AG482" s="70">
        <v>0</v>
      </c>
      <c r="AH482" s="70">
        <v>0</v>
      </c>
      <c r="AI482" s="70">
        <v>0</v>
      </c>
      <c r="AJ482" s="70">
        <v>52275</v>
      </c>
      <c r="AK482" s="70">
        <v>6309602</v>
      </c>
      <c r="AL482" s="70">
        <v>0</v>
      </c>
      <c r="AM482" s="70">
        <v>0</v>
      </c>
      <c r="AN482" s="69" t="s">
        <v>2380</v>
      </c>
      <c r="AO482" s="71">
        <v>8</v>
      </c>
    </row>
    <row r="483" spans="1:41" x14ac:dyDescent="0.3">
      <c r="A483" s="68">
        <v>468</v>
      </c>
      <c r="B483" s="68">
        <v>1001046</v>
      </c>
      <c r="C483" s="69" t="s">
        <v>558</v>
      </c>
      <c r="D483" s="23">
        <v>41938</v>
      </c>
      <c r="E483" s="23">
        <v>45560</v>
      </c>
      <c r="F483" s="70">
        <v>5755854</v>
      </c>
      <c r="G483" s="70">
        <v>0</v>
      </c>
      <c r="H483" s="70">
        <v>410000</v>
      </c>
      <c r="I483" s="70">
        <v>410000</v>
      </c>
      <c r="J483" s="70">
        <f t="shared" si="7"/>
        <v>6575854</v>
      </c>
      <c r="K483" s="70">
        <v>0</v>
      </c>
      <c r="L483" s="70">
        <v>0</v>
      </c>
      <c r="M483" s="70">
        <v>0</v>
      </c>
      <c r="N483" s="70">
        <v>0</v>
      </c>
      <c r="O483" s="70">
        <v>0</v>
      </c>
      <c r="P483" s="70">
        <v>0</v>
      </c>
      <c r="Q483" s="70">
        <v>0</v>
      </c>
      <c r="R483" s="70">
        <v>0</v>
      </c>
      <c r="S483" s="70">
        <v>0</v>
      </c>
      <c r="T483" s="70">
        <v>58525</v>
      </c>
      <c r="U483" s="70">
        <v>19728</v>
      </c>
      <c r="V483" s="70">
        <v>243307</v>
      </c>
      <c r="W483" s="70">
        <v>131517</v>
      </c>
      <c r="X483" s="70">
        <v>131517</v>
      </c>
      <c r="Y483" s="70">
        <v>65759</v>
      </c>
      <c r="Z483" s="70">
        <v>263034</v>
      </c>
      <c r="AA483" s="70">
        <v>65759</v>
      </c>
      <c r="AB483" s="70">
        <v>0</v>
      </c>
      <c r="AC483" s="70">
        <v>0</v>
      </c>
      <c r="AD483" s="70">
        <v>0</v>
      </c>
      <c r="AE483" s="70">
        <v>0</v>
      </c>
      <c r="AF483" s="70">
        <v>267500</v>
      </c>
      <c r="AG483" s="70">
        <v>100000</v>
      </c>
      <c r="AH483" s="70">
        <v>0</v>
      </c>
      <c r="AI483" s="70">
        <v>0</v>
      </c>
      <c r="AJ483" s="70">
        <v>66490</v>
      </c>
      <c r="AK483" s="70">
        <v>5878829</v>
      </c>
      <c r="AL483" s="70">
        <v>0</v>
      </c>
      <c r="AM483" s="70">
        <v>0</v>
      </c>
      <c r="AN483" s="69" t="s">
        <v>2383</v>
      </c>
      <c r="AO483" s="71">
        <v>8</v>
      </c>
    </row>
    <row r="484" spans="1:41" x14ac:dyDescent="0.3">
      <c r="A484" s="68">
        <v>54</v>
      </c>
      <c r="B484" s="68">
        <v>1001047</v>
      </c>
      <c r="C484" s="69" t="s">
        <v>511</v>
      </c>
      <c r="D484" s="23">
        <v>43539</v>
      </c>
      <c r="E484" s="23">
        <v>45560</v>
      </c>
      <c r="F484" s="70">
        <v>5662612</v>
      </c>
      <c r="G484" s="70">
        <v>0</v>
      </c>
      <c r="H484" s="70">
        <v>450000</v>
      </c>
      <c r="I484" s="70">
        <v>320000</v>
      </c>
      <c r="J484" s="70">
        <f t="shared" si="7"/>
        <v>6432612</v>
      </c>
      <c r="K484" s="70">
        <v>0</v>
      </c>
      <c r="L484" s="70">
        <v>0</v>
      </c>
      <c r="M484" s="70">
        <v>0</v>
      </c>
      <c r="N484" s="70">
        <v>0</v>
      </c>
      <c r="O484" s="70">
        <v>0</v>
      </c>
      <c r="P484" s="70">
        <v>0</v>
      </c>
      <c r="Q484" s="70">
        <v>0</v>
      </c>
      <c r="R484" s="70">
        <v>0</v>
      </c>
      <c r="S484" s="70">
        <v>0</v>
      </c>
      <c r="T484" s="70">
        <v>57250</v>
      </c>
      <c r="U484" s="70">
        <v>19298</v>
      </c>
      <c r="V484" s="70">
        <v>238007</v>
      </c>
      <c r="W484" s="70">
        <v>128652</v>
      </c>
      <c r="X484" s="70">
        <v>128652</v>
      </c>
      <c r="Y484" s="70">
        <v>64326</v>
      </c>
      <c r="Z484" s="70">
        <v>257304</v>
      </c>
      <c r="AA484" s="70">
        <v>64326</v>
      </c>
      <c r="AB484" s="70">
        <v>0</v>
      </c>
      <c r="AC484" s="70">
        <v>0</v>
      </c>
      <c r="AD484" s="70">
        <v>0</v>
      </c>
      <c r="AE484" s="70">
        <v>0</v>
      </c>
      <c r="AF484" s="70">
        <v>0</v>
      </c>
      <c r="AG484" s="70">
        <v>0</v>
      </c>
      <c r="AH484" s="70">
        <v>0</v>
      </c>
      <c r="AI484" s="70">
        <v>0</v>
      </c>
      <c r="AJ484" s="70">
        <v>33830</v>
      </c>
      <c r="AK484" s="70">
        <v>6141478</v>
      </c>
      <c r="AL484" s="70">
        <v>0</v>
      </c>
      <c r="AM484" s="70">
        <v>0</v>
      </c>
      <c r="AN484" s="69" t="s">
        <v>2392</v>
      </c>
      <c r="AO484" s="71">
        <v>8</v>
      </c>
    </row>
    <row r="485" spans="1:41" x14ac:dyDescent="0.3">
      <c r="A485" s="68">
        <v>131</v>
      </c>
      <c r="B485" s="68">
        <v>1001050</v>
      </c>
      <c r="C485" s="69" t="s">
        <v>323</v>
      </c>
      <c r="D485" s="23">
        <v>41604</v>
      </c>
      <c r="E485" s="23">
        <v>45560</v>
      </c>
      <c r="F485" s="70">
        <v>5826967</v>
      </c>
      <c r="G485" s="70">
        <v>0</v>
      </c>
      <c r="H485" s="70">
        <v>410000</v>
      </c>
      <c r="I485" s="70">
        <v>410000</v>
      </c>
      <c r="J485" s="70">
        <f t="shared" si="7"/>
        <v>6646967</v>
      </c>
      <c r="K485" s="70">
        <v>0</v>
      </c>
      <c r="L485" s="70">
        <v>0</v>
      </c>
      <c r="M485" s="70">
        <v>0</v>
      </c>
      <c r="N485" s="70">
        <v>0</v>
      </c>
      <c r="O485" s="70">
        <v>0</v>
      </c>
      <c r="P485" s="70">
        <v>0</v>
      </c>
      <c r="Q485" s="70">
        <v>0</v>
      </c>
      <c r="R485" s="70">
        <v>0</v>
      </c>
      <c r="S485" s="70">
        <v>0</v>
      </c>
      <c r="T485" s="70">
        <v>59158</v>
      </c>
      <c r="U485" s="70">
        <v>19941</v>
      </c>
      <c r="V485" s="70">
        <v>245938</v>
      </c>
      <c r="W485" s="70">
        <v>132939</v>
      </c>
      <c r="X485" s="70">
        <v>132939</v>
      </c>
      <c r="Y485" s="70">
        <v>66470</v>
      </c>
      <c r="Z485" s="70">
        <v>265879</v>
      </c>
      <c r="AA485" s="70">
        <v>66470</v>
      </c>
      <c r="AB485" s="70">
        <v>0</v>
      </c>
      <c r="AC485" s="70">
        <v>0</v>
      </c>
      <c r="AD485" s="70">
        <v>0</v>
      </c>
      <c r="AE485" s="70">
        <v>0</v>
      </c>
      <c r="AF485" s="70">
        <v>0</v>
      </c>
      <c r="AG485" s="70">
        <v>0</v>
      </c>
      <c r="AH485" s="70">
        <v>0</v>
      </c>
      <c r="AI485" s="70">
        <v>0</v>
      </c>
      <c r="AJ485" s="70">
        <v>87387</v>
      </c>
      <c r="AK485" s="70">
        <v>6293701</v>
      </c>
      <c r="AL485" s="70">
        <v>0</v>
      </c>
      <c r="AM485" s="70">
        <v>0</v>
      </c>
      <c r="AN485" s="69" t="s">
        <v>2398</v>
      </c>
      <c r="AO485" s="71">
        <v>8</v>
      </c>
    </row>
    <row r="486" spans="1:41" x14ac:dyDescent="0.3">
      <c r="A486" s="68">
        <v>27</v>
      </c>
      <c r="B486" s="68">
        <v>1001051</v>
      </c>
      <c r="C486" s="69" t="s">
        <v>152</v>
      </c>
      <c r="D486" s="23">
        <v>43539</v>
      </c>
      <c r="E486" s="23">
        <v>45560</v>
      </c>
      <c r="F486" s="70">
        <v>5662612</v>
      </c>
      <c r="G486" s="70">
        <v>0</v>
      </c>
      <c r="H486" s="70">
        <v>450000</v>
      </c>
      <c r="I486" s="70">
        <v>320000</v>
      </c>
      <c r="J486" s="70">
        <f t="shared" si="7"/>
        <v>6432612</v>
      </c>
      <c r="K486" s="70">
        <v>0</v>
      </c>
      <c r="L486" s="70">
        <v>0</v>
      </c>
      <c r="M486" s="70">
        <v>0</v>
      </c>
      <c r="N486" s="70">
        <v>0</v>
      </c>
      <c r="O486" s="70">
        <v>0</v>
      </c>
      <c r="P486" s="70">
        <v>0</v>
      </c>
      <c r="Q486" s="70">
        <v>0</v>
      </c>
      <c r="R486" s="70">
        <v>0</v>
      </c>
      <c r="S486" s="70">
        <v>0</v>
      </c>
      <c r="T486" s="70">
        <v>57250</v>
      </c>
      <c r="U486" s="70">
        <v>19298</v>
      </c>
      <c r="V486" s="70">
        <v>238007</v>
      </c>
      <c r="W486" s="70">
        <v>128652</v>
      </c>
      <c r="X486" s="70">
        <v>128652</v>
      </c>
      <c r="Y486" s="70">
        <v>64326</v>
      </c>
      <c r="Z486" s="70">
        <v>257304</v>
      </c>
      <c r="AA486" s="70">
        <v>64326</v>
      </c>
      <c r="AB486" s="70">
        <v>0</v>
      </c>
      <c r="AC486" s="70">
        <v>0</v>
      </c>
      <c r="AD486" s="70">
        <v>0</v>
      </c>
      <c r="AE486" s="70">
        <v>155710</v>
      </c>
      <c r="AF486" s="70">
        <v>1560000</v>
      </c>
      <c r="AG486" s="70">
        <v>100000</v>
      </c>
      <c r="AH486" s="70">
        <v>0</v>
      </c>
      <c r="AI486" s="70">
        <v>0</v>
      </c>
      <c r="AJ486" s="70">
        <v>0</v>
      </c>
      <c r="AK486" s="70">
        <v>4359598</v>
      </c>
      <c r="AL486" s="70">
        <v>0</v>
      </c>
      <c r="AM486" s="70">
        <v>0</v>
      </c>
      <c r="AN486" s="69" t="s">
        <v>2386</v>
      </c>
      <c r="AO486" s="71">
        <v>8</v>
      </c>
    </row>
    <row r="487" spans="1:41" x14ac:dyDescent="0.3">
      <c r="A487" s="68">
        <v>409</v>
      </c>
      <c r="B487" s="68">
        <v>1001054</v>
      </c>
      <c r="C487" s="69" t="s">
        <v>1620</v>
      </c>
      <c r="D487" s="23">
        <v>41938</v>
      </c>
      <c r="E487" s="23">
        <v>45560</v>
      </c>
      <c r="F487" s="70">
        <v>5867435</v>
      </c>
      <c r="G487" s="70">
        <v>0</v>
      </c>
      <c r="H487" s="70">
        <v>410000</v>
      </c>
      <c r="I487" s="70">
        <v>410000</v>
      </c>
      <c r="J487" s="70">
        <f t="shared" si="7"/>
        <v>6687435</v>
      </c>
      <c r="K487" s="70">
        <v>0</v>
      </c>
      <c r="L487" s="70">
        <v>0</v>
      </c>
      <c r="M487" s="70">
        <v>0</v>
      </c>
      <c r="N487" s="70">
        <v>0</v>
      </c>
      <c r="O487" s="70">
        <v>0</v>
      </c>
      <c r="P487" s="70">
        <v>0</v>
      </c>
      <c r="Q487" s="70">
        <v>0</v>
      </c>
      <c r="R487" s="70">
        <v>0</v>
      </c>
      <c r="S487" s="70">
        <v>0</v>
      </c>
      <c r="T487" s="70">
        <v>59518</v>
      </c>
      <c r="U487" s="70">
        <v>20062</v>
      </c>
      <c r="V487" s="70">
        <v>247435</v>
      </c>
      <c r="W487" s="70">
        <v>133749</v>
      </c>
      <c r="X487" s="70">
        <v>133749</v>
      </c>
      <c r="Y487" s="70">
        <v>66874</v>
      </c>
      <c r="Z487" s="70">
        <v>267497</v>
      </c>
      <c r="AA487" s="70">
        <v>66874</v>
      </c>
      <c r="AB487" s="70">
        <v>0</v>
      </c>
      <c r="AC487" s="70">
        <v>0</v>
      </c>
      <c r="AD487" s="70">
        <v>0</v>
      </c>
      <c r="AE487" s="70">
        <v>0</v>
      </c>
      <c r="AF487" s="70">
        <v>0</v>
      </c>
      <c r="AG487" s="70">
        <v>0</v>
      </c>
      <c r="AH487" s="70">
        <v>0</v>
      </c>
      <c r="AI487" s="70">
        <v>0</v>
      </c>
      <c r="AJ487" s="70">
        <v>87925</v>
      </c>
      <c r="AK487" s="70">
        <v>6332013</v>
      </c>
      <c r="AL487" s="70">
        <v>0</v>
      </c>
      <c r="AM487" s="70">
        <v>0</v>
      </c>
      <c r="AN487" s="69" t="s">
        <v>2380</v>
      </c>
      <c r="AO487" s="71">
        <v>8</v>
      </c>
    </row>
    <row r="488" spans="1:41" x14ac:dyDescent="0.3">
      <c r="A488" s="68">
        <v>166</v>
      </c>
      <c r="B488" s="68">
        <v>1001059</v>
      </c>
      <c r="C488" s="69" t="s">
        <v>224</v>
      </c>
      <c r="D488" s="23">
        <v>41604</v>
      </c>
      <c r="E488" s="23">
        <v>45560</v>
      </c>
      <c r="F488" s="70">
        <v>5696396</v>
      </c>
      <c r="G488" s="70">
        <v>0</v>
      </c>
      <c r="H488" s="70">
        <v>410000</v>
      </c>
      <c r="I488" s="70">
        <v>410000</v>
      </c>
      <c r="J488" s="70">
        <f t="shared" si="7"/>
        <v>6516396</v>
      </c>
      <c r="K488" s="70">
        <v>0</v>
      </c>
      <c r="L488" s="70">
        <v>0</v>
      </c>
      <c r="M488" s="70">
        <v>0</v>
      </c>
      <c r="N488" s="70">
        <v>0</v>
      </c>
      <c r="O488" s="70">
        <v>0</v>
      </c>
      <c r="P488" s="70">
        <v>0</v>
      </c>
      <c r="Q488" s="70">
        <v>0</v>
      </c>
      <c r="R488" s="70">
        <v>0</v>
      </c>
      <c r="S488" s="70">
        <v>0</v>
      </c>
      <c r="T488" s="70">
        <v>57996</v>
      </c>
      <c r="U488" s="70">
        <v>19549</v>
      </c>
      <c r="V488" s="70">
        <v>241107</v>
      </c>
      <c r="W488" s="70">
        <v>130328</v>
      </c>
      <c r="X488" s="70">
        <v>130328</v>
      </c>
      <c r="Y488" s="70">
        <v>65164</v>
      </c>
      <c r="Z488" s="70">
        <v>260656</v>
      </c>
      <c r="AA488" s="70">
        <v>65164</v>
      </c>
      <c r="AB488" s="70">
        <v>0</v>
      </c>
      <c r="AC488" s="70">
        <v>0</v>
      </c>
      <c r="AD488" s="70">
        <v>0</v>
      </c>
      <c r="AE488" s="70">
        <v>0</v>
      </c>
      <c r="AF488" s="70">
        <v>373500</v>
      </c>
      <c r="AG488" s="70">
        <v>100000</v>
      </c>
      <c r="AH488" s="70">
        <v>0</v>
      </c>
      <c r="AI488" s="70">
        <v>0</v>
      </c>
      <c r="AJ488" s="70">
        <v>16202</v>
      </c>
      <c r="AK488" s="70">
        <v>5766038</v>
      </c>
      <c r="AL488" s="70">
        <v>0</v>
      </c>
      <c r="AM488" s="70">
        <v>0</v>
      </c>
      <c r="AN488" s="69" t="s">
        <v>2413</v>
      </c>
      <c r="AO488" s="71">
        <v>8</v>
      </c>
    </row>
    <row r="489" spans="1:41" x14ac:dyDescent="0.3">
      <c r="A489" s="68">
        <v>227</v>
      </c>
      <c r="B489" s="68">
        <v>1001060</v>
      </c>
      <c r="C489" s="69" t="s">
        <v>1113</v>
      </c>
      <c r="D489" s="23">
        <v>41183</v>
      </c>
      <c r="E489" s="23">
        <v>45560</v>
      </c>
      <c r="F489" s="70">
        <v>5846499</v>
      </c>
      <c r="G489" s="70">
        <v>0</v>
      </c>
      <c r="H489" s="70">
        <v>430000</v>
      </c>
      <c r="I489" s="70">
        <v>420000</v>
      </c>
      <c r="J489" s="70">
        <f t="shared" si="7"/>
        <v>6696499</v>
      </c>
      <c r="K489" s="70">
        <v>0</v>
      </c>
      <c r="L489" s="70">
        <v>0</v>
      </c>
      <c r="M489" s="70">
        <v>0</v>
      </c>
      <c r="N489" s="70">
        <v>0</v>
      </c>
      <c r="O489" s="70">
        <v>0</v>
      </c>
      <c r="P489" s="70">
        <v>0</v>
      </c>
      <c r="Q489" s="70">
        <v>0</v>
      </c>
      <c r="R489" s="70">
        <v>0</v>
      </c>
      <c r="S489" s="70">
        <v>0</v>
      </c>
      <c r="T489" s="70">
        <v>59599</v>
      </c>
      <c r="U489" s="70">
        <v>20089</v>
      </c>
      <c r="V489" s="70">
        <v>247770</v>
      </c>
      <c r="W489" s="70">
        <v>133930</v>
      </c>
      <c r="X489" s="70">
        <v>133930</v>
      </c>
      <c r="Y489" s="70">
        <v>66965</v>
      </c>
      <c r="Z489" s="70">
        <v>267860</v>
      </c>
      <c r="AA489" s="70">
        <v>66965</v>
      </c>
      <c r="AB489" s="70">
        <v>0</v>
      </c>
      <c r="AC489" s="70">
        <v>0</v>
      </c>
      <c r="AD489" s="70">
        <v>0</v>
      </c>
      <c r="AE489" s="70">
        <v>0</v>
      </c>
      <c r="AF489" s="70">
        <v>0</v>
      </c>
      <c r="AG489" s="70">
        <v>0</v>
      </c>
      <c r="AH489" s="70">
        <v>0</v>
      </c>
      <c r="AI489" s="70">
        <v>0</v>
      </c>
      <c r="AJ489" s="70">
        <v>52830</v>
      </c>
      <c r="AK489" s="70">
        <v>6375809</v>
      </c>
      <c r="AL489" s="70">
        <v>0</v>
      </c>
      <c r="AM489" s="70">
        <v>0</v>
      </c>
      <c r="AN489" s="69" t="s">
        <v>2375</v>
      </c>
      <c r="AO489" s="71">
        <v>8</v>
      </c>
    </row>
    <row r="490" spans="1:41" x14ac:dyDescent="0.3">
      <c r="A490" s="68">
        <v>387</v>
      </c>
      <c r="B490" s="68">
        <v>1001062</v>
      </c>
      <c r="C490" s="69" t="s">
        <v>1687</v>
      </c>
      <c r="D490" s="23">
        <v>41765</v>
      </c>
      <c r="E490" s="23">
        <v>45560</v>
      </c>
      <c r="F490" s="70">
        <v>6020124</v>
      </c>
      <c r="G490" s="70">
        <v>0</v>
      </c>
      <c r="H490" s="70">
        <v>220000</v>
      </c>
      <c r="I490" s="70">
        <v>340000</v>
      </c>
      <c r="J490" s="70">
        <f t="shared" si="7"/>
        <v>6580124</v>
      </c>
      <c r="K490" s="70">
        <v>0</v>
      </c>
      <c r="L490" s="70">
        <v>0</v>
      </c>
      <c r="M490" s="70">
        <v>0</v>
      </c>
      <c r="N490" s="70">
        <v>0</v>
      </c>
      <c r="O490" s="70">
        <v>0</v>
      </c>
      <c r="P490" s="70">
        <v>0</v>
      </c>
      <c r="Q490" s="70">
        <v>0</v>
      </c>
      <c r="R490" s="70">
        <v>0</v>
      </c>
      <c r="S490" s="70">
        <v>0</v>
      </c>
      <c r="T490" s="70">
        <v>58563</v>
      </c>
      <c r="U490" s="70">
        <v>19740</v>
      </c>
      <c r="V490" s="70">
        <v>243465</v>
      </c>
      <c r="W490" s="70">
        <v>131602</v>
      </c>
      <c r="X490" s="70">
        <v>131602</v>
      </c>
      <c r="Y490" s="70">
        <v>65801</v>
      </c>
      <c r="Z490" s="70">
        <v>263205</v>
      </c>
      <c r="AA490" s="70">
        <v>65801</v>
      </c>
      <c r="AB490" s="70">
        <v>0</v>
      </c>
      <c r="AC490" s="70">
        <v>0</v>
      </c>
      <c r="AD490" s="70">
        <v>0</v>
      </c>
      <c r="AE490" s="70">
        <v>9400</v>
      </c>
      <c r="AF490" s="70">
        <v>1343800</v>
      </c>
      <c r="AG490" s="70">
        <v>100000</v>
      </c>
      <c r="AH490" s="70">
        <v>0</v>
      </c>
      <c r="AI490" s="70">
        <v>0</v>
      </c>
      <c r="AJ490" s="70">
        <v>13920</v>
      </c>
      <c r="AK490" s="70">
        <v>4849800</v>
      </c>
      <c r="AL490" s="70">
        <v>0</v>
      </c>
      <c r="AM490" s="70">
        <v>0</v>
      </c>
      <c r="AN490" s="69" t="s">
        <v>2410</v>
      </c>
      <c r="AO490" s="71">
        <v>8</v>
      </c>
    </row>
    <row r="491" spans="1:41" x14ac:dyDescent="0.3">
      <c r="A491" s="68">
        <v>29</v>
      </c>
      <c r="B491" s="68">
        <v>1001065</v>
      </c>
      <c r="C491" s="69" t="s">
        <v>268</v>
      </c>
      <c r="D491" s="23">
        <v>41604</v>
      </c>
      <c r="E491" s="23">
        <v>45560</v>
      </c>
      <c r="F491" s="70">
        <v>5748576</v>
      </c>
      <c r="G491" s="70">
        <v>0</v>
      </c>
      <c r="H491" s="70">
        <v>420000</v>
      </c>
      <c r="I491" s="70">
        <v>410000</v>
      </c>
      <c r="J491" s="70">
        <f t="shared" si="7"/>
        <v>6578576</v>
      </c>
      <c r="K491" s="70">
        <v>0</v>
      </c>
      <c r="L491" s="70">
        <v>0</v>
      </c>
      <c r="M491" s="70">
        <v>0</v>
      </c>
      <c r="N491" s="70">
        <v>0</v>
      </c>
      <c r="O491" s="70">
        <v>0</v>
      </c>
      <c r="P491" s="70">
        <v>0</v>
      </c>
      <c r="Q491" s="70">
        <v>0</v>
      </c>
      <c r="R491" s="70">
        <v>0</v>
      </c>
      <c r="S491" s="70">
        <v>0</v>
      </c>
      <c r="T491" s="70">
        <v>58549</v>
      </c>
      <c r="U491" s="70">
        <v>19736</v>
      </c>
      <c r="V491" s="70">
        <v>243407</v>
      </c>
      <c r="W491" s="70">
        <v>131572</v>
      </c>
      <c r="X491" s="70">
        <v>131572</v>
      </c>
      <c r="Y491" s="70">
        <v>65786</v>
      </c>
      <c r="Z491" s="70">
        <v>263143</v>
      </c>
      <c r="AA491" s="70">
        <v>65786</v>
      </c>
      <c r="AB491" s="70">
        <v>0</v>
      </c>
      <c r="AC491" s="70">
        <v>0</v>
      </c>
      <c r="AD491" s="70">
        <v>0</v>
      </c>
      <c r="AE491" s="70">
        <v>244347</v>
      </c>
      <c r="AF491" s="70">
        <v>0</v>
      </c>
      <c r="AG491" s="70">
        <v>0</v>
      </c>
      <c r="AH491" s="70">
        <v>0</v>
      </c>
      <c r="AI491" s="70">
        <v>0</v>
      </c>
      <c r="AJ491" s="70">
        <v>33375</v>
      </c>
      <c r="AK491" s="70">
        <v>6037710</v>
      </c>
      <c r="AL491" s="70">
        <v>0</v>
      </c>
      <c r="AM491" s="70">
        <v>0</v>
      </c>
      <c r="AN491" s="69" t="s">
        <v>2386</v>
      </c>
      <c r="AO491" s="71">
        <v>8</v>
      </c>
    </row>
    <row r="492" spans="1:41" x14ac:dyDescent="0.3">
      <c r="A492" s="68">
        <v>230</v>
      </c>
      <c r="B492" s="68">
        <v>1001069</v>
      </c>
      <c r="C492" s="69" t="s">
        <v>1417</v>
      </c>
      <c r="D492" s="23">
        <v>41938</v>
      </c>
      <c r="E492" s="23">
        <v>45560</v>
      </c>
      <c r="F492" s="70">
        <v>5778123</v>
      </c>
      <c r="G492" s="70">
        <v>0</v>
      </c>
      <c r="H492" s="70">
        <v>410000</v>
      </c>
      <c r="I492" s="70">
        <v>410000</v>
      </c>
      <c r="J492" s="70">
        <f t="shared" si="7"/>
        <v>6598123</v>
      </c>
      <c r="K492" s="70">
        <v>0</v>
      </c>
      <c r="L492" s="70">
        <v>0</v>
      </c>
      <c r="M492" s="70">
        <v>0</v>
      </c>
      <c r="N492" s="70">
        <v>0</v>
      </c>
      <c r="O492" s="70">
        <v>0</v>
      </c>
      <c r="P492" s="70">
        <v>0</v>
      </c>
      <c r="Q492" s="70">
        <v>0</v>
      </c>
      <c r="R492" s="70">
        <v>0</v>
      </c>
      <c r="S492" s="70">
        <v>0</v>
      </c>
      <c r="T492" s="70">
        <v>58723</v>
      </c>
      <c r="U492" s="70">
        <v>19794</v>
      </c>
      <c r="V492" s="70">
        <v>244131</v>
      </c>
      <c r="W492" s="70">
        <v>131962</v>
      </c>
      <c r="X492" s="70">
        <v>131962</v>
      </c>
      <c r="Y492" s="70">
        <v>65981</v>
      </c>
      <c r="Z492" s="70">
        <v>263925</v>
      </c>
      <c r="AA492" s="70">
        <v>65981</v>
      </c>
      <c r="AB492" s="70">
        <v>0</v>
      </c>
      <c r="AC492" s="70">
        <v>0</v>
      </c>
      <c r="AD492" s="70">
        <v>0</v>
      </c>
      <c r="AE492" s="70">
        <v>0</v>
      </c>
      <c r="AF492" s="70">
        <v>1316900</v>
      </c>
      <c r="AG492" s="70">
        <v>100000</v>
      </c>
      <c r="AH492" s="70">
        <v>0</v>
      </c>
      <c r="AI492" s="70">
        <v>0</v>
      </c>
      <c r="AJ492" s="70">
        <v>0</v>
      </c>
      <c r="AK492" s="70">
        <v>4917299</v>
      </c>
      <c r="AL492" s="70">
        <v>0</v>
      </c>
      <c r="AM492" s="70">
        <v>0</v>
      </c>
      <c r="AN492" s="69" t="s">
        <v>2375</v>
      </c>
      <c r="AO492" s="71">
        <v>8</v>
      </c>
    </row>
    <row r="493" spans="1:41" x14ac:dyDescent="0.3">
      <c r="A493" s="68">
        <v>59</v>
      </c>
      <c r="B493" s="68">
        <v>1001075</v>
      </c>
      <c r="C493" s="69" t="s">
        <v>618</v>
      </c>
      <c r="D493" s="23">
        <v>44593</v>
      </c>
      <c r="E493" s="23">
        <v>45560</v>
      </c>
      <c r="F493" s="70">
        <v>5509600</v>
      </c>
      <c r="G493" s="70">
        <v>0</v>
      </c>
      <c r="H493" s="70">
        <v>150000</v>
      </c>
      <c r="I493" s="70">
        <v>249992</v>
      </c>
      <c r="J493" s="70">
        <f t="shared" si="7"/>
        <v>5909592</v>
      </c>
      <c r="K493" s="70">
        <v>0</v>
      </c>
      <c r="L493" s="70">
        <v>0</v>
      </c>
      <c r="M493" s="70">
        <v>0</v>
      </c>
      <c r="N493" s="70">
        <v>0</v>
      </c>
      <c r="O493" s="70">
        <v>0</v>
      </c>
      <c r="P493" s="70">
        <v>0</v>
      </c>
      <c r="Q493" s="70">
        <v>0</v>
      </c>
      <c r="R493" s="70">
        <v>0</v>
      </c>
      <c r="S493" s="70">
        <v>0</v>
      </c>
      <c r="T493" s="70">
        <v>52595</v>
      </c>
      <c r="U493" s="70">
        <v>17729</v>
      </c>
      <c r="V493" s="70">
        <v>218655</v>
      </c>
      <c r="W493" s="70">
        <v>118192</v>
      </c>
      <c r="X493" s="70">
        <v>118192</v>
      </c>
      <c r="Y493" s="70">
        <v>59096</v>
      </c>
      <c r="Z493" s="70">
        <v>236384</v>
      </c>
      <c r="AA493" s="70">
        <v>59096</v>
      </c>
      <c r="AB493" s="70">
        <v>0</v>
      </c>
      <c r="AC493" s="70">
        <v>0</v>
      </c>
      <c r="AD493" s="70">
        <v>0</v>
      </c>
      <c r="AE493" s="70">
        <v>0</v>
      </c>
      <c r="AF493" s="70">
        <v>0</v>
      </c>
      <c r="AG493" s="70">
        <v>0</v>
      </c>
      <c r="AH493" s="70">
        <v>0</v>
      </c>
      <c r="AI493" s="70">
        <v>0</v>
      </c>
      <c r="AJ493" s="70">
        <v>46620</v>
      </c>
      <c r="AK493" s="70">
        <v>5626588</v>
      </c>
      <c r="AL493" s="70">
        <v>0</v>
      </c>
      <c r="AM493" s="70">
        <v>0</v>
      </c>
      <c r="AN493" s="69" t="s">
        <v>2382</v>
      </c>
      <c r="AO493" s="71">
        <v>8</v>
      </c>
    </row>
    <row r="494" spans="1:41" x14ac:dyDescent="0.3">
      <c r="A494" s="68">
        <v>17</v>
      </c>
      <c r="B494" s="68">
        <v>1001076</v>
      </c>
      <c r="C494" s="69" t="s">
        <v>1177</v>
      </c>
      <c r="D494" s="23">
        <v>43430</v>
      </c>
      <c r="E494" s="23">
        <v>45560</v>
      </c>
      <c r="F494" s="70">
        <v>5662612</v>
      </c>
      <c r="G494" s="70">
        <v>0</v>
      </c>
      <c r="H494" s="70">
        <v>450000</v>
      </c>
      <c r="I494" s="70">
        <v>320000</v>
      </c>
      <c r="J494" s="70">
        <f t="shared" si="7"/>
        <v>6432612</v>
      </c>
      <c r="K494" s="70">
        <v>0</v>
      </c>
      <c r="L494" s="70">
        <v>0</v>
      </c>
      <c r="M494" s="70">
        <v>0</v>
      </c>
      <c r="N494" s="70">
        <v>0</v>
      </c>
      <c r="O494" s="70">
        <v>0</v>
      </c>
      <c r="P494" s="70">
        <v>0</v>
      </c>
      <c r="Q494" s="70">
        <v>0</v>
      </c>
      <c r="R494" s="70">
        <v>0</v>
      </c>
      <c r="S494" s="70">
        <v>0</v>
      </c>
      <c r="T494" s="70">
        <v>57250</v>
      </c>
      <c r="U494" s="70">
        <v>19298</v>
      </c>
      <c r="V494" s="70">
        <v>238007</v>
      </c>
      <c r="W494" s="70">
        <v>128652</v>
      </c>
      <c r="X494" s="70">
        <v>128652</v>
      </c>
      <c r="Y494" s="70">
        <v>64326</v>
      </c>
      <c r="Z494" s="70">
        <v>257304</v>
      </c>
      <c r="AA494" s="70">
        <v>64326</v>
      </c>
      <c r="AB494" s="70">
        <v>0</v>
      </c>
      <c r="AC494" s="70">
        <v>0</v>
      </c>
      <c r="AD494" s="70">
        <v>0</v>
      </c>
      <c r="AE494" s="70">
        <v>0</v>
      </c>
      <c r="AF494" s="70">
        <v>0</v>
      </c>
      <c r="AG494" s="70">
        <v>0</v>
      </c>
      <c r="AH494" s="70">
        <v>0</v>
      </c>
      <c r="AI494" s="70">
        <v>0</v>
      </c>
      <c r="AJ494" s="70">
        <v>84575</v>
      </c>
      <c r="AK494" s="70">
        <v>6090733</v>
      </c>
      <c r="AL494" s="70">
        <v>0</v>
      </c>
      <c r="AM494" s="70">
        <v>0</v>
      </c>
      <c r="AN494" s="69" t="s">
        <v>2374</v>
      </c>
      <c r="AO494" s="71">
        <v>8</v>
      </c>
    </row>
    <row r="495" spans="1:41" x14ac:dyDescent="0.3">
      <c r="A495" s="68">
        <v>22</v>
      </c>
      <c r="B495" s="68">
        <v>1001077</v>
      </c>
      <c r="C495" s="69" t="s">
        <v>1825</v>
      </c>
      <c r="D495" s="23">
        <v>43430</v>
      </c>
      <c r="E495" s="23">
        <v>45560</v>
      </c>
      <c r="F495" s="70">
        <v>5662612</v>
      </c>
      <c r="G495" s="70">
        <v>0</v>
      </c>
      <c r="H495" s="70">
        <v>450000</v>
      </c>
      <c r="I495" s="70">
        <v>320000</v>
      </c>
      <c r="J495" s="70">
        <f t="shared" si="7"/>
        <v>6432612</v>
      </c>
      <c r="K495" s="70">
        <v>0</v>
      </c>
      <c r="L495" s="70">
        <v>0</v>
      </c>
      <c r="M495" s="70">
        <v>0</v>
      </c>
      <c r="N495" s="70">
        <v>0</v>
      </c>
      <c r="O495" s="70">
        <v>0</v>
      </c>
      <c r="P495" s="70">
        <v>0</v>
      </c>
      <c r="Q495" s="70">
        <v>0</v>
      </c>
      <c r="R495" s="70">
        <v>0</v>
      </c>
      <c r="S495" s="70">
        <v>0</v>
      </c>
      <c r="T495" s="70">
        <v>57250</v>
      </c>
      <c r="U495" s="70">
        <v>19298</v>
      </c>
      <c r="V495" s="70">
        <v>238007</v>
      </c>
      <c r="W495" s="70">
        <v>128652</v>
      </c>
      <c r="X495" s="70">
        <v>128652</v>
      </c>
      <c r="Y495" s="70">
        <v>64326</v>
      </c>
      <c r="Z495" s="70">
        <v>257304</v>
      </c>
      <c r="AA495" s="70">
        <v>64326</v>
      </c>
      <c r="AB495" s="70">
        <v>0</v>
      </c>
      <c r="AC495" s="70">
        <v>0</v>
      </c>
      <c r="AD495" s="70">
        <v>0</v>
      </c>
      <c r="AE495" s="70">
        <v>61263</v>
      </c>
      <c r="AF495" s="70">
        <v>0</v>
      </c>
      <c r="AG495" s="70">
        <v>100000</v>
      </c>
      <c r="AH495" s="70">
        <v>0</v>
      </c>
      <c r="AI495" s="70">
        <v>0</v>
      </c>
      <c r="AJ495" s="70">
        <v>33525</v>
      </c>
      <c r="AK495" s="70">
        <v>5980520</v>
      </c>
      <c r="AL495" s="70">
        <v>0</v>
      </c>
      <c r="AM495" s="70">
        <v>0</v>
      </c>
      <c r="AN495" s="69" t="s">
        <v>2374</v>
      </c>
      <c r="AO495" s="71">
        <v>8</v>
      </c>
    </row>
    <row r="496" spans="1:41" x14ac:dyDescent="0.3">
      <c r="A496" s="68">
        <v>388</v>
      </c>
      <c r="B496" s="68">
        <v>1001078</v>
      </c>
      <c r="C496" s="69" t="s">
        <v>2309</v>
      </c>
      <c r="D496" s="23">
        <v>43070</v>
      </c>
      <c r="E496" s="23">
        <v>45560</v>
      </c>
      <c r="F496" s="70">
        <v>5769818</v>
      </c>
      <c r="G496" s="70">
        <v>120000</v>
      </c>
      <c r="H496" s="70">
        <v>450000</v>
      </c>
      <c r="I496" s="70">
        <v>320000</v>
      </c>
      <c r="J496" s="70">
        <f t="shared" si="7"/>
        <v>6659818</v>
      </c>
      <c r="K496" s="70">
        <v>0</v>
      </c>
      <c r="L496" s="70">
        <v>0</v>
      </c>
      <c r="M496" s="70">
        <v>0</v>
      </c>
      <c r="N496" s="70">
        <v>0</v>
      </c>
      <c r="O496" s="70">
        <v>0</v>
      </c>
      <c r="P496" s="70">
        <v>0</v>
      </c>
      <c r="Q496" s="70">
        <v>0</v>
      </c>
      <c r="R496" s="70">
        <v>0</v>
      </c>
      <c r="S496" s="70">
        <v>0</v>
      </c>
      <c r="T496" s="70">
        <v>59272</v>
      </c>
      <c r="U496" s="70">
        <v>19979</v>
      </c>
      <c r="V496" s="70">
        <v>246413</v>
      </c>
      <c r="W496" s="70">
        <v>133196</v>
      </c>
      <c r="X496" s="70">
        <v>133196</v>
      </c>
      <c r="Y496" s="70">
        <v>66598</v>
      </c>
      <c r="Z496" s="70">
        <v>266393</v>
      </c>
      <c r="AA496" s="70">
        <v>66598</v>
      </c>
      <c r="AB496" s="70">
        <v>0</v>
      </c>
      <c r="AC496" s="70">
        <v>0</v>
      </c>
      <c r="AD496" s="70">
        <v>0</v>
      </c>
      <c r="AE496" s="70">
        <v>269035</v>
      </c>
      <c r="AF496" s="70">
        <v>0</v>
      </c>
      <c r="AG496" s="70">
        <v>0</v>
      </c>
      <c r="AH496" s="70">
        <v>0</v>
      </c>
      <c r="AI496" s="70">
        <v>0</v>
      </c>
      <c r="AJ496" s="70">
        <v>67360</v>
      </c>
      <c r="AK496" s="70">
        <v>6057031</v>
      </c>
      <c r="AL496" s="70">
        <v>0</v>
      </c>
      <c r="AM496" s="70">
        <v>0</v>
      </c>
      <c r="AN496" s="69" t="s">
        <v>2410</v>
      </c>
      <c r="AO496" s="71">
        <v>8</v>
      </c>
    </row>
    <row r="497" spans="1:41" x14ac:dyDescent="0.3">
      <c r="A497" s="68">
        <v>127</v>
      </c>
      <c r="B497" s="68">
        <v>1001081</v>
      </c>
      <c r="C497" s="69" t="s">
        <v>2297</v>
      </c>
      <c r="D497" s="23">
        <v>41960</v>
      </c>
      <c r="E497" s="23">
        <v>45560</v>
      </c>
      <c r="F497" s="70">
        <v>5766093</v>
      </c>
      <c r="G497" s="70">
        <v>0</v>
      </c>
      <c r="H497" s="70">
        <v>410000</v>
      </c>
      <c r="I497" s="70">
        <v>410000</v>
      </c>
      <c r="J497" s="70">
        <f t="shared" si="7"/>
        <v>6586093</v>
      </c>
      <c r="K497" s="70">
        <v>0</v>
      </c>
      <c r="L497" s="70">
        <v>0</v>
      </c>
      <c r="M497" s="70">
        <v>0</v>
      </c>
      <c r="N497" s="70">
        <v>0</v>
      </c>
      <c r="O497" s="70">
        <v>0</v>
      </c>
      <c r="P497" s="70">
        <v>0</v>
      </c>
      <c r="Q497" s="70">
        <v>0</v>
      </c>
      <c r="R497" s="70">
        <v>0</v>
      </c>
      <c r="S497" s="70">
        <v>0</v>
      </c>
      <c r="T497" s="70">
        <v>58616</v>
      </c>
      <c r="U497" s="70">
        <v>19758</v>
      </c>
      <c r="V497" s="70">
        <v>243685</v>
      </c>
      <c r="W497" s="70">
        <v>131722</v>
      </c>
      <c r="X497" s="70">
        <v>131722</v>
      </c>
      <c r="Y497" s="70">
        <v>65861</v>
      </c>
      <c r="Z497" s="70">
        <v>263444</v>
      </c>
      <c r="AA497" s="70">
        <v>65861</v>
      </c>
      <c r="AB497" s="70">
        <v>0</v>
      </c>
      <c r="AC497" s="70">
        <v>0</v>
      </c>
      <c r="AD497" s="70">
        <v>0</v>
      </c>
      <c r="AE497" s="70">
        <v>0</v>
      </c>
      <c r="AF497" s="70">
        <v>0</v>
      </c>
      <c r="AG497" s="70">
        <v>0</v>
      </c>
      <c r="AH497" s="70">
        <v>0</v>
      </c>
      <c r="AI497" s="70">
        <v>0</v>
      </c>
      <c r="AJ497" s="70">
        <v>51952</v>
      </c>
      <c r="AK497" s="70">
        <v>6270697</v>
      </c>
      <c r="AL497" s="70">
        <v>0</v>
      </c>
      <c r="AM497" s="70">
        <v>0</v>
      </c>
      <c r="AN497" s="69" t="s">
        <v>2389</v>
      </c>
      <c r="AO497" s="71">
        <v>8</v>
      </c>
    </row>
    <row r="498" spans="1:41" x14ac:dyDescent="0.3">
      <c r="A498" s="68">
        <v>384</v>
      </c>
      <c r="B498" s="68">
        <v>1001082</v>
      </c>
      <c r="C498" s="69" t="s">
        <v>986</v>
      </c>
      <c r="D498" s="23">
        <v>43437</v>
      </c>
      <c r="E498" s="23">
        <v>45560</v>
      </c>
      <c r="F498" s="70">
        <v>5662612</v>
      </c>
      <c r="G498" s="70">
        <v>0</v>
      </c>
      <c r="H498" s="70">
        <v>450000</v>
      </c>
      <c r="I498" s="70">
        <v>320000</v>
      </c>
      <c r="J498" s="70">
        <f t="shared" si="7"/>
        <v>6432612</v>
      </c>
      <c r="K498" s="70">
        <v>0</v>
      </c>
      <c r="L498" s="70">
        <v>0</v>
      </c>
      <c r="M498" s="70">
        <v>0</v>
      </c>
      <c r="N498" s="70">
        <v>0</v>
      </c>
      <c r="O498" s="70">
        <v>0</v>
      </c>
      <c r="P498" s="70">
        <v>0</v>
      </c>
      <c r="Q498" s="70">
        <v>0</v>
      </c>
      <c r="R498" s="70">
        <v>0</v>
      </c>
      <c r="S498" s="70">
        <v>0</v>
      </c>
      <c r="T498" s="70">
        <v>57250</v>
      </c>
      <c r="U498" s="70">
        <v>19298</v>
      </c>
      <c r="V498" s="70">
        <v>238007</v>
      </c>
      <c r="W498" s="70">
        <v>128652</v>
      </c>
      <c r="X498" s="70">
        <v>128652</v>
      </c>
      <c r="Y498" s="70">
        <v>64326</v>
      </c>
      <c r="Z498" s="70">
        <v>257304</v>
      </c>
      <c r="AA498" s="70">
        <v>64326</v>
      </c>
      <c r="AB498" s="70">
        <v>0</v>
      </c>
      <c r="AC498" s="70">
        <v>0</v>
      </c>
      <c r="AD498" s="70">
        <v>0</v>
      </c>
      <c r="AE498" s="70">
        <v>47989</v>
      </c>
      <c r="AF498" s="70">
        <v>0</v>
      </c>
      <c r="AG498" s="70">
        <v>0</v>
      </c>
      <c r="AH498" s="70">
        <v>0</v>
      </c>
      <c r="AI498" s="70">
        <v>0</v>
      </c>
      <c r="AJ498" s="70">
        <v>33590</v>
      </c>
      <c r="AK498" s="70">
        <v>6093729</v>
      </c>
      <c r="AL498" s="70">
        <v>0</v>
      </c>
      <c r="AM498" s="70">
        <v>0</v>
      </c>
      <c r="AN498" s="69" t="s">
        <v>2410</v>
      </c>
      <c r="AO498" s="71">
        <v>8</v>
      </c>
    </row>
    <row r="499" spans="1:41" x14ac:dyDescent="0.3">
      <c r="A499" s="68">
        <v>422</v>
      </c>
      <c r="B499" s="68">
        <v>1001087</v>
      </c>
      <c r="C499" s="69" t="s">
        <v>220</v>
      </c>
      <c r="D499" s="23">
        <v>41604</v>
      </c>
      <c r="E499" s="23">
        <v>45560</v>
      </c>
      <c r="F499" s="70">
        <v>5937574</v>
      </c>
      <c r="G499" s="70">
        <v>0</v>
      </c>
      <c r="H499" s="70">
        <v>220000</v>
      </c>
      <c r="I499" s="70">
        <v>340000</v>
      </c>
      <c r="J499" s="70">
        <f t="shared" si="7"/>
        <v>6497574</v>
      </c>
      <c r="K499" s="70">
        <v>0</v>
      </c>
      <c r="L499" s="70">
        <v>0</v>
      </c>
      <c r="M499" s="70">
        <v>0</v>
      </c>
      <c r="N499" s="70">
        <v>0</v>
      </c>
      <c r="O499" s="70">
        <v>0</v>
      </c>
      <c r="P499" s="70">
        <v>0</v>
      </c>
      <c r="Q499" s="70">
        <v>0</v>
      </c>
      <c r="R499" s="70">
        <v>0</v>
      </c>
      <c r="S499" s="70">
        <v>0</v>
      </c>
      <c r="T499" s="70">
        <v>57828</v>
      </c>
      <c r="U499" s="70">
        <v>19493</v>
      </c>
      <c r="V499" s="70">
        <v>240410</v>
      </c>
      <c r="W499" s="70">
        <v>129951</v>
      </c>
      <c r="X499" s="70">
        <v>129951</v>
      </c>
      <c r="Y499" s="70">
        <v>64976</v>
      </c>
      <c r="Z499" s="70">
        <v>259903</v>
      </c>
      <c r="AA499" s="70">
        <v>64976</v>
      </c>
      <c r="AB499" s="70">
        <v>0</v>
      </c>
      <c r="AC499" s="70">
        <v>0</v>
      </c>
      <c r="AD499" s="70">
        <v>0</v>
      </c>
      <c r="AE499" s="70">
        <v>216586</v>
      </c>
      <c r="AF499" s="70">
        <v>1013000</v>
      </c>
      <c r="AG499" s="70">
        <v>100000</v>
      </c>
      <c r="AH499" s="70">
        <v>0</v>
      </c>
      <c r="AI499" s="70">
        <v>0</v>
      </c>
      <c r="AJ499" s="70">
        <v>14012</v>
      </c>
      <c r="AK499" s="70">
        <v>4894073</v>
      </c>
      <c r="AL499" s="70">
        <v>0</v>
      </c>
      <c r="AM499" s="70">
        <v>0</v>
      </c>
      <c r="AN499" s="69" t="s">
        <v>2372</v>
      </c>
      <c r="AO499" s="71">
        <v>8</v>
      </c>
    </row>
    <row r="500" spans="1:41" x14ac:dyDescent="0.3">
      <c r="A500" s="68">
        <v>517</v>
      </c>
      <c r="B500" s="68">
        <v>1001089</v>
      </c>
      <c r="C500" s="69" t="s">
        <v>1745</v>
      </c>
      <c r="D500" s="23">
        <v>41604</v>
      </c>
      <c r="E500" s="23">
        <v>45560</v>
      </c>
      <c r="F500" s="70">
        <v>5716060</v>
      </c>
      <c r="G500" s="70">
        <v>0</v>
      </c>
      <c r="H500" s="70">
        <v>410000</v>
      </c>
      <c r="I500" s="70">
        <v>410000</v>
      </c>
      <c r="J500" s="70">
        <f t="shared" si="7"/>
        <v>6536060</v>
      </c>
      <c r="K500" s="70">
        <v>0</v>
      </c>
      <c r="L500" s="70">
        <v>0</v>
      </c>
      <c r="M500" s="70">
        <v>0</v>
      </c>
      <c r="N500" s="70">
        <v>0</v>
      </c>
      <c r="O500" s="70">
        <v>0</v>
      </c>
      <c r="P500" s="70">
        <v>0</v>
      </c>
      <c r="Q500" s="70">
        <v>0</v>
      </c>
      <c r="R500" s="70">
        <v>0</v>
      </c>
      <c r="S500" s="70">
        <v>0</v>
      </c>
      <c r="T500" s="70">
        <v>58171</v>
      </c>
      <c r="U500" s="70">
        <v>19608</v>
      </c>
      <c r="V500" s="70">
        <v>241834</v>
      </c>
      <c r="W500" s="70">
        <v>130721</v>
      </c>
      <c r="X500" s="70">
        <v>130721</v>
      </c>
      <c r="Y500" s="70">
        <v>65361</v>
      </c>
      <c r="Z500" s="70">
        <v>261442</v>
      </c>
      <c r="AA500" s="70">
        <v>65361</v>
      </c>
      <c r="AB500" s="70">
        <v>0</v>
      </c>
      <c r="AC500" s="70">
        <v>0</v>
      </c>
      <c r="AD500" s="70">
        <v>0</v>
      </c>
      <c r="AE500" s="70">
        <v>0</v>
      </c>
      <c r="AF500" s="70">
        <v>0</v>
      </c>
      <c r="AG500" s="70">
        <v>0</v>
      </c>
      <c r="AH500" s="70">
        <v>0</v>
      </c>
      <c r="AI500" s="70">
        <v>0</v>
      </c>
      <c r="AJ500" s="70">
        <v>51562</v>
      </c>
      <c r="AK500" s="70">
        <v>6223055</v>
      </c>
      <c r="AL500" s="70">
        <v>0</v>
      </c>
      <c r="AM500" s="70">
        <v>0</v>
      </c>
      <c r="AN500" s="69" t="s">
        <v>2377</v>
      </c>
      <c r="AO500" s="71">
        <v>8</v>
      </c>
    </row>
    <row r="501" spans="1:41" x14ac:dyDescent="0.3">
      <c r="A501" s="68">
        <v>199</v>
      </c>
      <c r="B501" s="68">
        <v>1001091</v>
      </c>
      <c r="C501" s="69" t="s">
        <v>2050</v>
      </c>
      <c r="D501" s="23">
        <v>43455</v>
      </c>
      <c r="E501" s="23">
        <v>45560</v>
      </c>
      <c r="F501" s="70">
        <v>5662612</v>
      </c>
      <c r="G501" s="70">
        <v>0</v>
      </c>
      <c r="H501" s="70">
        <v>450000</v>
      </c>
      <c r="I501" s="70">
        <v>320000</v>
      </c>
      <c r="J501" s="70">
        <f t="shared" si="7"/>
        <v>6432612</v>
      </c>
      <c r="K501" s="70">
        <v>0</v>
      </c>
      <c r="L501" s="70">
        <v>0</v>
      </c>
      <c r="M501" s="70">
        <v>0</v>
      </c>
      <c r="N501" s="70">
        <v>0</v>
      </c>
      <c r="O501" s="70">
        <v>0</v>
      </c>
      <c r="P501" s="70">
        <v>0</v>
      </c>
      <c r="Q501" s="70">
        <v>0</v>
      </c>
      <c r="R501" s="70">
        <v>0</v>
      </c>
      <c r="S501" s="70">
        <v>0</v>
      </c>
      <c r="T501" s="70">
        <v>57250</v>
      </c>
      <c r="U501" s="70">
        <v>19298</v>
      </c>
      <c r="V501" s="70">
        <v>238007</v>
      </c>
      <c r="W501" s="70">
        <v>128652</v>
      </c>
      <c r="X501" s="70">
        <v>128652</v>
      </c>
      <c r="Y501" s="70">
        <v>64326</v>
      </c>
      <c r="Z501" s="70">
        <v>257304</v>
      </c>
      <c r="AA501" s="70">
        <v>64326</v>
      </c>
      <c r="AB501" s="70">
        <v>0</v>
      </c>
      <c r="AC501" s="70">
        <v>0</v>
      </c>
      <c r="AD501" s="70">
        <v>0</v>
      </c>
      <c r="AE501" s="70">
        <v>0</v>
      </c>
      <c r="AF501" s="70">
        <v>0</v>
      </c>
      <c r="AG501" s="70">
        <v>0</v>
      </c>
      <c r="AH501" s="70">
        <v>0</v>
      </c>
      <c r="AI501" s="70">
        <v>0</v>
      </c>
      <c r="AJ501" s="70">
        <v>84575</v>
      </c>
      <c r="AK501" s="70">
        <v>6090733</v>
      </c>
      <c r="AL501" s="70">
        <v>0</v>
      </c>
      <c r="AM501" s="70">
        <v>0</v>
      </c>
      <c r="AN501" s="69" t="s">
        <v>2418</v>
      </c>
      <c r="AO501" s="71">
        <v>8</v>
      </c>
    </row>
    <row r="502" spans="1:41" x14ac:dyDescent="0.3">
      <c r="A502" s="68">
        <v>427</v>
      </c>
      <c r="B502" s="68">
        <v>1001092</v>
      </c>
      <c r="C502" s="69" t="s">
        <v>614</v>
      </c>
      <c r="D502" s="23">
        <v>43941</v>
      </c>
      <c r="E502" s="23">
        <v>45560</v>
      </c>
      <c r="F502" s="70">
        <v>5659610</v>
      </c>
      <c r="G502" s="70">
        <v>0</v>
      </c>
      <c r="H502" s="70">
        <v>0</v>
      </c>
      <c r="I502" s="70">
        <v>519462</v>
      </c>
      <c r="J502" s="70">
        <f t="shared" si="7"/>
        <v>6179072</v>
      </c>
      <c r="K502" s="70">
        <v>0</v>
      </c>
      <c r="L502" s="70">
        <v>0</v>
      </c>
      <c r="M502" s="70">
        <v>0</v>
      </c>
      <c r="N502" s="70">
        <v>0</v>
      </c>
      <c r="O502" s="70">
        <v>0</v>
      </c>
      <c r="P502" s="70">
        <v>0</v>
      </c>
      <c r="Q502" s="70">
        <v>0</v>
      </c>
      <c r="R502" s="70">
        <v>0</v>
      </c>
      <c r="S502" s="70">
        <v>0</v>
      </c>
      <c r="T502" s="70">
        <v>54994</v>
      </c>
      <c r="U502" s="70">
        <v>18537</v>
      </c>
      <c r="V502" s="70">
        <v>228626</v>
      </c>
      <c r="W502" s="70">
        <v>123581</v>
      </c>
      <c r="X502" s="70">
        <v>123581</v>
      </c>
      <c r="Y502" s="70">
        <v>61791</v>
      </c>
      <c r="Z502" s="70">
        <v>247163</v>
      </c>
      <c r="AA502" s="70">
        <v>61791</v>
      </c>
      <c r="AB502" s="70">
        <v>0</v>
      </c>
      <c r="AC502" s="70">
        <v>0</v>
      </c>
      <c r="AD502" s="70">
        <v>0</v>
      </c>
      <c r="AE502" s="70">
        <v>0</v>
      </c>
      <c r="AF502" s="70">
        <v>0</v>
      </c>
      <c r="AG502" s="70">
        <v>0</v>
      </c>
      <c r="AH502" s="70">
        <v>0</v>
      </c>
      <c r="AI502" s="70">
        <v>0</v>
      </c>
      <c r="AJ502" s="70">
        <v>64990</v>
      </c>
      <c r="AK502" s="70">
        <v>5866919</v>
      </c>
      <c r="AL502" s="70">
        <v>0</v>
      </c>
      <c r="AM502" s="70">
        <v>0</v>
      </c>
      <c r="AN502" s="69" t="s">
        <v>2372</v>
      </c>
      <c r="AO502" s="71">
        <v>8</v>
      </c>
    </row>
    <row r="503" spans="1:41" x14ac:dyDescent="0.3">
      <c r="A503" s="68">
        <v>553</v>
      </c>
      <c r="B503" s="68">
        <v>1001093</v>
      </c>
      <c r="C503" s="69" t="s">
        <v>610</v>
      </c>
      <c r="D503" s="23">
        <v>41604</v>
      </c>
      <c r="E503" s="23">
        <v>45560</v>
      </c>
      <c r="F503" s="70">
        <v>5807119</v>
      </c>
      <c r="G503" s="70">
        <v>0</v>
      </c>
      <c r="H503" s="70">
        <v>410000</v>
      </c>
      <c r="I503" s="70">
        <v>410000</v>
      </c>
      <c r="J503" s="70">
        <f t="shared" si="7"/>
        <v>6627119</v>
      </c>
      <c r="K503" s="70">
        <v>0</v>
      </c>
      <c r="L503" s="70">
        <v>0</v>
      </c>
      <c r="M503" s="70">
        <v>0</v>
      </c>
      <c r="N503" s="70">
        <v>0</v>
      </c>
      <c r="O503" s="70">
        <v>0</v>
      </c>
      <c r="P503" s="70">
        <v>0</v>
      </c>
      <c r="Q503" s="70">
        <v>0</v>
      </c>
      <c r="R503" s="70">
        <v>0</v>
      </c>
      <c r="S503" s="70">
        <v>0</v>
      </c>
      <c r="T503" s="70">
        <v>58981</v>
      </c>
      <c r="U503" s="70">
        <v>19881</v>
      </c>
      <c r="V503" s="70">
        <v>245203</v>
      </c>
      <c r="W503" s="70">
        <v>132542</v>
      </c>
      <c r="X503" s="70">
        <v>132542</v>
      </c>
      <c r="Y503" s="70">
        <v>66271</v>
      </c>
      <c r="Z503" s="70">
        <v>265085</v>
      </c>
      <c r="AA503" s="70">
        <v>66271</v>
      </c>
      <c r="AB503" s="70">
        <v>0</v>
      </c>
      <c r="AC503" s="70">
        <v>0</v>
      </c>
      <c r="AD503" s="70">
        <v>0</v>
      </c>
      <c r="AE503" s="70">
        <v>0</v>
      </c>
      <c r="AF503" s="70">
        <v>0</v>
      </c>
      <c r="AG503" s="70">
        <v>0</v>
      </c>
      <c r="AH503" s="70">
        <v>0</v>
      </c>
      <c r="AI503" s="70">
        <v>0</v>
      </c>
      <c r="AJ503" s="70">
        <v>52282</v>
      </c>
      <c r="AK503" s="70">
        <v>6309753</v>
      </c>
      <c r="AL503" s="70">
        <v>0</v>
      </c>
      <c r="AM503" s="70">
        <v>0</v>
      </c>
      <c r="AN503" s="69" t="s">
        <v>2373</v>
      </c>
      <c r="AO503" s="71">
        <v>8</v>
      </c>
    </row>
    <row r="504" spans="1:41" x14ac:dyDescent="0.3">
      <c r="A504" s="68">
        <v>77</v>
      </c>
      <c r="B504" s="68">
        <v>1001094</v>
      </c>
      <c r="C504" s="69" t="s">
        <v>2038</v>
      </c>
      <c r="D504" s="23">
        <v>41604</v>
      </c>
      <c r="E504" s="23">
        <v>45560</v>
      </c>
      <c r="F504" s="70">
        <v>5764823</v>
      </c>
      <c r="G504" s="70">
        <v>0</v>
      </c>
      <c r="H504" s="70">
        <v>420000</v>
      </c>
      <c r="I504" s="70">
        <v>410000</v>
      </c>
      <c r="J504" s="70">
        <f t="shared" si="7"/>
        <v>6594823</v>
      </c>
      <c r="K504" s="70">
        <v>0</v>
      </c>
      <c r="L504" s="70">
        <v>0</v>
      </c>
      <c r="M504" s="70">
        <v>0</v>
      </c>
      <c r="N504" s="70">
        <v>0</v>
      </c>
      <c r="O504" s="70">
        <v>0</v>
      </c>
      <c r="P504" s="70">
        <v>0</v>
      </c>
      <c r="Q504" s="70">
        <v>0</v>
      </c>
      <c r="R504" s="70">
        <v>0</v>
      </c>
      <c r="S504" s="70">
        <v>0</v>
      </c>
      <c r="T504" s="70">
        <v>58694</v>
      </c>
      <c r="U504" s="70">
        <v>19784</v>
      </c>
      <c r="V504" s="70">
        <v>244008</v>
      </c>
      <c r="W504" s="70">
        <v>131896</v>
      </c>
      <c r="X504" s="70">
        <v>131896</v>
      </c>
      <c r="Y504" s="70">
        <v>65948</v>
      </c>
      <c r="Z504" s="70">
        <v>263793</v>
      </c>
      <c r="AA504" s="70">
        <v>65948</v>
      </c>
      <c r="AB504" s="70">
        <v>0</v>
      </c>
      <c r="AC504" s="70">
        <v>0</v>
      </c>
      <c r="AD504" s="70">
        <v>0</v>
      </c>
      <c r="AE504" s="70">
        <v>0</v>
      </c>
      <c r="AF504" s="70">
        <v>0</v>
      </c>
      <c r="AG504" s="70">
        <v>0</v>
      </c>
      <c r="AH504" s="70">
        <v>0</v>
      </c>
      <c r="AI504" s="70">
        <v>0</v>
      </c>
      <c r="AJ504" s="70">
        <v>52027</v>
      </c>
      <c r="AK504" s="70">
        <v>6279004</v>
      </c>
      <c r="AL504" s="70">
        <v>0</v>
      </c>
      <c r="AM504" s="70">
        <v>0</v>
      </c>
      <c r="AN504" s="69" t="s">
        <v>2371</v>
      </c>
      <c r="AO504" s="71">
        <v>8</v>
      </c>
    </row>
    <row r="505" spans="1:41" x14ac:dyDescent="0.3">
      <c r="A505" s="68">
        <v>536</v>
      </c>
      <c r="B505" s="68">
        <v>1001096</v>
      </c>
      <c r="C505" s="69" t="s">
        <v>854</v>
      </c>
      <c r="D505" s="23">
        <v>41938</v>
      </c>
      <c r="E505" s="23">
        <v>45560</v>
      </c>
      <c r="F505" s="70">
        <v>5709078</v>
      </c>
      <c r="G505" s="70">
        <v>0</v>
      </c>
      <c r="H505" s="70">
        <v>410000</v>
      </c>
      <c r="I505" s="70">
        <v>400000</v>
      </c>
      <c r="J505" s="70">
        <f t="shared" si="7"/>
        <v>6519078</v>
      </c>
      <c r="K505" s="70">
        <v>0</v>
      </c>
      <c r="L505" s="70">
        <v>0</v>
      </c>
      <c r="M505" s="70">
        <v>0</v>
      </c>
      <c r="N505" s="70">
        <v>0</v>
      </c>
      <c r="O505" s="70">
        <v>0</v>
      </c>
      <c r="P505" s="70">
        <v>0</v>
      </c>
      <c r="Q505" s="70">
        <v>0</v>
      </c>
      <c r="R505" s="70">
        <v>0</v>
      </c>
      <c r="S505" s="70">
        <v>0</v>
      </c>
      <c r="T505" s="70">
        <v>58020</v>
      </c>
      <c r="U505" s="70">
        <v>19557</v>
      </c>
      <c r="V505" s="70">
        <v>241206</v>
      </c>
      <c r="W505" s="70">
        <v>130382</v>
      </c>
      <c r="X505" s="70">
        <v>130382</v>
      </c>
      <c r="Y505" s="70">
        <v>65191</v>
      </c>
      <c r="Z505" s="70">
        <v>260763</v>
      </c>
      <c r="AA505" s="70">
        <v>65191</v>
      </c>
      <c r="AB505" s="70">
        <v>0</v>
      </c>
      <c r="AC505" s="70">
        <v>0</v>
      </c>
      <c r="AD505" s="70">
        <v>0</v>
      </c>
      <c r="AE505" s="70">
        <v>0</v>
      </c>
      <c r="AF505" s="70">
        <v>0</v>
      </c>
      <c r="AG505" s="70">
        <v>0</v>
      </c>
      <c r="AH505" s="70">
        <v>0</v>
      </c>
      <c r="AI505" s="70">
        <v>0</v>
      </c>
      <c r="AJ505" s="70">
        <v>85712</v>
      </c>
      <c r="AK505" s="70">
        <v>6172602</v>
      </c>
      <c r="AL505" s="70">
        <v>0</v>
      </c>
      <c r="AM505" s="70">
        <v>0</v>
      </c>
      <c r="AN505" s="69" t="s">
        <v>2409</v>
      </c>
      <c r="AO505" s="71">
        <v>8</v>
      </c>
    </row>
    <row r="506" spans="1:41" x14ac:dyDescent="0.3">
      <c r="A506" s="68">
        <v>290</v>
      </c>
      <c r="B506" s="68">
        <v>1001100</v>
      </c>
      <c r="C506" s="69" t="s">
        <v>2177</v>
      </c>
      <c r="D506" s="23">
        <v>43486</v>
      </c>
      <c r="E506" s="23">
        <v>45560</v>
      </c>
      <c r="F506" s="70">
        <v>5662612</v>
      </c>
      <c r="G506" s="70">
        <v>120000</v>
      </c>
      <c r="H506" s="70">
        <v>450000</v>
      </c>
      <c r="I506" s="70">
        <v>320000</v>
      </c>
      <c r="J506" s="70">
        <f t="shared" si="7"/>
        <v>6552612</v>
      </c>
      <c r="K506" s="70">
        <v>0</v>
      </c>
      <c r="L506" s="70">
        <v>0</v>
      </c>
      <c r="M506" s="70">
        <v>0</v>
      </c>
      <c r="N506" s="70">
        <v>0</v>
      </c>
      <c r="O506" s="70">
        <v>0</v>
      </c>
      <c r="P506" s="70">
        <v>0</v>
      </c>
      <c r="Q506" s="70">
        <v>0</v>
      </c>
      <c r="R506" s="70">
        <v>0</v>
      </c>
      <c r="S506" s="70">
        <v>0</v>
      </c>
      <c r="T506" s="70">
        <v>58318</v>
      </c>
      <c r="U506" s="70">
        <v>19658</v>
      </c>
      <c r="V506" s="70">
        <v>242447</v>
      </c>
      <c r="W506" s="70">
        <v>131052</v>
      </c>
      <c r="X506" s="70">
        <v>131052</v>
      </c>
      <c r="Y506" s="70">
        <v>65526</v>
      </c>
      <c r="Z506" s="70">
        <v>262104</v>
      </c>
      <c r="AA506" s="70">
        <v>65526</v>
      </c>
      <c r="AB506" s="70">
        <v>0</v>
      </c>
      <c r="AC506" s="70">
        <v>0</v>
      </c>
      <c r="AD506" s="70">
        <v>0</v>
      </c>
      <c r="AE506" s="70">
        <v>36923</v>
      </c>
      <c r="AF506" s="70">
        <v>1086500</v>
      </c>
      <c r="AG506" s="70">
        <v>100000</v>
      </c>
      <c r="AH506" s="70">
        <v>0</v>
      </c>
      <c r="AI506" s="70">
        <v>0</v>
      </c>
      <c r="AJ506" s="70">
        <v>0</v>
      </c>
      <c r="AK506" s="70">
        <v>5067085</v>
      </c>
      <c r="AL506" s="70">
        <v>0</v>
      </c>
      <c r="AM506" s="70">
        <v>0</v>
      </c>
      <c r="AN506" s="69" t="s">
        <v>2385</v>
      </c>
      <c r="AO506" s="71">
        <v>8</v>
      </c>
    </row>
    <row r="507" spans="1:41" x14ac:dyDescent="0.3">
      <c r="A507" s="68">
        <v>477</v>
      </c>
      <c r="B507" s="68">
        <v>1001102</v>
      </c>
      <c r="C507" s="69" t="s">
        <v>1054</v>
      </c>
      <c r="D507" s="23">
        <v>44596</v>
      </c>
      <c r="E507" s="23">
        <v>45560</v>
      </c>
      <c r="F507" s="70">
        <v>5067381</v>
      </c>
      <c r="G507" s="70">
        <v>0</v>
      </c>
      <c r="H507" s="70">
        <v>0</v>
      </c>
      <c r="I507" s="70">
        <v>0</v>
      </c>
      <c r="J507" s="70">
        <f t="shared" si="7"/>
        <v>5067381</v>
      </c>
      <c r="K507" s="70">
        <v>0</v>
      </c>
      <c r="L507" s="70">
        <v>0</v>
      </c>
      <c r="M507" s="70">
        <v>0</v>
      </c>
      <c r="N507" s="70">
        <v>0</v>
      </c>
      <c r="O507" s="70">
        <v>0</v>
      </c>
      <c r="P507" s="70">
        <v>0</v>
      </c>
      <c r="Q507" s="70">
        <v>0</v>
      </c>
      <c r="R507" s="70">
        <v>0</v>
      </c>
      <c r="S507" s="70">
        <v>0</v>
      </c>
      <c r="T507" s="70">
        <v>45100</v>
      </c>
      <c r="U507" s="70">
        <v>15202</v>
      </c>
      <c r="V507" s="70">
        <v>187493</v>
      </c>
      <c r="W507" s="70">
        <v>101348</v>
      </c>
      <c r="X507" s="70">
        <v>101348</v>
      </c>
      <c r="Y507" s="70">
        <v>50674</v>
      </c>
      <c r="Z507" s="70">
        <v>202695</v>
      </c>
      <c r="AA507" s="70">
        <v>50674</v>
      </c>
      <c r="AB507" s="70">
        <v>0</v>
      </c>
      <c r="AC507" s="70">
        <v>0</v>
      </c>
      <c r="AD507" s="70">
        <v>0</v>
      </c>
      <c r="AE507" s="70">
        <v>0</v>
      </c>
      <c r="AF507" s="70">
        <v>0</v>
      </c>
      <c r="AG507" s="70">
        <v>0</v>
      </c>
      <c r="AH507" s="70">
        <v>0</v>
      </c>
      <c r="AI507" s="70">
        <v>0</v>
      </c>
      <c r="AJ507" s="70">
        <v>0</v>
      </c>
      <c r="AK507" s="70">
        <v>4864685</v>
      </c>
      <c r="AL507" s="70">
        <v>0</v>
      </c>
      <c r="AM507" s="70">
        <v>0</v>
      </c>
      <c r="AN507" s="69" t="s">
        <v>2419</v>
      </c>
      <c r="AO507" s="71">
        <v>10</v>
      </c>
    </row>
    <row r="508" spans="1:41" x14ac:dyDescent="0.3">
      <c r="A508" s="68">
        <v>98</v>
      </c>
      <c r="B508" s="68">
        <v>1001119</v>
      </c>
      <c r="C508" s="69" t="s">
        <v>978</v>
      </c>
      <c r="D508" s="23">
        <v>41604</v>
      </c>
      <c r="E508" s="23">
        <v>45560</v>
      </c>
      <c r="F508" s="70">
        <v>5716060</v>
      </c>
      <c r="G508" s="70">
        <v>0</v>
      </c>
      <c r="H508" s="70">
        <v>410000</v>
      </c>
      <c r="I508" s="70">
        <v>410000</v>
      </c>
      <c r="J508" s="70">
        <f t="shared" si="7"/>
        <v>6536060</v>
      </c>
      <c r="K508" s="70">
        <v>0</v>
      </c>
      <c r="L508" s="70">
        <v>0</v>
      </c>
      <c r="M508" s="70">
        <v>0</v>
      </c>
      <c r="N508" s="70">
        <v>0</v>
      </c>
      <c r="O508" s="70">
        <v>0</v>
      </c>
      <c r="P508" s="70">
        <v>0</v>
      </c>
      <c r="Q508" s="70">
        <v>0</v>
      </c>
      <c r="R508" s="70">
        <v>0</v>
      </c>
      <c r="S508" s="70">
        <v>0</v>
      </c>
      <c r="T508" s="70">
        <v>58171</v>
      </c>
      <c r="U508" s="70">
        <v>19608</v>
      </c>
      <c r="V508" s="70">
        <v>241834</v>
      </c>
      <c r="W508" s="70">
        <v>130721</v>
      </c>
      <c r="X508" s="70">
        <v>130721</v>
      </c>
      <c r="Y508" s="70">
        <v>65361</v>
      </c>
      <c r="Z508" s="70">
        <v>261442</v>
      </c>
      <c r="AA508" s="70">
        <v>65361</v>
      </c>
      <c r="AB508" s="70">
        <v>0</v>
      </c>
      <c r="AC508" s="70">
        <v>0</v>
      </c>
      <c r="AD508" s="70">
        <v>0</v>
      </c>
      <c r="AE508" s="70">
        <v>0</v>
      </c>
      <c r="AF508" s="70">
        <v>0</v>
      </c>
      <c r="AG508" s="70">
        <v>0</v>
      </c>
      <c r="AH508" s="70">
        <v>0</v>
      </c>
      <c r="AI508" s="70">
        <v>0</v>
      </c>
      <c r="AJ508" s="70">
        <v>51562</v>
      </c>
      <c r="AK508" s="70">
        <v>6223055</v>
      </c>
      <c r="AL508" s="70">
        <v>0</v>
      </c>
      <c r="AM508" s="70">
        <v>0</v>
      </c>
      <c r="AN508" s="69" t="s">
        <v>2378</v>
      </c>
      <c r="AO508" s="71">
        <v>8</v>
      </c>
    </row>
    <row r="509" spans="1:41" x14ac:dyDescent="0.3">
      <c r="A509" s="68">
        <v>529</v>
      </c>
      <c r="B509" s="68">
        <v>1001120</v>
      </c>
      <c r="C509" s="69" t="s">
        <v>650</v>
      </c>
      <c r="D509" s="23">
        <v>41953</v>
      </c>
      <c r="E509" s="23">
        <v>45560</v>
      </c>
      <c r="F509" s="70">
        <v>5681522</v>
      </c>
      <c r="G509" s="70">
        <v>0</v>
      </c>
      <c r="H509" s="70">
        <v>410000</v>
      </c>
      <c r="I509" s="70">
        <v>400000</v>
      </c>
      <c r="J509" s="70">
        <f t="shared" si="7"/>
        <v>6491522</v>
      </c>
      <c r="K509" s="70">
        <v>0</v>
      </c>
      <c r="L509" s="70">
        <v>0</v>
      </c>
      <c r="M509" s="70">
        <v>0</v>
      </c>
      <c r="N509" s="70">
        <v>0</v>
      </c>
      <c r="O509" s="70">
        <v>0</v>
      </c>
      <c r="P509" s="70">
        <v>0</v>
      </c>
      <c r="Q509" s="70">
        <v>0</v>
      </c>
      <c r="R509" s="70">
        <v>0</v>
      </c>
      <c r="S509" s="70">
        <v>0</v>
      </c>
      <c r="T509" s="70">
        <v>57775</v>
      </c>
      <c r="U509" s="70">
        <v>19475</v>
      </c>
      <c r="V509" s="70">
        <v>240186</v>
      </c>
      <c r="W509" s="70">
        <v>129830</v>
      </c>
      <c r="X509" s="70">
        <v>129830</v>
      </c>
      <c r="Y509" s="70">
        <v>64915</v>
      </c>
      <c r="Z509" s="70">
        <v>259661</v>
      </c>
      <c r="AA509" s="70">
        <v>64915</v>
      </c>
      <c r="AB509" s="70">
        <v>0</v>
      </c>
      <c r="AC509" s="70">
        <v>0</v>
      </c>
      <c r="AD509" s="70">
        <v>0</v>
      </c>
      <c r="AE509" s="70">
        <v>0</v>
      </c>
      <c r="AF509" s="70">
        <v>0</v>
      </c>
      <c r="AG509" s="70">
        <v>0</v>
      </c>
      <c r="AH509" s="70">
        <v>0</v>
      </c>
      <c r="AI509" s="70">
        <v>0</v>
      </c>
      <c r="AJ509" s="70">
        <v>34140</v>
      </c>
      <c r="AK509" s="70">
        <v>6197722</v>
      </c>
      <c r="AL509" s="70">
        <v>0</v>
      </c>
      <c r="AM509" s="70">
        <v>0</v>
      </c>
      <c r="AN509" s="69" t="s">
        <v>2409</v>
      </c>
      <c r="AO509" s="71">
        <v>8</v>
      </c>
    </row>
    <row r="510" spans="1:41" x14ac:dyDescent="0.3">
      <c r="A510" s="68">
        <v>385</v>
      </c>
      <c r="B510" s="68">
        <v>1001125</v>
      </c>
      <c r="C510" s="69" t="s">
        <v>1465</v>
      </c>
      <c r="D510" s="23">
        <v>43665</v>
      </c>
      <c r="E510" s="23">
        <v>45560</v>
      </c>
      <c r="F510" s="70">
        <v>5689544</v>
      </c>
      <c r="G510" s="70">
        <v>0</v>
      </c>
      <c r="H510" s="70">
        <v>450000</v>
      </c>
      <c r="I510" s="70">
        <v>320000</v>
      </c>
      <c r="J510" s="70">
        <f t="shared" si="7"/>
        <v>6459544</v>
      </c>
      <c r="K510" s="70">
        <v>0</v>
      </c>
      <c r="L510" s="70">
        <v>0</v>
      </c>
      <c r="M510" s="70">
        <v>0</v>
      </c>
      <c r="N510" s="70">
        <v>0</v>
      </c>
      <c r="O510" s="70">
        <v>0</v>
      </c>
      <c r="P510" s="70">
        <v>0</v>
      </c>
      <c r="Q510" s="70">
        <v>0</v>
      </c>
      <c r="R510" s="70">
        <v>0</v>
      </c>
      <c r="S510" s="70">
        <v>0</v>
      </c>
      <c r="T510" s="70">
        <v>57490</v>
      </c>
      <c r="U510" s="70">
        <v>19379</v>
      </c>
      <c r="V510" s="70">
        <v>239003</v>
      </c>
      <c r="W510" s="70">
        <v>129191</v>
      </c>
      <c r="X510" s="70">
        <v>129191</v>
      </c>
      <c r="Y510" s="70">
        <v>64595</v>
      </c>
      <c r="Z510" s="70">
        <v>258382</v>
      </c>
      <c r="AA510" s="70">
        <v>64595</v>
      </c>
      <c r="AB510" s="70">
        <v>0</v>
      </c>
      <c r="AC510" s="70">
        <v>0</v>
      </c>
      <c r="AD510" s="70">
        <v>0</v>
      </c>
      <c r="AE510" s="70">
        <v>0</v>
      </c>
      <c r="AF510" s="70">
        <v>1298500</v>
      </c>
      <c r="AG510" s="70">
        <v>100000</v>
      </c>
      <c r="AH510" s="70">
        <v>0</v>
      </c>
      <c r="AI510" s="70">
        <v>0</v>
      </c>
      <c r="AJ510" s="70">
        <v>0</v>
      </c>
      <c r="AK510" s="70">
        <v>4802663</v>
      </c>
      <c r="AL510" s="70">
        <v>0</v>
      </c>
      <c r="AM510" s="70">
        <v>0</v>
      </c>
      <c r="AN510" s="69" t="s">
        <v>2410</v>
      </c>
      <c r="AO510" s="71">
        <v>8</v>
      </c>
    </row>
    <row r="511" spans="1:41" x14ac:dyDescent="0.3">
      <c r="A511" s="68">
        <v>186</v>
      </c>
      <c r="B511" s="68">
        <v>1001127</v>
      </c>
      <c r="C511" s="69" t="s">
        <v>690</v>
      </c>
      <c r="D511" s="23">
        <v>43437</v>
      </c>
      <c r="E511" s="23">
        <v>45560</v>
      </c>
      <c r="F511" s="70">
        <v>5689544</v>
      </c>
      <c r="G511" s="70">
        <v>190000</v>
      </c>
      <c r="H511" s="70">
        <v>450000</v>
      </c>
      <c r="I511" s="70">
        <v>320000</v>
      </c>
      <c r="J511" s="70">
        <f t="shared" si="7"/>
        <v>6649544</v>
      </c>
      <c r="K511" s="70">
        <v>0</v>
      </c>
      <c r="L511" s="70">
        <v>0</v>
      </c>
      <c r="M511" s="70">
        <v>0</v>
      </c>
      <c r="N511" s="70">
        <v>0</v>
      </c>
      <c r="O511" s="70">
        <v>0</v>
      </c>
      <c r="P511" s="70">
        <v>0</v>
      </c>
      <c r="Q511" s="70">
        <v>0</v>
      </c>
      <c r="R511" s="70">
        <v>0</v>
      </c>
      <c r="S511" s="70">
        <v>0</v>
      </c>
      <c r="T511" s="70">
        <v>59181</v>
      </c>
      <c r="U511" s="70">
        <v>19949</v>
      </c>
      <c r="V511" s="70">
        <v>246033</v>
      </c>
      <c r="W511" s="70">
        <v>132991</v>
      </c>
      <c r="X511" s="70">
        <v>132991</v>
      </c>
      <c r="Y511" s="70">
        <v>66495</v>
      </c>
      <c r="Z511" s="70">
        <v>265982</v>
      </c>
      <c r="AA511" s="70">
        <v>66495</v>
      </c>
      <c r="AB511" s="70">
        <v>0</v>
      </c>
      <c r="AC511" s="70">
        <v>0</v>
      </c>
      <c r="AD511" s="70">
        <v>0</v>
      </c>
      <c r="AE511" s="70">
        <v>11610</v>
      </c>
      <c r="AF511" s="70">
        <v>0</v>
      </c>
      <c r="AG511" s="70">
        <v>100000</v>
      </c>
      <c r="AH511" s="70">
        <v>0</v>
      </c>
      <c r="AI511" s="70">
        <v>0</v>
      </c>
      <c r="AJ511" s="70">
        <v>87287</v>
      </c>
      <c r="AK511" s="70">
        <v>6184666</v>
      </c>
      <c r="AL511" s="70">
        <v>0</v>
      </c>
      <c r="AM511" s="70">
        <v>0</v>
      </c>
      <c r="AN511" s="69" t="s">
        <v>2414</v>
      </c>
      <c r="AO511" s="71">
        <v>8</v>
      </c>
    </row>
    <row r="512" spans="1:41" x14ac:dyDescent="0.3">
      <c r="A512" s="68">
        <v>31</v>
      </c>
      <c r="B512" s="68">
        <v>1001128</v>
      </c>
      <c r="C512" s="69" t="s">
        <v>383</v>
      </c>
      <c r="D512" s="23">
        <v>43685</v>
      </c>
      <c r="E512" s="23">
        <v>45560</v>
      </c>
      <c r="F512" s="70">
        <v>5738386</v>
      </c>
      <c r="G512" s="70">
        <v>0</v>
      </c>
      <c r="H512" s="70">
        <v>0</v>
      </c>
      <c r="I512" s="70">
        <v>350000</v>
      </c>
      <c r="J512" s="70">
        <f t="shared" si="7"/>
        <v>6088386</v>
      </c>
      <c r="K512" s="70">
        <v>0</v>
      </c>
      <c r="L512" s="70">
        <v>0</v>
      </c>
      <c r="M512" s="70">
        <v>0</v>
      </c>
      <c r="N512" s="70">
        <v>0</v>
      </c>
      <c r="O512" s="70">
        <v>0</v>
      </c>
      <c r="P512" s="70">
        <v>0</v>
      </c>
      <c r="Q512" s="70">
        <v>0</v>
      </c>
      <c r="R512" s="70">
        <v>0</v>
      </c>
      <c r="S512" s="70">
        <v>0</v>
      </c>
      <c r="T512" s="70">
        <v>54187</v>
      </c>
      <c r="U512" s="70">
        <v>18265</v>
      </c>
      <c r="V512" s="70">
        <v>225270</v>
      </c>
      <c r="W512" s="70">
        <v>121768</v>
      </c>
      <c r="X512" s="70">
        <v>121768</v>
      </c>
      <c r="Y512" s="70">
        <v>60884</v>
      </c>
      <c r="Z512" s="70">
        <v>243535</v>
      </c>
      <c r="AA512" s="70">
        <v>60884</v>
      </c>
      <c r="AB512" s="70">
        <v>0</v>
      </c>
      <c r="AC512" s="70">
        <v>0</v>
      </c>
      <c r="AD512" s="70">
        <v>0</v>
      </c>
      <c r="AE512" s="70">
        <v>0</v>
      </c>
      <c r="AF512" s="70">
        <v>1062000</v>
      </c>
      <c r="AG512" s="70">
        <v>100000</v>
      </c>
      <c r="AH512" s="70">
        <v>0</v>
      </c>
      <c r="AI512" s="70">
        <v>0</v>
      </c>
      <c r="AJ512" s="70">
        <v>0</v>
      </c>
      <c r="AK512" s="70">
        <v>4682850</v>
      </c>
      <c r="AL512" s="70">
        <v>0</v>
      </c>
      <c r="AM512" s="70">
        <v>0</v>
      </c>
      <c r="AN512" s="69" t="s">
        <v>2386</v>
      </c>
      <c r="AO512" s="71">
        <v>8</v>
      </c>
    </row>
    <row r="513" spans="1:41" x14ac:dyDescent="0.3">
      <c r="A513" s="68">
        <v>92</v>
      </c>
      <c r="B513" s="68">
        <v>1001129</v>
      </c>
      <c r="C513" s="69" t="s">
        <v>1568</v>
      </c>
      <c r="D513" s="23">
        <v>41604</v>
      </c>
      <c r="E513" s="23">
        <v>45560</v>
      </c>
      <c r="F513" s="70">
        <v>5976929</v>
      </c>
      <c r="G513" s="70">
        <v>0</v>
      </c>
      <c r="H513" s="70">
        <v>220000</v>
      </c>
      <c r="I513" s="70">
        <v>340000</v>
      </c>
      <c r="J513" s="70">
        <f t="shared" si="7"/>
        <v>6536929</v>
      </c>
      <c r="K513" s="70">
        <v>0</v>
      </c>
      <c r="L513" s="70">
        <v>0</v>
      </c>
      <c r="M513" s="70">
        <v>0</v>
      </c>
      <c r="N513" s="70">
        <v>0</v>
      </c>
      <c r="O513" s="70">
        <v>0</v>
      </c>
      <c r="P513" s="70">
        <v>0</v>
      </c>
      <c r="Q513" s="70">
        <v>0</v>
      </c>
      <c r="R513" s="70">
        <v>0</v>
      </c>
      <c r="S513" s="70">
        <v>0</v>
      </c>
      <c r="T513" s="70">
        <v>58179</v>
      </c>
      <c r="U513" s="70">
        <v>19611</v>
      </c>
      <c r="V513" s="70">
        <v>241866</v>
      </c>
      <c r="W513" s="70">
        <v>130739</v>
      </c>
      <c r="X513" s="70">
        <v>130739</v>
      </c>
      <c r="Y513" s="70">
        <v>65369</v>
      </c>
      <c r="Z513" s="70">
        <v>261477</v>
      </c>
      <c r="AA513" s="70">
        <v>65369</v>
      </c>
      <c r="AB513" s="70">
        <v>0</v>
      </c>
      <c r="AC513" s="70">
        <v>0</v>
      </c>
      <c r="AD513" s="70">
        <v>0</v>
      </c>
      <c r="AE513" s="70">
        <v>0</v>
      </c>
      <c r="AF513" s="70">
        <v>0</v>
      </c>
      <c r="AG513" s="70">
        <v>0</v>
      </c>
      <c r="AH513" s="70">
        <v>0</v>
      </c>
      <c r="AI513" s="70">
        <v>0</v>
      </c>
      <c r="AJ513" s="70">
        <v>85950</v>
      </c>
      <c r="AK513" s="70">
        <v>6189502</v>
      </c>
      <c r="AL513" s="70">
        <v>0</v>
      </c>
      <c r="AM513" s="70">
        <v>0</v>
      </c>
      <c r="AN513" s="69" t="s">
        <v>2384</v>
      </c>
      <c r="AO513" s="71">
        <v>8</v>
      </c>
    </row>
    <row r="514" spans="1:41" x14ac:dyDescent="0.3">
      <c r="A514" s="68">
        <v>39</v>
      </c>
      <c r="B514" s="68">
        <v>1001130</v>
      </c>
      <c r="C514" s="69" t="s">
        <v>994</v>
      </c>
      <c r="D514" s="23">
        <v>43685</v>
      </c>
      <c r="E514" s="23">
        <v>45560</v>
      </c>
      <c r="F514" s="70">
        <v>5689544</v>
      </c>
      <c r="G514" s="70">
        <v>0</v>
      </c>
      <c r="H514" s="70">
        <v>450000</v>
      </c>
      <c r="I514" s="70">
        <v>320000</v>
      </c>
      <c r="J514" s="70">
        <f t="shared" si="7"/>
        <v>6459544</v>
      </c>
      <c r="K514" s="70">
        <v>0</v>
      </c>
      <c r="L514" s="70">
        <v>0</v>
      </c>
      <c r="M514" s="70">
        <v>0</v>
      </c>
      <c r="N514" s="70">
        <v>0</v>
      </c>
      <c r="O514" s="70">
        <v>0</v>
      </c>
      <c r="P514" s="70">
        <v>0</v>
      </c>
      <c r="Q514" s="70">
        <v>0</v>
      </c>
      <c r="R514" s="70">
        <v>0</v>
      </c>
      <c r="S514" s="70">
        <v>0</v>
      </c>
      <c r="T514" s="70">
        <v>57490</v>
      </c>
      <c r="U514" s="70">
        <v>19379</v>
      </c>
      <c r="V514" s="70">
        <v>239003</v>
      </c>
      <c r="W514" s="70">
        <v>129191</v>
      </c>
      <c r="X514" s="70">
        <v>129191</v>
      </c>
      <c r="Y514" s="70">
        <v>64595</v>
      </c>
      <c r="Z514" s="70">
        <v>258382</v>
      </c>
      <c r="AA514" s="70">
        <v>64595</v>
      </c>
      <c r="AB514" s="70">
        <v>0</v>
      </c>
      <c r="AC514" s="70">
        <v>0</v>
      </c>
      <c r="AD514" s="70">
        <v>0</v>
      </c>
      <c r="AE514" s="70">
        <v>0</v>
      </c>
      <c r="AF514" s="70">
        <v>0</v>
      </c>
      <c r="AG514" s="70">
        <v>100000</v>
      </c>
      <c r="AH514" s="70">
        <v>0</v>
      </c>
      <c r="AI514" s="70">
        <v>0</v>
      </c>
      <c r="AJ514" s="70">
        <v>84925</v>
      </c>
      <c r="AK514" s="70">
        <v>6016238</v>
      </c>
      <c r="AL514" s="70">
        <v>0</v>
      </c>
      <c r="AM514" s="70">
        <v>0</v>
      </c>
      <c r="AN514" s="69" t="s">
        <v>2386</v>
      </c>
      <c r="AO514" s="71">
        <v>8</v>
      </c>
    </row>
    <row r="515" spans="1:41" x14ac:dyDescent="0.3">
      <c r="A515" s="68">
        <v>66</v>
      </c>
      <c r="B515" s="68">
        <v>1001135</v>
      </c>
      <c r="C515" s="69" t="s">
        <v>2223</v>
      </c>
      <c r="D515" s="23">
        <v>44593</v>
      </c>
      <c r="E515" s="23">
        <v>45560</v>
      </c>
      <c r="F515" s="70">
        <v>5509600</v>
      </c>
      <c r="G515" s="70">
        <v>0</v>
      </c>
      <c r="H515" s="70">
        <v>150000</v>
      </c>
      <c r="I515" s="70">
        <v>249992</v>
      </c>
      <c r="J515" s="70">
        <f t="shared" ref="J515:J578" si="8">F515+G515+H515+I515</f>
        <v>5909592</v>
      </c>
      <c r="K515" s="70">
        <v>0</v>
      </c>
      <c r="L515" s="70">
        <v>0</v>
      </c>
      <c r="M515" s="70">
        <v>0</v>
      </c>
      <c r="N515" s="70">
        <v>0</v>
      </c>
      <c r="O515" s="70">
        <v>0</v>
      </c>
      <c r="P515" s="70">
        <v>0</v>
      </c>
      <c r="Q515" s="70">
        <v>0</v>
      </c>
      <c r="R515" s="70">
        <v>0</v>
      </c>
      <c r="S515" s="70">
        <v>0</v>
      </c>
      <c r="T515" s="70">
        <v>52595</v>
      </c>
      <c r="U515" s="70">
        <v>17729</v>
      </c>
      <c r="V515" s="70">
        <v>218655</v>
      </c>
      <c r="W515" s="70">
        <v>118192</v>
      </c>
      <c r="X515" s="70">
        <v>118192</v>
      </c>
      <c r="Y515" s="70">
        <v>59096</v>
      </c>
      <c r="Z515" s="70">
        <v>236384</v>
      </c>
      <c r="AA515" s="70">
        <v>59096</v>
      </c>
      <c r="AB515" s="70">
        <v>0</v>
      </c>
      <c r="AC515" s="70">
        <v>0</v>
      </c>
      <c r="AD515" s="70">
        <v>0</v>
      </c>
      <c r="AE515" s="70">
        <v>0</v>
      </c>
      <c r="AF515" s="70">
        <v>9500</v>
      </c>
      <c r="AG515" s="70">
        <v>100000</v>
      </c>
      <c r="AH515" s="70">
        <v>0</v>
      </c>
      <c r="AI515" s="70">
        <v>0</v>
      </c>
      <c r="AJ515" s="70">
        <v>46545</v>
      </c>
      <c r="AK515" s="70">
        <v>5517163</v>
      </c>
      <c r="AL515" s="70">
        <v>0</v>
      </c>
      <c r="AM515" s="70">
        <v>0</v>
      </c>
      <c r="AN515" s="69" t="s">
        <v>2416</v>
      </c>
      <c r="AO515" s="71">
        <v>8</v>
      </c>
    </row>
    <row r="516" spans="1:41" x14ac:dyDescent="0.3">
      <c r="A516" s="68">
        <v>535</v>
      </c>
      <c r="B516" s="68">
        <v>1001138</v>
      </c>
      <c r="C516" s="69" t="s">
        <v>826</v>
      </c>
      <c r="D516" s="23">
        <v>41946</v>
      </c>
      <c r="E516" s="23">
        <v>45560</v>
      </c>
      <c r="F516" s="70">
        <v>5709079</v>
      </c>
      <c r="G516" s="70">
        <v>0</v>
      </c>
      <c r="H516" s="70">
        <v>410000</v>
      </c>
      <c r="I516" s="70">
        <v>400000</v>
      </c>
      <c r="J516" s="70">
        <f t="shared" si="8"/>
        <v>6519079</v>
      </c>
      <c r="K516" s="70">
        <v>0</v>
      </c>
      <c r="L516" s="70">
        <v>0</v>
      </c>
      <c r="M516" s="70">
        <v>0</v>
      </c>
      <c r="N516" s="70">
        <v>0</v>
      </c>
      <c r="O516" s="70">
        <v>0</v>
      </c>
      <c r="P516" s="70">
        <v>0</v>
      </c>
      <c r="Q516" s="70">
        <v>0</v>
      </c>
      <c r="R516" s="70">
        <v>0</v>
      </c>
      <c r="S516" s="70">
        <v>0</v>
      </c>
      <c r="T516" s="70">
        <v>58020</v>
      </c>
      <c r="U516" s="70">
        <v>19557</v>
      </c>
      <c r="V516" s="70">
        <v>241206</v>
      </c>
      <c r="W516" s="70">
        <v>130382</v>
      </c>
      <c r="X516" s="70">
        <v>130382</v>
      </c>
      <c r="Y516" s="70">
        <v>65191</v>
      </c>
      <c r="Z516" s="70">
        <v>260763</v>
      </c>
      <c r="AA516" s="70">
        <v>65191</v>
      </c>
      <c r="AB516" s="70">
        <v>0</v>
      </c>
      <c r="AC516" s="70">
        <v>0</v>
      </c>
      <c r="AD516" s="70">
        <v>0</v>
      </c>
      <c r="AE516" s="70">
        <v>0</v>
      </c>
      <c r="AF516" s="70">
        <v>1994000</v>
      </c>
      <c r="AG516" s="70">
        <v>100000</v>
      </c>
      <c r="AH516" s="70">
        <v>0</v>
      </c>
      <c r="AI516" s="70">
        <v>0</v>
      </c>
      <c r="AJ516" s="70">
        <v>0</v>
      </c>
      <c r="AK516" s="70">
        <v>4164315</v>
      </c>
      <c r="AL516" s="70">
        <v>0</v>
      </c>
      <c r="AM516" s="70">
        <v>0</v>
      </c>
      <c r="AN516" s="69" t="s">
        <v>2409</v>
      </c>
      <c r="AO516" s="71">
        <v>8</v>
      </c>
    </row>
    <row r="517" spans="1:41" x14ac:dyDescent="0.3">
      <c r="A517" s="68">
        <v>501</v>
      </c>
      <c r="B517" s="68">
        <v>1001145</v>
      </c>
      <c r="C517" s="69" t="s">
        <v>1046</v>
      </c>
      <c r="D517" s="23">
        <v>41604</v>
      </c>
      <c r="E517" s="23">
        <v>45560</v>
      </c>
      <c r="F517" s="70">
        <v>5732588</v>
      </c>
      <c r="G517" s="70">
        <v>0</v>
      </c>
      <c r="H517" s="70">
        <v>410000</v>
      </c>
      <c r="I517" s="70">
        <v>410000</v>
      </c>
      <c r="J517" s="70">
        <f t="shared" si="8"/>
        <v>6552588</v>
      </c>
      <c r="K517" s="70">
        <v>0</v>
      </c>
      <c r="L517" s="70">
        <v>0</v>
      </c>
      <c r="M517" s="70">
        <v>0</v>
      </c>
      <c r="N517" s="70">
        <v>0</v>
      </c>
      <c r="O517" s="70">
        <v>0</v>
      </c>
      <c r="P517" s="70">
        <v>0</v>
      </c>
      <c r="Q517" s="70">
        <v>0</v>
      </c>
      <c r="R517" s="70">
        <v>0</v>
      </c>
      <c r="S517" s="70">
        <v>0</v>
      </c>
      <c r="T517" s="70">
        <v>58318</v>
      </c>
      <c r="U517" s="70">
        <v>19658</v>
      </c>
      <c r="V517" s="70">
        <v>242446</v>
      </c>
      <c r="W517" s="70">
        <v>131052</v>
      </c>
      <c r="X517" s="70">
        <v>131052</v>
      </c>
      <c r="Y517" s="70">
        <v>65526</v>
      </c>
      <c r="Z517" s="70">
        <v>262104</v>
      </c>
      <c r="AA517" s="70">
        <v>65526</v>
      </c>
      <c r="AB517" s="70">
        <v>0</v>
      </c>
      <c r="AC517" s="70">
        <v>0</v>
      </c>
      <c r="AD517" s="70">
        <v>0</v>
      </c>
      <c r="AE517" s="70">
        <v>0</v>
      </c>
      <c r="AF517" s="70">
        <v>0</v>
      </c>
      <c r="AG517" s="70">
        <v>0</v>
      </c>
      <c r="AH517" s="70">
        <v>0</v>
      </c>
      <c r="AI517" s="70">
        <v>0</v>
      </c>
      <c r="AJ517" s="70">
        <v>86150</v>
      </c>
      <c r="AK517" s="70">
        <v>6204334</v>
      </c>
      <c r="AL517" s="70">
        <v>0</v>
      </c>
      <c r="AM517" s="70">
        <v>0</v>
      </c>
      <c r="AN517" s="69" t="s">
        <v>2377</v>
      </c>
      <c r="AO517" s="71">
        <v>8</v>
      </c>
    </row>
    <row r="518" spans="1:41" x14ac:dyDescent="0.3">
      <c r="A518" s="68">
        <v>548</v>
      </c>
      <c r="B518" s="68">
        <v>1001146</v>
      </c>
      <c r="C518" s="69" t="s">
        <v>288</v>
      </c>
      <c r="D518" s="23">
        <v>41969</v>
      </c>
      <c r="E518" s="23">
        <v>45560</v>
      </c>
      <c r="F518" s="70">
        <v>5738029</v>
      </c>
      <c r="G518" s="70">
        <v>0</v>
      </c>
      <c r="H518" s="70">
        <v>410000</v>
      </c>
      <c r="I518" s="70">
        <v>400000</v>
      </c>
      <c r="J518" s="70">
        <f t="shared" si="8"/>
        <v>6548029</v>
      </c>
      <c r="K518" s="70">
        <v>0</v>
      </c>
      <c r="L518" s="70">
        <v>0</v>
      </c>
      <c r="M518" s="70">
        <v>0</v>
      </c>
      <c r="N518" s="70">
        <v>0</v>
      </c>
      <c r="O518" s="70">
        <v>0</v>
      </c>
      <c r="P518" s="70">
        <v>0</v>
      </c>
      <c r="Q518" s="70">
        <v>0</v>
      </c>
      <c r="R518" s="70">
        <v>0</v>
      </c>
      <c r="S518" s="70">
        <v>0</v>
      </c>
      <c r="T518" s="70">
        <v>58277</v>
      </c>
      <c r="U518" s="70">
        <v>19644</v>
      </c>
      <c r="V518" s="70">
        <v>242277</v>
      </c>
      <c r="W518" s="70">
        <v>130961</v>
      </c>
      <c r="X518" s="70">
        <v>130961</v>
      </c>
      <c r="Y518" s="70">
        <v>65480</v>
      </c>
      <c r="Z518" s="70">
        <v>261921</v>
      </c>
      <c r="AA518" s="70">
        <v>65480</v>
      </c>
      <c r="AB518" s="70">
        <v>0</v>
      </c>
      <c r="AC518" s="70">
        <v>0</v>
      </c>
      <c r="AD518" s="70">
        <v>0</v>
      </c>
      <c r="AE518" s="70">
        <v>0</v>
      </c>
      <c r="AF518" s="70">
        <v>0</v>
      </c>
      <c r="AG518" s="70">
        <v>0</v>
      </c>
      <c r="AH518" s="70">
        <v>0</v>
      </c>
      <c r="AI518" s="70">
        <v>0</v>
      </c>
      <c r="AJ518" s="70">
        <v>86087</v>
      </c>
      <c r="AK518" s="70">
        <v>6200021</v>
      </c>
      <c r="AL518" s="70">
        <v>0</v>
      </c>
      <c r="AM518" s="70">
        <v>0</v>
      </c>
      <c r="AN518" s="69" t="s">
        <v>2373</v>
      </c>
      <c r="AO518" s="71">
        <v>8</v>
      </c>
    </row>
    <row r="519" spans="1:41" x14ac:dyDescent="0.3">
      <c r="A519" s="68">
        <v>558</v>
      </c>
      <c r="B519" s="68">
        <v>1001147</v>
      </c>
      <c r="C519" s="69" t="s">
        <v>1165</v>
      </c>
      <c r="D519" s="23">
        <v>41938</v>
      </c>
      <c r="E519" s="23">
        <v>45560</v>
      </c>
      <c r="F519" s="70">
        <v>5689316</v>
      </c>
      <c r="G519" s="70">
        <v>0</v>
      </c>
      <c r="H519" s="70">
        <v>400000</v>
      </c>
      <c r="I519" s="70">
        <v>400000</v>
      </c>
      <c r="J519" s="70">
        <f t="shared" si="8"/>
        <v>6489316</v>
      </c>
      <c r="K519" s="70">
        <v>0</v>
      </c>
      <c r="L519" s="70">
        <v>0</v>
      </c>
      <c r="M519" s="70">
        <v>0</v>
      </c>
      <c r="N519" s="70">
        <v>0</v>
      </c>
      <c r="O519" s="70">
        <v>0</v>
      </c>
      <c r="P519" s="70">
        <v>0</v>
      </c>
      <c r="Q519" s="70">
        <v>0</v>
      </c>
      <c r="R519" s="70">
        <v>0</v>
      </c>
      <c r="S519" s="70">
        <v>0</v>
      </c>
      <c r="T519" s="70">
        <v>57755</v>
      </c>
      <c r="U519" s="70">
        <v>19468</v>
      </c>
      <c r="V519" s="70">
        <v>240105</v>
      </c>
      <c r="W519" s="70">
        <v>129786</v>
      </c>
      <c r="X519" s="70">
        <v>129786</v>
      </c>
      <c r="Y519" s="70">
        <v>64893</v>
      </c>
      <c r="Z519" s="70">
        <v>259573</v>
      </c>
      <c r="AA519" s="70">
        <v>64893</v>
      </c>
      <c r="AB519" s="70">
        <v>0</v>
      </c>
      <c r="AC519" s="70">
        <v>0</v>
      </c>
      <c r="AD519" s="70">
        <v>0</v>
      </c>
      <c r="AE519" s="70">
        <v>0</v>
      </c>
      <c r="AF519" s="70">
        <v>1558300</v>
      </c>
      <c r="AG519" s="70">
        <v>100000</v>
      </c>
      <c r="AH519" s="70">
        <v>0</v>
      </c>
      <c r="AI519" s="70">
        <v>0</v>
      </c>
      <c r="AJ519" s="70">
        <v>0</v>
      </c>
      <c r="AK519" s="70">
        <v>4571444</v>
      </c>
      <c r="AL519" s="70">
        <v>0</v>
      </c>
      <c r="AM519" s="70">
        <v>0</v>
      </c>
      <c r="AN519" s="69" t="s">
        <v>2373</v>
      </c>
      <c r="AO519" s="71">
        <v>8</v>
      </c>
    </row>
    <row r="520" spans="1:41" x14ac:dyDescent="0.3">
      <c r="A520" s="68">
        <v>375</v>
      </c>
      <c r="B520" s="68">
        <v>1001159</v>
      </c>
      <c r="C520" s="69" t="s">
        <v>1908</v>
      </c>
      <c r="D520" s="23">
        <v>44713</v>
      </c>
      <c r="E520" s="23">
        <v>45560</v>
      </c>
      <c r="F520" s="70">
        <v>5093845</v>
      </c>
      <c r="G520" s="70">
        <v>0</v>
      </c>
      <c r="H520" s="70">
        <v>0</v>
      </c>
      <c r="I520" s="70">
        <v>35000</v>
      </c>
      <c r="J520" s="70">
        <f t="shared" si="8"/>
        <v>5128845</v>
      </c>
      <c r="K520" s="70">
        <v>0</v>
      </c>
      <c r="L520" s="70">
        <v>0</v>
      </c>
      <c r="M520" s="70">
        <v>0</v>
      </c>
      <c r="N520" s="70">
        <v>0</v>
      </c>
      <c r="O520" s="70">
        <v>0</v>
      </c>
      <c r="P520" s="70">
        <v>0</v>
      </c>
      <c r="Q520" s="70">
        <v>0</v>
      </c>
      <c r="R520" s="70">
        <v>0</v>
      </c>
      <c r="S520" s="70">
        <v>0</v>
      </c>
      <c r="T520" s="70">
        <v>45647</v>
      </c>
      <c r="U520" s="70">
        <v>15387</v>
      </c>
      <c r="V520" s="70">
        <v>189767</v>
      </c>
      <c r="W520" s="70">
        <v>102577</v>
      </c>
      <c r="X520" s="70">
        <v>102577</v>
      </c>
      <c r="Y520" s="70">
        <v>51288</v>
      </c>
      <c r="Z520" s="70">
        <v>205154</v>
      </c>
      <c r="AA520" s="70">
        <v>51288</v>
      </c>
      <c r="AB520" s="70">
        <v>0</v>
      </c>
      <c r="AC520" s="70">
        <v>0</v>
      </c>
      <c r="AD520" s="70">
        <v>0</v>
      </c>
      <c r="AE520" s="70">
        <v>0</v>
      </c>
      <c r="AF520" s="70">
        <v>0</v>
      </c>
      <c r="AG520" s="70">
        <v>0</v>
      </c>
      <c r="AH520" s="70">
        <v>0</v>
      </c>
      <c r="AI520" s="70">
        <v>0</v>
      </c>
      <c r="AJ520" s="70">
        <v>0</v>
      </c>
      <c r="AK520" s="70">
        <v>4923692</v>
      </c>
      <c r="AL520" s="70">
        <v>0</v>
      </c>
      <c r="AM520" s="70">
        <v>0</v>
      </c>
      <c r="AN520" s="69" t="s">
        <v>2376</v>
      </c>
      <c r="AO520" s="71">
        <v>8</v>
      </c>
    </row>
    <row r="521" spans="1:41" x14ac:dyDescent="0.3">
      <c r="A521" s="68">
        <v>200</v>
      </c>
      <c r="B521" s="68">
        <v>1001166</v>
      </c>
      <c r="C521" s="69" t="s">
        <v>1309</v>
      </c>
      <c r="D521" s="23">
        <v>43557</v>
      </c>
      <c r="E521" s="23">
        <v>45560</v>
      </c>
      <c r="F521" s="70">
        <v>5907992</v>
      </c>
      <c r="G521" s="70">
        <v>0</v>
      </c>
      <c r="H521" s="70">
        <v>470000</v>
      </c>
      <c r="I521" s="70">
        <v>330000</v>
      </c>
      <c r="J521" s="70">
        <f t="shared" si="8"/>
        <v>6707992</v>
      </c>
      <c r="K521" s="70">
        <v>0</v>
      </c>
      <c r="L521" s="70">
        <v>0</v>
      </c>
      <c r="M521" s="70">
        <v>0</v>
      </c>
      <c r="N521" s="70">
        <v>0</v>
      </c>
      <c r="O521" s="70">
        <v>0</v>
      </c>
      <c r="P521" s="70">
        <v>0</v>
      </c>
      <c r="Q521" s="70">
        <v>0</v>
      </c>
      <c r="R521" s="70">
        <v>0</v>
      </c>
      <c r="S521" s="70">
        <v>0</v>
      </c>
      <c r="T521" s="70">
        <v>59701</v>
      </c>
      <c r="U521" s="70">
        <v>20124</v>
      </c>
      <c r="V521" s="70">
        <v>248196</v>
      </c>
      <c r="W521" s="70">
        <v>134160</v>
      </c>
      <c r="X521" s="70">
        <v>134160</v>
      </c>
      <c r="Y521" s="70">
        <v>67080</v>
      </c>
      <c r="Z521" s="70">
        <v>268320</v>
      </c>
      <c r="AA521" s="70">
        <v>67080</v>
      </c>
      <c r="AB521" s="70">
        <v>0</v>
      </c>
      <c r="AC521" s="70">
        <v>0</v>
      </c>
      <c r="AD521" s="70">
        <v>0</v>
      </c>
      <c r="AE521" s="70">
        <v>0</v>
      </c>
      <c r="AF521" s="70">
        <v>1215600</v>
      </c>
      <c r="AG521" s="70">
        <v>100000</v>
      </c>
      <c r="AH521" s="70">
        <v>0</v>
      </c>
      <c r="AI521" s="70">
        <v>0</v>
      </c>
      <c r="AJ521" s="70">
        <v>0</v>
      </c>
      <c r="AK521" s="70">
        <v>5124072</v>
      </c>
      <c r="AL521" s="70">
        <v>0</v>
      </c>
      <c r="AM521" s="70">
        <v>0</v>
      </c>
      <c r="AN521" s="69" t="s">
        <v>2420</v>
      </c>
      <c r="AO521" s="71">
        <v>8</v>
      </c>
    </row>
    <row r="522" spans="1:41" x14ac:dyDescent="0.3">
      <c r="A522" s="68">
        <v>12</v>
      </c>
      <c r="B522" s="68">
        <v>1001167</v>
      </c>
      <c r="C522" s="69" t="s">
        <v>622</v>
      </c>
      <c r="D522" s="23">
        <v>41971</v>
      </c>
      <c r="E522" s="23">
        <v>45560</v>
      </c>
      <c r="F522" s="70">
        <v>5874032</v>
      </c>
      <c r="G522" s="70">
        <v>0</v>
      </c>
      <c r="H522" s="70">
        <v>400000</v>
      </c>
      <c r="I522" s="70">
        <v>410000</v>
      </c>
      <c r="J522" s="70">
        <f t="shared" si="8"/>
        <v>6684032</v>
      </c>
      <c r="K522" s="70">
        <v>0</v>
      </c>
      <c r="L522" s="70">
        <v>0</v>
      </c>
      <c r="M522" s="70">
        <v>0</v>
      </c>
      <c r="N522" s="70">
        <v>0</v>
      </c>
      <c r="O522" s="70">
        <v>0</v>
      </c>
      <c r="P522" s="70">
        <v>0</v>
      </c>
      <c r="Q522" s="70">
        <v>0</v>
      </c>
      <c r="R522" s="70">
        <v>0</v>
      </c>
      <c r="S522" s="70">
        <v>0</v>
      </c>
      <c r="T522" s="70">
        <v>59488</v>
      </c>
      <c r="U522" s="70">
        <v>20052</v>
      </c>
      <c r="V522" s="70">
        <v>247309</v>
      </c>
      <c r="W522" s="70">
        <v>133681</v>
      </c>
      <c r="X522" s="70">
        <v>133681</v>
      </c>
      <c r="Y522" s="70">
        <v>66840</v>
      </c>
      <c r="Z522" s="70">
        <v>267361</v>
      </c>
      <c r="AA522" s="70">
        <v>66840</v>
      </c>
      <c r="AB522" s="70">
        <v>0</v>
      </c>
      <c r="AC522" s="70">
        <v>0</v>
      </c>
      <c r="AD522" s="70">
        <v>0</v>
      </c>
      <c r="AE522" s="70">
        <v>0</v>
      </c>
      <c r="AF522" s="70">
        <v>0</v>
      </c>
      <c r="AG522" s="70">
        <v>0</v>
      </c>
      <c r="AH522" s="70">
        <v>0</v>
      </c>
      <c r="AI522" s="70">
        <v>0</v>
      </c>
      <c r="AJ522" s="70">
        <v>87875</v>
      </c>
      <c r="AK522" s="70">
        <v>6328796</v>
      </c>
      <c r="AL522" s="70">
        <v>0</v>
      </c>
      <c r="AM522" s="70">
        <v>0</v>
      </c>
      <c r="AN522" s="69" t="s">
        <v>2374</v>
      </c>
      <c r="AO522" s="71">
        <v>8</v>
      </c>
    </row>
    <row r="523" spans="1:41" x14ac:dyDescent="0.3">
      <c r="A523" s="68">
        <v>537</v>
      </c>
      <c r="B523" s="68">
        <v>1001175</v>
      </c>
      <c r="C523" s="69" t="s">
        <v>1153</v>
      </c>
      <c r="D523" s="23">
        <v>41946</v>
      </c>
      <c r="E523" s="23">
        <v>45560</v>
      </c>
      <c r="F523" s="70">
        <v>5719337</v>
      </c>
      <c r="G523" s="70">
        <v>0</v>
      </c>
      <c r="H523" s="70">
        <v>410000</v>
      </c>
      <c r="I523" s="70">
        <v>410000</v>
      </c>
      <c r="J523" s="70">
        <f t="shared" si="8"/>
        <v>6539337</v>
      </c>
      <c r="K523" s="70">
        <v>0</v>
      </c>
      <c r="L523" s="70">
        <v>0</v>
      </c>
      <c r="M523" s="70">
        <v>0</v>
      </c>
      <c r="N523" s="70">
        <v>0</v>
      </c>
      <c r="O523" s="70">
        <v>0</v>
      </c>
      <c r="P523" s="70">
        <v>0</v>
      </c>
      <c r="Q523" s="70">
        <v>0</v>
      </c>
      <c r="R523" s="70">
        <v>0</v>
      </c>
      <c r="S523" s="70">
        <v>0</v>
      </c>
      <c r="T523" s="70">
        <v>58200</v>
      </c>
      <c r="U523" s="70">
        <v>19618</v>
      </c>
      <c r="V523" s="70">
        <v>241955</v>
      </c>
      <c r="W523" s="70">
        <v>130787</v>
      </c>
      <c r="X523" s="70">
        <v>130787</v>
      </c>
      <c r="Y523" s="70">
        <v>65393</v>
      </c>
      <c r="Z523" s="70">
        <v>261573</v>
      </c>
      <c r="AA523" s="70">
        <v>65393</v>
      </c>
      <c r="AB523" s="70">
        <v>0</v>
      </c>
      <c r="AC523" s="70">
        <v>0</v>
      </c>
      <c r="AD523" s="70">
        <v>0</v>
      </c>
      <c r="AE523" s="70">
        <v>0</v>
      </c>
      <c r="AF523" s="70">
        <v>48000</v>
      </c>
      <c r="AG523" s="70">
        <v>100000</v>
      </c>
      <c r="AH523" s="70">
        <v>0</v>
      </c>
      <c r="AI523" s="70">
        <v>0</v>
      </c>
      <c r="AJ523" s="70">
        <v>34150</v>
      </c>
      <c r="AK523" s="70">
        <v>6095614</v>
      </c>
      <c r="AL523" s="70">
        <v>0</v>
      </c>
      <c r="AM523" s="70">
        <v>0</v>
      </c>
      <c r="AN523" s="69" t="s">
        <v>2409</v>
      </c>
      <c r="AO523" s="71">
        <v>8</v>
      </c>
    </row>
    <row r="524" spans="1:41" x14ac:dyDescent="0.3">
      <c r="A524" s="68">
        <v>68</v>
      </c>
      <c r="B524" s="68">
        <v>1001185</v>
      </c>
      <c r="C524" s="69" t="s">
        <v>455</v>
      </c>
      <c r="D524" s="23">
        <v>41604</v>
      </c>
      <c r="E524" s="23">
        <v>45560</v>
      </c>
      <c r="F524" s="70">
        <v>5829327</v>
      </c>
      <c r="G524" s="70">
        <v>0</v>
      </c>
      <c r="H524" s="70">
        <v>400000</v>
      </c>
      <c r="I524" s="70">
        <v>410000</v>
      </c>
      <c r="J524" s="70">
        <f t="shared" si="8"/>
        <v>6639327</v>
      </c>
      <c r="K524" s="70">
        <v>0</v>
      </c>
      <c r="L524" s="70">
        <v>0</v>
      </c>
      <c r="M524" s="70">
        <v>0</v>
      </c>
      <c r="N524" s="70">
        <v>0</v>
      </c>
      <c r="O524" s="70">
        <v>0</v>
      </c>
      <c r="P524" s="70">
        <v>0</v>
      </c>
      <c r="Q524" s="70">
        <v>0</v>
      </c>
      <c r="R524" s="70">
        <v>0</v>
      </c>
      <c r="S524" s="70">
        <v>0</v>
      </c>
      <c r="T524" s="70">
        <v>59090</v>
      </c>
      <c r="U524" s="70">
        <v>19918</v>
      </c>
      <c r="V524" s="70">
        <v>245655</v>
      </c>
      <c r="W524" s="70">
        <v>132787</v>
      </c>
      <c r="X524" s="70">
        <v>132787</v>
      </c>
      <c r="Y524" s="70">
        <v>66393</v>
      </c>
      <c r="Z524" s="70">
        <v>265573</v>
      </c>
      <c r="AA524" s="70">
        <v>66393</v>
      </c>
      <c r="AB524" s="70">
        <v>0</v>
      </c>
      <c r="AC524" s="70">
        <v>0</v>
      </c>
      <c r="AD524" s="70">
        <v>0</v>
      </c>
      <c r="AE524" s="70">
        <v>0</v>
      </c>
      <c r="AF524" s="70">
        <v>0</v>
      </c>
      <c r="AG524" s="70">
        <v>0</v>
      </c>
      <c r="AH524" s="70">
        <v>0</v>
      </c>
      <c r="AI524" s="70">
        <v>0</v>
      </c>
      <c r="AJ524" s="70">
        <v>87287</v>
      </c>
      <c r="AK524" s="70">
        <v>6286467</v>
      </c>
      <c r="AL524" s="70">
        <v>0</v>
      </c>
      <c r="AM524" s="70">
        <v>0</v>
      </c>
      <c r="AN524" s="69" t="s">
        <v>2371</v>
      </c>
      <c r="AO524" s="71">
        <v>8</v>
      </c>
    </row>
    <row r="525" spans="1:41" x14ac:dyDescent="0.3">
      <c r="A525" s="68">
        <v>65</v>
      </c>
      <c r="B525" s="68">
        <v>1001187</v>
      </c>
      <c r="C525" s="69" t="s">
        <v>1333</v>
      </c>
      <c r="D525" s="23">
        <v>43739</v>
      </c>
      <c r="E525" s="23">
        <v>45560</v>
      </c>
      <c r="F525" s="70">
        <v>5759545</v>
      </c>
      <c r="G525" s="70">
        <v>120000</v>
      </c>
      <c r="H525" s="70">
        <v>410000</v>
      </c>
      <c r="I525" s="70">
        <v>290000</v>
      </c>
      <c r="J525" s="70">
        <f t="shared" si="8"/>
        <v>6579545</v>
      </c>
      <c r="K525" s="70">
        <v>0</v>
      </c>
      <c r="L525" s="70">
        <v>0</v>
      </c>
      <c r="M525" s="70">
        <v>0</v>
      </c>
      <c r="N525" s="70">
        <v>0</v>
      </c>
      <c r="O525" s="70">
        <v>0</v>
      </c>
      <c r="P525" s="70">
        <v>0</v>
      </c>
      <c r="Q525" s="70">
        <v>0</v>
      </c>
      <c r="R525" s="70">
        <v>0</v>
      </c>
      <c r="S525" s="70">
        <v>0</v>
      </c>
      <c r="T525" s="70">
        <v>58558</v>
      </c>
      <c r="U525" s="70">
        <v>19739</v>
      </c>
      <c r="V525" s="70">
        <v>243443</v>
      </c>
      <c r="W525" s="70">
        <v>131591</v>
      </c>
      <c r="X525" s="70">
        <v>131591</v>
      </c>
      <c r="Y525" s="70">
        <v>65795</v>
      </c>
      <c r="Z525" s="70">
        <v>263182</v>
      </c>
      <c r="AA525" s="70">
        <v>65795</v>
      </c>
      <c r="AB525" s="70">
        <v>0</v>
      </c>
      <c r="AC525" s="70">
        <v>0</v>
      </c>
      <c r="AD525" s="70">
        <v>0</v>
      </c>
      <c r="AE525" s="70">
        <v>0</v>
      </c>
      <c r="AF525" s="70">
        <v>906500</v>
      </c>
      <c r="AG525" s="70">
        <v>100000</v>
      </c>
      <c r="AH525" s="70">
        <v>0</v>
      </c>
      <c r="AI525" s="70">
        <v>0</v>
      </c>
      <c r="AJ525" s="70">
        <v>45105</v>
      </c>
      <c r="AK525" s="70">
        <v>5264759</v>
      </c>
      <c r="AL525" s="70">
        <v>0</v>
      </c>
      <c r="AM525" s="70">
        <v>0</v>
      </c>
      <c r="AN525" s="69" t="s">
        <v>2416</v>
      </c>
      <c r="AO525" s="71">
        <v>8</v>
      </c>
    </row>
    <row r="526" spans="1:41" x14ac:dyDescent="0.3">
      <c r="A526" s="68">
        <v>282</v>
      </c>
      <c r="B526" s="68">
        <v>1001189</v>
      </c>
      <c r="C526" s="69" t="s">
        <v>1608</v>
      </c>
      <c r="D526" s="23">
        <v>41604</v>
      </c>
      <c r="E526" s="23">
        <v>45560</v>
      </c>
      <c r="F526" s="70">
        <v>5907749</v>
      </c>
      <c r="G526" s="70">
        <v>0</v>
      </c>
      <c r="H526" s="70">
        <v>410000</v>
      </c>
      <c r="I526" s="70">
        <v>410000</v>
      </c>
      <c r="J526" s="70">
        <f t="shared" si="8"/>
        <v>6727749</v>
      </c>
      <c r="K526" s="70">
        <v>0</v>
      </c>
      <c r="L526" s="70">
        <v>0</v>
      </c>
      <c r="M526" s="70">
        <v>0</v>
      </c>
      <c r="N526" s="70">
        <v>0</v>
      </c>
      <c r="O526" s="70">
        <v>0</v>
      </c>
      <c r="P526" s="70">
        <v>0</v>
      </c>
      <c r="Q526" s="70">
        <v>0</v>
      </c>
      <c r="R526" s="70">
        <v>0</v>
      </c>
      <c r="S526" s="70">
        <v>0</v>
      </c>
      <c r="T526" s="70">
        <v>59877</v>
      </c>
      <c r="U526" s="70">
        <v>20183</v>
      </c>
      <c r="V526" s="70">
        <v>248927</v>
      </c>
      <c r="W526" s="70">
        <v>134555</v>
      </c>
      <c r="X526" s="70">
        <v>134555</v>
      </c>
      <c r="Y526" s="70">
        <v>67277</v>
      </c>
      <c r="Z526" s="70">
        <v>269110</v>
      </c>
      <c r="AA526" s="70">
        <v>67277</v>
      </c>
      <c r="AB526" s="70">
        <v>0</v>
      </c>
      <c r="AC526" s="70">
        <v>0</v>
      </c>
      <c r="AD526" s="70">
        <v>0</v>
      </c>
      <c r="AE526" s="70">
        <v>0</v>
      </c>
      <c r="AF526" s="70">
        <v>0</v>
      </c>
      <c r="AG526" s="70">
        <v>0</v>
      </c>
      <c r="AH526" s="70">
        <v>0</v>
      </c>
      <c r="AI526" s="70">
        <v>0</v>
      </c>
      <c r="AJ526" s="70">
        <v>88450</v>
      </c>
      <c r="AK526" s="70">
        <v>6370190</v>
      </c>
      <c r="AL526" s="70">
        <v>0</v>
      </c>
      <c r="AM526" s="70">
        <v>0</v>
      </c>
      <c r="AN526" s="69" t="s">
        <v>2385</v>
      </c>
      <c r="AO526" s="71">
        <v>8</v>
      </c>
    </row>
    <row r="527" spans="1:41" x14ac:dyDescent="0.3">
      <c r="A527" s="68">
        <v>239</v>
      </c>
      <c r="B527" s="68">
        <v>1001190</v>
      </c>
      <c r="C527" s="69" t="s">
        <v>49</v>
      </c>
      <c r="D527" s="23">
        <v>44565</v>
      </c>
      <c r="E527" s="23">
        <v>45560</v>
      </c>
      <c r="F527" s="70">
        <v>5805500</v>
      </c>
      <c r="G527" s="70">
        <v>0</v>
      </c>
      <c r="H527" s="70">
        <v>0</v>
      </c>
      <c r="I527" s="70">
        <v>349967</v>
      </c>
      <c r="J527" s="70">
        <f t="shared" si="8"/>
        <v>6155467</v>
      </c>
      <c r="K527" s="70">
        <v>0</v>
      </c>
      <c r="L527" s="70">
        <v>0</v>
      </c>
      <c r="M527" s="70">
        <v>0</v>
      </c>
      <c r="N527" s="70">
        <v>0</v>
      </c>
      <c r="O527" s="70">
        <v>0</v>
      </c>
      <c r="P527" s="70">
        <v>0</v>
      </c>
      <c r="Q527" s="70">
        <v>0</v>
      </c>
      <c r="R527" s="70">
        <v>0</v>
      </c>
      <c r="S527" s="70">
        <v>0</v>
      </c>
      <c r="T527" s="70">
        <v>54784</v>
      </c>
      <c r="U527" s="70">
        <v>18466</v>
      </c>
      <c r="V527" s="70">
        <v>227752</v>
      </c>
      <c r="W527" s="70">
        <v>123109</v>
      </c>
      <c r="X527" s="70">
        <v>123109</v>
      </c>
      <c r="Y527" s="70">
        <v>61555</v>
      </c>
      <c r="Z527" s="70">
        <v>246219</v>
      </c>
      <c r="AA527" s="70">
        <v>61555</v>
      </c>
      <c r="AB527" s="70">
        <v>0</v>
      </c>
      <c r="AC527" s="70">
        <v>0</v>
      </c>
      <c r="AD527" s="70">
        <v>0</v>
      </c>
      <c r="AE527" s="70">
        <v>0</v>
      </c>
      <c r="AF527" s="70">
        <v>0</v>
      </c>
      <c r="AG527" s="70">
        <v>0</v>
      </c>
      <c r="AH527" s="70">
        <v>0</v>
      </c>
      <c r="AI527" s="70">
        <v>0</v>
      </c>
      <c r="AJ527" s="70">
        <v>64740</v>
      </c>
      <c r="AK527" s="70">
        <v>5844508</v>
      </c>
      <c r="AL527" s="70">
        <v>0</v>
      </c>
      <c r="AM527" s="70">
        <v>0</v>
      </c>
      <c r="AN527" s="69" t="s">
        <v>2399</v>
      </c>
      <c r="AO527" s="71">
        <v>8</v>
      </c>
    </row>
    <row r="528" spans="1:41" x14ac:dyDescent="0.3">
      <c r="A528" s="68">
        <v>95</v>
      </c>
      <c r="B528" s="68">
        <v>1001199</v>
      </c>
      <c r="C528" s="69" t="s">
        <v>1953</v>
      </c>
      <c r="D528" s="23">
        <v>44743</v>
      </c>
      <c r="E528" s="23">
        <v>45560</v>
      </c>
      <c r="F528" s="70">
        <v>4943850</v>
      </c>
      <c r="G528" s="70">
        <v>0</v>
      </c>
      <c r="H528" s="70">
        <v>0</v>
      </c>
      <c r="I528" s="70">
        <v>184995</v>
      </c>
      <c r="J528" s="70">
        <f t="shared" si="8"/>
        <v>5128845</v>
      </c>
      <c r="K528" s="70">
        <v>0</v>
      </c>
      <c r="L528" s="70">
        <v>0</v>
      </c>
      <c r="M528" s="70">
        <v>0</v>
      </c>
      <c r="N528" s="70">
        <v>0</v>
      </c>
      <c r="O528" s="70">
        <v>0</v>
      </c>
      <c r="P528" s="70">
        <v>0</v>
      </c>
      <c r="Q528" s="70">
        <v>0</v>
      </c>
      <c r="R528" s="70">
        <v>0</v>
      </c>
      <c r="S528" s="70">
        <v>0</v>
      </c>
      <c r="T528" s="70">
        <v>45647</v>
      </c>
      <c r="U528" s="70">
        <v>15387</v>
      </c>
      <c r="V528" s="70">
        <v>189767</v>
      </c>
      <c r="W528" s="70">
        <v>102577</v>
      </c>
      <c r="X528" s="70">
        <v>102577</v>
      </c>
      <c r="Y528" s="70">
        <v>51288</v>
      </c>
      <c r="Z528" s="70">
        <v>205154</v>
      </c>
      <c r="AA528" s="70">
        <v>51288</v>
      </c>
      <c r="AB528" s="70">
        <v>0</v>
      </c>
      <c r="AC528" s="70">
        <v>0</v>
      </c>
      <c r="AD528" s="70">
        <v>0</v>
      </c>
      <c r="AE528" s="70">
        <v>0</v>
      </c>
      <c r="AF528" s="70">
        <v>292000</v>
      </c>
      <c r="AG528" s="70">
        <v>100000</v>
      </c>
      <c r="AH528" s="70">
        <v>0</v>
      </c>
      <c r="AI528" s="70">
        <v>0</v>
      </c>
      <c r="AJ528" s="70">
        <v>0</v>
      </c>
      <c r="AK528" s="70">
        <v>4531692</v>
      </c>
      <c r="AL528" s="70">
        <v>0</v>
      </c>
      <c r="AM528" s="70">
        <v>0</v>
      </c>
      <c r="AN528" s="69" t="s">
        <v>2384</v>
      </c>
      <c r="AO528" s="71">
        <v>8</v>
      </c>
    </row>
    <row r="529" spans="1:41" x14ac:dyDescent="0.3">
      <c r="A529" s="68">
        <v>184</v>
      </c>
      <c r="B529" s="68">
        <v>1001200</v>
      </c>
      <c r="C529" s="69" t="s">
        <v>112</v>
      </c>
      <c r="D529" s="23">
        <v>44382</v>
      </c>
      <c r="E529" s="23">
        <v>45560</v>
      </c>
      <c r="F529" s="70">
        <v>5067381</v>
      </c>
      <c r="G529" s="70">
        <v>0</v>
      </c>
      <c r="H529" s="70">
        <v>0</v>
      </c>
      <c r="I529" s="70">
        <v>0</v>
      </c>
      <c r="J529" s="70">
        <f t="shared" si="8"/>
        <v>5067381</v>
      </c>
      <c r="K529" s="70">
        <v>0</v>
      </c>
      <c r="L529" s="70">
        <v>0</v>
      </c>
      <c r="M529" s="70">
        <v>0</v>
      </c>
      <c r="N529" s="70">
        <v>0</v>
      </c>
      <c r="O529" s="70">
        <v>0</v>
      </c>
      <c r="P529" s="70">
        <v>0</v>
      </c>
      <c r="Q529" s="70">
        <v>0</v>
      </c>
      <c r="R529" s="70">
        <v>0</v>
      </c>
      <c r="S529" s="70">
        <v>0</v>
      </c>
      <c r="T529" s="70">
        <v>45100</v>
      </c>
      <c r="U529" s="70">
        <v>15202</v>
      </c>
      <c r="V529" s="70">
        <v>187493</v>
      </c>
      <c r="W529" s="70">
        <v>101348</v>
      </c>
      <c r="X529" s="70">
        <v>101348</v>
      </c>
      <c r="Y529" s="70">
        <v>50674</v>
      </c>
      <c r="Z529" s="70">
        <v>202695</v>
      </c>
      <c r="AA529" s="70">
        <v>50674</v>
      </c>
      <c r="AB529" s="70">
        <v>0</v>
      </c>
      <c r="AC529" s="70">
        <v>0</v>
      </c>
      <c r="AD529" s="70">
        <v>0</v>
      </c>
      <c r="AE529" s="70">
        <v>7239</v>
      </c>
      <c r="AF529" s="70">
        <v>0</v>
      </c>
      <c r="AG529" s="70">
        <v>0</v>
      </c>
      <c r="AH529" s="70">
        <v>0</v>
      </c>
      <c r="AI529" s="70">
        <v>0</v>
      </c>
      <c r="AJ529" s="70">
        <v>0</v>
      </c>
      <c r="AK529" s="70">
        <v>4857446</v>
      </c>
      <c r="AL529" s="70">
        <v>0</v>
      </c>
      <c r="AM529" s="70">
        <v>0</v>
      </c>
      <c r="AN529" s="69" t="s">
        <v>2414</v>
      </c>
      <c r="AO529" s="71">
        <v>10</v>
      </c>
    </row>
    <row r="530" spans="1:41" x14ac:dyDescent="0.3">
      <c r="A530" s="68">
        <v>299</v>
      </c>
      <c r="B530" s="68">
        <v>1001202</v>
      </c>
      <c r="C530" s="69" t="s">
        <v>272</v>
      </c>
      <c r="D530" s="23">
        <v>41960</v>
      </c>
      <c r="E530" s="23">
        <v>45560</v>
      </c>
      <c r="F530" s="70">
        <v>5788403</v>
      </c>
      <c r="G530" s="70">
        <v>0</v>
      </c>
      <c r="H530" s="70">
        <v>410000</v>
      </c>
      <c r="I530" s="70">
        <v>410000</v>
      </c>
      <c r="J530" s="70">
        <f t="shared" si="8"/>
        <v>6608403</v>
      </c>
      <c r="K530" s="70">
        <v>0</v>
      </c>
      <c r="L530" s="70">
        <v>0</v>
      </c>
      <c r="M530" s="70">
        <v>0</v>
      </c>
      <c r="N530" s="70">
        <v>0</v>
      </c>
      <c r="O530" s="70">
        <v>0</v>
      </c>
      <c r="P530" s="70">
        <v>0</v>
      </c>
      <c r="Q530" s="70">
        <v>0</v>
      </c>
      <c r="R530" s="70">
        <v>0</v>
      </c>
      <c r="S530" s="70">
        <v>0</v>
      </c>
      <c r="T530" s="70">
        <v>58815</v>
      </c>
      <c r="U530" s="70">
        <v>19825</v>
      </c>
      <c r="V530" s="70">
        <v>244511</v>
      </c>
      <c r="W530" s="70">
        <v>132168</v>
      </c>
      <c r="X530" s="70">
        <v>132168</v>
      </c>
      <c r="Y530" s="70">
        <v>66084</v>
      </c>
      <c r="Z530" s="70">
        <v>264336</v>
      </c>
      <c r="AA530" s="70">
        <v>66084</v>
      </c>
      <c r="AB530" s="70">
        <v>0</v>
      </c>
      <c r="AC530" s="70">
        <v>0</v>
      </c>
      <c r="AD530" s="70">
        <v>0</v>
      </c>
      <c r="AE530" s="70">
        <v>22552</v>
      </c>
      <c r="AF530" s="70">
        <v>0</v>
      </c>
      <c r="AG530" s="70">
        <v>0</v>
      </c>
      <c r="AH530" s="70">
        <v>0</v>
      </c>
      <c r="AI530" s="70">
        <v>0</v>
      </c>
      <c r="AJ530" s="70">
        <v>86600</v>
      </c>
      <c r="AK530" s="70">
        <v>6234915</v>
      </c>
      <c r="AL530" s="70">
        <v>0</v>
      </c>
      <c r="AM530" s="70">
        <v>0</v>
      </c>
      <c r="AN530" s="69" t="s">
        <v>2387</v>
      </c>
      <c r="AO530" s="71">
        <v>8</v>
      </c>
    </row>
    <row r="531" spans="1:41" x14ac:dyDescent="0.3">
      <c r="A531" s="68">
        <v>313</v>
      </c>
      <c r="B531" s="68">
        <v>1001206</v>
      </c>
      <c r="C531" s="69" t="s">
        <v>487</v>
      </c>
      <c r="D531" s="23">
        <v>44844</v>
      </c>
      <c r="E531" s="23">
        <v>45560</v>
      </c>
      <c r="F531" s="70">
        <v>4943900</v>
      </c>
      <c r="G531" s="70">
        <v>0</v>
      </c>
      <c r="H531" s="70">
        <v>0</v>
      </c>
      <c r="I531" s="70">
        <v>184945</v>
      </c>
      <c r="J531" s="70">
        <f t="shared" si="8"/>
        <v>5128845</v>
      </c>
      <c r="K531" s="70">
        <v>0</v>
      </c>
      <c r="L531" s="70">
        <v>0</v>
      </c>
      <c r="M531" s="70">
        <v>0</v>
      </c>
      <c r="N531" s="70">
        <v>0</v>
      </c>
      <c r="O531" s="70">
        <v>0</v>
      </c>
      <c r="P531" s="70">
        <v>0</v>
      </c>
      <c r="Q531" s="70">
        <v>0</v>
      </c>
      <c r="R531" s="70">
        <v>0</v>
      </c>
      <c r="S531" s="70">
        <v>0</v>
      </c>
      <c r="T531" s="70">
        <v>45647</v>
      </c>
      <c r="U531" s="70">
        <v>15387</v>
      </c>
      <c r="V531" s="70">
        <v>189767</v>
      </c>
      <c r="W531" s="70">
        <v>102577</v>
      </c>
      <c r="X531" s="70">
        <v>102577</v>
      </c>
      <c r="Y531" s="70">
        <v>51288</v>
      </c>
      <c r="Z531" s="70">
        <v>205154</v>
      </c>
      <c r="AA531" s="70">
        <v>51288</v>
      </c>
      <c r="AB531" s="70">
        <v>0</v>
      </c>
      <c r="AC531" s="70">
        <v>0</v>
      </c>
      <c r="AD531" s="70">
        <v>0</v>
      </c>
      <c r="AE531" s="70">
        <v>30529</v>
      </c>
      <c r="AF531" s="70">
        <v>0</v>
      </c>
      <c r="AG531" s="70">
        <v>0</v>
      </c>
      <c r="AH531" s="70">
        <v>0</v>
      </c>
      <c r="AI531" s="70">
        <v>0</v>
      </c>
      <c r="AJ531" s="70">
        <v>0</v>
      </c>
      <c r="AK531" s="70">
        <v>4893163</v>
      </c>
      <c r="AL531" s="70">
        <v>0</v>
      </c>
      <c r="AM531" s="70">
        <v>0</v>
      </c>
      <c r="AN531" s="69" t="s">
        <v>2390</v>
      </c>
      <c r="AO531" s="71">
        <v>8</v>
      </c>
    </row>
    <row r="532" spans="1:41" x14ac:dyDescent="0.3">
      <c r="A532" s="68">
        <v>60</v>
      </c>
      <c r="B532" s="68">
        <v>1001209</v>
      </c>
      <c r="C532" s="69" t="s">
        <v>946</v>
      </c>
      <c r="D532" s="23">
        <v>44501</v>
      </c>
      <c r="E532" s="23">
        <v>45560</v>
      </c>
      <c r="F532" s="70">
        <v>5219263</v>
      </c>
      <c r="G532" s="70">
        <v>0</v>
      </c>
      <c r="H532" s="70">
        <v>0</v>
      </c>
      <c r="I532" s="70">
        <v>0</v>
      </c>
      <c r="J532" s="70">
        <f t="shared" si="8"/>
        <v>5219263</v>
      </c>
      <c r="K532" s="70">
        <v>0</v>
      </c>
      <c r="L532" s="70">
        <v>0</v>
      </c>
      <c r="M532" s="70">
        <v>0</v>
      </c>
      <c r="N532" s="70">
        <v>0</v>
      </c>
      <c r="O532" s="70">
        <v>0</v>
      </c>
      <c r="P532" s="70">
        <v>0</v>
      </c>
      <c r="Q532" s="70">
        <v>0</v>
      </c>
      <c r="R532" s="70">
        <v>0</v>
      </c>
      <c r="S532" s="70">
        <v>0</v>
      </c>
      <c r="T532" s="70">
        <v>46451</v>
      </c>
      <c r="U532" s="70">
        <v>15658</v>
      </c>
      <c r="V532" s="70">
        <v>193113</v>
      </c>
      <c r="W532" s="70">
        <v>104385</v>
      </c>
      <c r="X532" s="70">
        <v>104385</v>
      </c>
      <c r="Y532" s="70">
        <v>52193</v>
      </c>
      <c r="Z532" s="70">
        <v>208771</v>
      </c>
      <c r="AA532" s="70">
        <v>52193</v>
      </c>
      <c r="AB532" s="70">
        <v>0</v>
      </c>
      <c r="AC532" s="70">
        <v>0</v>
      </c>
      <c r="AD532" s="70">
        <v>0</v>
      </c>
      <c r="AE532" s="70">
        <v>0</v>
      </c>
      <c r="AF532" s="70">
        <v>0</v>
      </c>
      <c r="AG532" s="70">
        <v>0</v>
      </c>
      <c r="AH532" s="70">
        <v>0</v>
      </c>
      <c r="AI532" s="70">
        <v>0</v>
      </c>
      <c r="AJ532" s="70">
        <v>13725</v>
      </c>
      <c r="AK532" s="70">
        <v>4996767</v>
      </c>
      <c r="AL532" s="70">
        <v>0</v>
      </c>
      <c r="AM532" s="70">
        <v>0</v>
      </c>
      <c r="AN532" s="69" t="s">
        <v>2382</v>
      </c>
      <c r="AO532" s="71">
        <v>10</v>
      </c>
    </row>
    <row r="533" spans="1:41" x14ac:dyDescent="0.3">
      <c r="A533" s="68">
        <v>147</v>
      </c>
      <c r="B533" s="68">
        <v>1001214</v>
      </c>
      <c r="C533" s="69" t="s">
        <v>160</v>
      </c>
      <c r="D533" s="23">
        <v>41969</v>
      </c>
      <c r="E533" s="23">
        <v>45560</v>
      </c>
      <c r="F533" s="70">
        <v>5741463</v>
      </c>
      <c r="G533" s="70">
        <v>0</v>
      </c>
      <c r="H533" s="70">
        <v>410000</v>
      </c>
      <c r="I533" s="70">
        <v>410000</v>
      </c>
      <c r="J533" s="70">
        <f t="shared" si="8"/>
        <v>6561463</v>
      </c>
      <c r="K533" s="70">
        <v>0</v>
      </c>
      <c r="L533" s="70">
        <v>0</v>
      </c>
      <c r="M533" s="70">
        <v>0</v>
      </c>
      <c r="N533" s="70">
        <v>0</v>
      </c>
      <c r="O533" s="70">
        <v>0</v>
      </c>
      <c r="P533" s="70">
        <v>0</v>
      </c>
      <c r="Q533" s="70">
        <v>0</v>
      </c>
      <c r="R533" s="70">
        <v>0</v>
      </c>
      <c r="S533" s="70">
        <v>0</v>
      </c>
      <c r="T533" s="70">
        <v>58397</v>
      </c>
      <c r="U533" s="70">
        <v>19684</v>
      </c>
      <c r="V533" s="70">
        <v>242774</v>
      </c>
      <c r="W533" s="70">
        <v>131229</v>
      </c>
      <c r="X533" s="70">
        <v>131229</v>
      </c>
      <c r="Y533" s="70">
        <v>65615</v>
      </c>
      <c r="Z533" s="70">
        <v>262459</v>
      </c>
      <c r="AA533" s="70">
        <v>65615</v>
      </c>
      <c r="AB533" s="70">
        <v>0</v>
      </c>
      <c r="AC533" s="70">
        <v>0</v>
      </c>
      <c r="AD533" s="70">
        <v>0</v>
      </c>
      <c r="AE533" s="70">
        <v>0</v>
      </c>
      <c r="AF533" s="70">
        <v>1552100</v>
      </c>
      <c r="AG533" s="70">
        <v>100000</v>
      </c>
      <c r="AH533" s="70">
        <v>0</v>
      </c>
      <c r="AI533" s="70">
        <v>0</v>
      </c>
      <c r="AJ533" s="70">
        <v>0</v>
      </c>
      <c r="AK533" s="70">
        <v>4646904</v>
      </c>
      <c r="AL533" s="70">
        <v>0</v>
      </c>
      <c r="AM533" s="70">
        <v>0</v>
      </c>
      <c r="AN533" s="69" t="s">
        <v>2388</v>
      </c>
      <c r="AO533" s="71">
        <v>8</v>
      </c>
    </row>
    <row r="534" spans="1:41" x14ac:dyDescent="0.3">
      <c r="A534" s="68">
        <v>335</v>
      </c>
      <c r="B534" s="68">
        <v>1001218</v>
      </c>
      <c r="C534" s="69" t="s">
        <v>1785</v>
      </c>
      <c r="D534" s="23">
        <v>44657</v>
      </c>
      <c r="E534" s="23">
        <v>45560</v>
      </c>
      <c r="F534" s="70">
        <v>5067381</v>
      </c>
      <c r="G534" s="70">
        <v>0</v>
      </c>
      <c r="H534" s="70">
        <v>0</v>
      </c>
      <c r="I534" s="70">
        <v>0</v>
      </c>
      <c r="J534" s="70">
        <f t="shared" si="8"/>
        <v>5067381</v>
      </c>
      <c r="K534" s="70">
        <v>0</v>
      </c>
      <c r="L534" s="70">
        <v>0</v>
      </c>
      <c r="M534" s="70">
        <v>0</v>
      </c>
      <c r="N534" s="70">
        <v>0</v>
      </c>
      <c r="O534" s="70">
        <v>0</v>
      </c>
      <c r="P534" s="70">
        <v>0</v>
      </c>
      <c r="Q534" s="70">
        <v>0</v>
      </c>
      <c r="R534" s="70">
        <v>0</v>
      </c>
      <c r="S534" s="70">
        <v>0</v>
      </c>
      <c r="T534" s="70">
        <v>45100</v>
      </c>
      <c r="U534" s="70">
        <v>15202</v>
      </c>
      <c r="V534" s="70">
        <v>187493</v>
      </c>
      <c r="W534" s="70">
        <v>101348</v>
      </c>
      <c r="X534" s="70">
        <v>101348</v>
      </c>
      <c r="Y534" s="70">
        <v>50674</v>
      </c>
      <c r="Z534" s="70">
        <v>202695</v>
      </c>
      <c r="AA534" s="70">
        <v>50674</v>
      </c>
      <c r="AB534" s="70">
        <v>0</v>
      </c>
      <c r="AC534" s="70">
        <v>0</v>
      </c>
      <c r="AD534" s="70">
        <v>0</v>
      </c>
      <c r="AE534" s="70">
        <v>0</v>
      </c>
      <c r="AF534" s="70">
        <v>0</v>
      </c>
      <c r="AG534" s="70">
        <v>0</v>
      </c>
      <c r="AH534" s="70">
        <v>0</v>
      </c>
      <c r="AI534" s="70">
        <v>0</v>
      </c>
      <c r="AJ534" s="70">
        <v>0</v>
      </c>
      <c r="AK534" s="70">
        <v>4864685</v>
      </c>
      <c r="AL534" s="70">
        <v>0</v>
      </c>
      <c r="AM534" s="70">
        <v>0</v>
      </c>
      <c r="AN534" s="69" t="s">
        <v>2390</v>
      </c>
      <c r="AO534" s="71">
        <v>10</v>
      </c>
    </row>
    <row r="535" spans="1:41" x14ac:dyDescent="0.3">
      <c r="A535" s="68">
        <v>89</v>
      </c>
      <c r="B535" s="68">
        <v>1001220</v>
      </c>
      <c r="C535" s="69" t="s">
        <v>1321</v>
      </c>
      <c r="D535" s="23">
        <v>44662</v>
      </c>
      <c r="E535" s="23">
        <v>45560</v>
      </c>
      <c r="F535" s="70">
        <v>5067381</v>
      </c>
      <c r="G535" s="70">
        <v>0</v>
      </c>
      <c r="H535" s="70">
        <v>0</v>
      </c>
      <c r="I535" s="70">
        <v>0</v>
      </c>
      <c r="J535" s="70">
        <f t="shared" si="8"/>
        <v>5067381</v>
      </c>
      <c r="K535" s="70">
        <v>0</v>
      </c>
      <c r="L535" s="70">
        <v>0</v>
      </c>
      <c r="M535" s="70">
        <v>0</v>
      </c>
      <c r="N535" s="70">
        <v>0</v>
      </c>
      <c r="O535" s="70">
        <v>0</v>
      </c>
      <c r="P535" s="70">
        <v>0</v>
      </c>
      <c r="Q535" s="70">
        <v>0</v>
      </c>
      <c r="R535" s="70">
        <v>0</v>
      </c>
      <c r="S535" s="70">
        <v>0</v>
      </c>
      <c r="T535" s="70">
        <v>45100</v>
      </c>
      <c r="U535" s="70">
        <v>15202</v>
      </c>
      <c r="V535" s="70">
        <v>187493</v>
      </c>
      <c r="W535" s="70">
        <v>101348</v>
      </c>
      <c r="X535" s="70">
        <v>101348</v>
      </c>
      <c r="Y535" s="70">
        <v>50674</v>
      </c>
      <c r="Z535" s="70">
        <v>202695</v>
      </c>
      <c r="AA535" s="70">
        <v>50674</v>
      </c>
      <c r="AB535" s="70">
        <v>0</v>
      </c>
      <c r="AC535" s="70">
        <v>0</v>
      </c>
      <c r="AD535" s="70">
        <v>0</v>
      </c>
      <c r="AE535" s="70">
        <v>0</v>
      </c>
      <c r="AF535" s="70">
        <v>0</v>
      </c>
      <c r="AG535" s="70">
        <v>0</v>
      </c>
      <c r="AH535" s="70">
        <v>0</v>
      </c>
      <c r="AI535" s="70">
        <v>0</v>
      </c>
      <c r="AJ535" s="70">
        <v>0</v>
      </c>
      <c r="AK535" s="70">
        <v>4864685</v>
      </c>
      <c r="AL535" s="70">
        <v>0</v>
      </c>
      <c r="AM535" s="70">
        <v>0</v>
      </c>
      <c r="AN535" s="69" t="s">
        <v>2384</v>
      </c>
      <c r="AO535" s="71">
        <v>10</v>
      </c>
    </row>
    <row r="536" spans="1:41" x14ac:dyDescent="0.3">
      <c r="A536" s="68">
        <v>88</v>
      </c>
      <c r="B536" s="68">
        <v>1001221</v>
      </c>
      <c r="C536" s="69" t="s">
        <v>1185</v>
      </c>
      <c r="D536" s="23">
        <v>44662</v>
      </c>
      <c r="E536" s="23">
        <v>45560</v>
      </c>
      <c r="F536" s="70">
        <v>5067381</v>
      </c>
      <c r="G536" s="70">
        <v>0</v>
      </c>
      <c r="H536" s="70">
        <v>0</v>
      </c>
      <c r="I536" s="70">
        <v>0</v>
      </c>
      <c r="J536" s="70">
        <f t="shared" si="8"/>
        <v>5067381</v>
      </c>
      <c r="K536" s="70">
        <v>0</v>
      </c>
      <c r="L536" s="70">
        <v>0</v>
      </c>
      <c r="M536" s="70">
        <v>0</v>
      </c>
      <c r="N536" s="70">
        <v>0</v>
      </c>
      <c r="O536" s="70">
        <v>0</v>
      </c>
      <c r="P536" s="70">
        <v>0</v>
      </c>
      <c r="Q536" s="70">
        <v>0</v>
      </c>
      <c r="R536" s="70">
        <v>0</v>
      </c>
      <c r="S536" s="70">
        <v>0</v>
      </c>
      <c r="T536" s="70">
        <v>45100</v>
      </c>
      <c r="U536" s="70">
        <v>15202</v>
      </c>
      <c r="V536" s="70">
        <v>187493</v>
      </c>
      <c r="W536" s="70">
        <v>101348</v>
      </c>
      <c r="X536" s="70">
        <v>101348</v>
      </c>
      <c r="Y536" s="70">
        <v>50674</v>
      </c>
      <c r="Z536" s="70">
        <v>202695</v>
      </c>
      <c r="AA536" s="70">
        <v>50674</v>
      </c>
      <c r="AB536" s="70">
        <v>0</v>
      </c>
      <c r="AC536" s="70">
        <v>0</v>
      </c>
      <c r="AD536" s="70">
        <v>0</v>
      </c>
      <c r="AE536" s="70">
        <v>0</v>
      </c>
      <c r="AF536" s="70">
        <v>0</v>
      </c>
      <c r="AG536" s="70">
        <v>0</v>
      </c>
      <c r="AH536" s="70">
        <v>0</v>
      </c>
      <c r="AI536" s="70">
        <v>0</v>
      </c>
      <c r="AJ536" s="70">
        <v>0</v>
      </c>
      <c r="AK536" s="70">
        <v>4864685</v>
      </c>
      <c r="AL536" s="70">
        <v>0</v>
      </c>
      <c r="AM536" s="70">
        <v>0</v>
      </c>
      <c r="AN536" s="69" t="s">
        <v>2384</v>
      </c>
      <c r="AO536" s="71">
        <v>10</v>
      </c>
    </row>
    <row r="537" spans="1:41" x14ac:dyDescent="0.3">
      <c r="A537" s="68">
        <v>183</v>
      </c>
      <c r="B537" s="68">
        <v>1001222</v>
      </c>
      <c r="C537" s="69" t="s">
        <v>2254</v>
      </c>
      <c r="D537" s="23">
        <v>44691</v>
      </c>
      <c r="E537" s="23">
        <v>45560</v>
      </c>
      <c r="F537" s="70">
        <v>5067381</v>
      </c>
      <c r="G537" s="70">
        <v>0</v>
      </c>
      <c r="H537" s="70">
        <v>0</v>
      </c>
      <c r="I537" s="70">
        <v>0</v>
      </c>
      <c r="J537" s="70">
        <f t="shared" si="8"/>
        <v>5067381</v>
      </c>
      <c r="K537" s="70">
        <v>0</v>
      </c>
      <c r="L537" s="70">
        <v>0</v>
      </c>
      <c r="M537" s="70">
        <v>0</v>
      </c>
      <c r="N537" s="70">
        <v>0</v>
      </c>
      <c r="O537" s="70">
        <v>0</v>
      </c>
      <c r="P537" s="70">
        <v>0</v>
      </c>
      <c r="Q537" s="70">
        <v>0</v>
      </c>
      <c r="R537" s="70">
        <v>0</v>
      </c>
      <c r="S537" s="70">
        <v>0</v>
      </c>
      <c r="T537" s="70">
        <v>45100</v>
      </c>
      <c r="U537" s="70">
        <v>15202</v>
      </c>
      <c r="V537" s="70">
        <v>187493</v>
      </c>
      <c r="W537" s="70">
        <v>101348</v>
      </c>
      <c r="X537" s="70">
        <v>101348</v>
      </c>
      <c r="Y537" s="70">
        <v>50674</v>
      </c>
      <c r="Z537" s="70">
        <v>202695</v>
      </c>
      <c r="AA537" s="70">
        <v>50674</v>
      </c>
      <c r="AB537" s="70">
        <v>0</v>
      </c>
      <c r="AC537" s="70">
        <v>0</v>
      </c>
      <c r="AD537" s="70">
        <v>0</v>
      </c>
      <c r="AE537" s="70">
        <v>88880</v>
      </c>
      <c r="AF537" s="70">
        <v>0</v>
      </c>
      <c r="AG537" s="70">
        <v>0</v>
      </c>
      <c r="AH537" s="70">
        <v>0</v>
      </c>
      <c r="AI537" s="70">
        <v>0</v>
      </c>
      <c r="AJ537" s="70">
        <v>0</v>
      </c>
      <c r="AK537" s="70">
        <v>4775805</v>
      </c>
      <c r="AL537" s="70">
        <v>0</v>
      </c>
      <c r="AM537" s="70">
        <v>0</v>
      </c>
      <c r="AN537" s="69" t="s">
        <v>2421</v>
      </c>
      <c r="AO537" s="71">
        <v>10</v>
      </c>
    </row>
    <row r="538" spans="1:41" x14ac:dyDescent="0.3">
      <c r="A538" s="68">
        <v>412</v>
      </c>
      <c r="B538" s="68">
        <v>1001223</v>
      </c>
      <c r="C538" s="69" t="s">
        <v>1655</v>
      </c>
      <c r="D538" s="23">
        <v>44699</v>
      </c>
      <c r="E538" s="23">
        <v>45560</v>
      </c>
      <c r="F538" s="70">
        <v>5219263</v>
      </c>
      <c r="G538" s="70">
        <v>0</v>
      </c>
      <c r="H538" s="70">
        <v>0</v>
      </c>
      <c r="I538" s="70">
        <v>0</v>
      </c>
      <c r="J538" s="70">
        <f t="shared" si="8"/>
        <v>5219263</v>
      </c>
      <c r="K538" s="70">
        <v>0</v>
      </c>
      <c r="L538" s="70">
        <v>0</v>
      </c>
      <c r="M538" s="70">
        <v>0</v>
      </c>
      <c r="N538" s="70">
        <v>0</v>
      </c>
      <c r="O538" s="70">
        <v>0</v>
      </c>
      <c r="P538" s="70">
        <v>0</v>
      </c>
      <c r="Q538" s="70">
        <v>0</v>
      </c>
      <c r="R538" s="70">
        <v>0</v>
      </c>
      <c r="S538" s="70">
        <v>0</v>
      </c>
      <c r="T538" s="70">
        <v>46451</v>
      </c>
      <c r="U538" s="70">
        <v>15658</v>
      </c>
      <c r="V538" s="70">
        <v>193113</v>
      </c>
      <c r="W538" s="70">
        <v>104385</v>
      </c>
      <c r="X538" s="70">
        <v>104385</v>
      </c>
      <c r="Y538" s="70">
        <v>52193</v>
      </c>
      <c r="Z538" s="70">
        <v>208771</v>
      </c>
      <c r="AA538" s="70">
        <v>52193</v>
      </c>
      <c r="AB538" s="70">
        <v>0</v>
      </c>
      <c r="AC538" s="70">
        <v>0</v>
      </c>
      <c r="AD538" s="70">
        <v>0</v>
      </c>
      <c r="AE538" s="70">
        <v>0</v>
      </c>
      <c r="AF538" s="70">
        <v>0</v>
      </c>
      <c r="AG538" s="70">
        <v>0</v>
      </c>
      <c r="AH538" s="70">
        <v>0</v>
      </c>
      <c r="AI538" s="70">
        <v>0</v>
      </c>
      <c r="AJ538" s="70">
        <v>13725</v>
      </c>
      <c r="AK538" s="70">
        <v>4996767</v>
      </c>
      <c r="AL538" s="70">
        <v>0</v>
      </c>
      <c r="AM538" s="70">
        <v>0</v>
      </c>
      <c r="AN538" s="69" t="s">
        <v>2380</v>
      </c>
      <c r="AO538" s="71">
        <v>10</v>
      </c>
    </row>
    <row r="539" spans="1:41" x14ac:dyDescent="0.3">
      <c r="A539" s="68">
        <v>8</v>
      </c>
      <c r="B539" s="68">
        <v>1001224</v>
      </c>
      <c r="C539" s="69" t="s">
        <v>495</v>
      </c>
      <c r="D539" s="23">
        <v>41950</v>
      </c>
      <c r="E539" s="23">
        <v>45560</v>
      </c>
      <c r="F539" s="70">
        <v>5767385</v>
      </c>
      <c r="G539" s="70">
        <v>0</v>
      </c>
      <c r="H539" s="70">
        <v>410000</v>
      </c>
      <c r="I539" s="70">
        <v>410000</v>
      </c>
      <c r="J539" s="70">
        <f t="shared" si="8"/>
        <v>6587385</v>
      </c>
      <c r="K539" s="70">
        <v>0</v>
      </c>
      <c r="L539" s="70">
        <v>0</v>
      </c>
      <c r="M539" s="70">
        <v>0</v>
      </c>
      <c r="N539" s="70">
        <v>0</v>
      </c>
      <c r="O539" s="70">
        <v>0</v>
      </c>
      <c r="P539" s="70">
        <v>0</v>
      </c>
      <c r="Q539" s="70">
        <v>0</v>
      </c>
      <c r="R539" s="70">
        <v>0</v>
      </c>
      <c r="S539" s="70">
        <v>0</v>
      </c>
      <c r="T539" s="70">
        <v>58628</v>
      </c>
      <c r="U539" s="70">
        <v>19762</v>
      </c>
      <c r="V539" s="70">
        <v>243733</v>
      </c>
      <c r="W539" s="70">
        <v>131748</v>
      </c>
      <c r="X539" s="70">
        <v>131748</v>
      </c>
      <c r="Y539" s="70">
        <v>65874</v>
      </c>
      <c r="Z539" s="70">
        <v>263495</v>
      </c>
      <c r="AA539" s="70">
        <v>65874</v>
      </c>
      <c r="AB539" s="70">
        <v>0</v>
      </c>
      <c r="AC539" s="70">
        <v>0</v>
      </c>
      <c r="AD539" s="70">
        <v>0</v>
      </c>
      <c r="AE539" s="70">
        <v>0</v>
      </c>
      <c r="AF539" s="70">
        <v>0</v>
      </c>
      <c r="AG539" s="70">
        <v>0</v>
      </c>
      <c r="AH539" s="70">
        <v>0</v>
      </c>
      <c r="AI539" s="70">
        <v>0</v>
      </c>
      <c r="AJ539" s="70">
        <v>51967</v>
      </c>
      <c r="AK539" s="70">
        <v>6271922</v>
      </c>
      <c r="AL539" s="70">
        <v>0</v>
      </c>
      <c r="AM539" s="70">
        <v>0</v>
      </c>
      <c r="AN539" s="69" t="s">
        <v>2374</v>
      </c>
      <c r="AO539" s="71">
        <v>8</v>
      </c>
    </row>
    <row r="540" spans="1:41" x14ac:dyDescent="0.3">
      <c r="A540" s="68">
        <v>243</v>
      </c>
      <c r="B540" s="68">
        <v>1001228</v>
      </c>
      <c r="C540" s="69" t="s">
        <v>296</v>
      </c>
      <c r="D540" s="23">
        <v>41604</v>
      </c>
      <c r="E540" s="23">
        <v>45560</v>
      </c>
      <c r="F540" s="70">
        <v>5683274</v>
      </c>
      <c r="G540" s="70">
        <v>0</v>
      </c>
      <c r="H540" s="70">
        <v>410000</v>
      </c>
      <c r="I540" s="70">
        <v>410000</v>
      </c>
      <c r="J540" s="70">
        <f t="shared" si="8"/>
        <v>6503274</v>
      </c>
      <c r="K540" s="70">
        <v>0</v>
      </c>
      <c r="L540" s="70">
        <v>0</v>
      </c>
      <c r="M540" s="70">
        <v>0</v>
      </c>
      <c r="N540" s="70">
        <v>0</v>
      </c>
      <c r="O540" s="70">
        <v>0</v>
      </c>
      <c r="P540" s="70">
        <v>0</v>
      </c>
      <c r="Q540" s="70">
        <v>0</v>
      </c>
      <c r="R540" s="70">
        <v>0</v>
      </c>
      <c r="S540" s="70">
        <v>0</v>
      </c>
      <c r="T540" s="70">
        <v>57879</v>
      </c>
      <c r="U540" s="70">
        <v>19510</v>
      </c>
      <c r="V540" s="70">
        <v>240621</v>
      </c>
      <c r="W540" s="70">
        <v>130065</v>
      </c>
      <c r="X540" s="70">
        <v>130065</v>
      </c>
      <c r="Y540" s="70">
        <v>65033</v>
      </c>
      <c r="Z540" s="70">
        <v>260131</v>
      </c>
      <c r="AA540" s="70">
        <v>65033</v>
      </c>
      <c r="AB540" s="70">
        <v>0</v>
      </c>
      <c r="AC540" s="70">
        <v>0</v>
      </c>
      <c r="AD540" s="70">
        <v>0</v>
      </c>
      <c r="AE540" s="70">
        <v>0</v>
      </c>
      <c r="AF540" s="70">
        <v>0</v>
      </c>
      <c r="AG540" s="70">
        <v>100000</v>
      </c>
      <c r="AH540" s="70">
        <v>0</v>
      </c>
      <c r="AI540" s="70">
        <v>0</v>
      </c>
      <c r="AJ540" s="70">
        <v>34200</v>
      </c>
      <c r="AK540" s="70">
        <v>6108943</v>
      </c>
      <c r="AL540" s="70">
        <v>0</v>
      </c>
      <c r="AM540" s="70">
        <v>0</v>
      </c>
      <c r="AN540" s="69" t="s">
        <v>2399</v>
      </c>
      <c r="AO540" s="71">
        <v>8</v>
      </c>
    </row>
    <row r="541" spans="1:41" x14ac:dyDescent="0.3">
      <c r="A541" s="68">
        <v>297</v>
      </c>
      <c r="B541" s="68">
        <v>1001230</v>
      </c>
      <c r="C541" s="69" t="s">
        <v>574</v>
      </c>
      <c r="D541" s="23">
        <v>41604</v>
      </c>
      <c r="E541" s="23">
        <v>45560</v>
      </c>
      <c r="F541" s="70">
        <v>5917482</v>
      </c>
      <c r="G541" s="70">
        <v>0</v>
      </c>
      <c r="H541" s="70">
        <v>220000</v>
      </c>
      <c r="I541" s="70">
        <v>340000</v>
      </c>
      <c r="J541" s="70">
        <f t="shared" si="8"/>
        <v>6477482</v>
      </c>
      <c r="K541" s="70">
        <v>0</v>
      </c>
      <c r="L541" s="70">
        <v>0</v>
      </c>
      <c r="M541" s="70">
        <v>0</v>
      </c>
      <c r="N541" s="70">
        <v>0</v>
      </c>
      <c r="O541" s="70">
        <v>0</v>
      </c>
      <c r="P541" s="70">
        <v>0</v>
      </c>
      <c r="Q541" s="70">
        <v>0</v>
      </c>
      <c r="R541" s="70">
        <v>0</v>
      </c>
      <c r="S541" s="70">
        <v>0</v>
      </c>
      <c r="T541" s="70">
        <v>57650</v>
      </c>
      <c r="U541" s="70">
        <v>19432</v>
      </c>
      <c r="V541" s="70">
        <v>239667</v>
      </c>
      <c r="W541" s="70">
        <v>129550</v>
      </c>
      <c r="X541" s="70">
        <v>129550</v>
      </c>
      <c r="Y541" s="70">
        <v>64775</v>
      </c>
      <c r="Z541" s="70">
        <v>259099</v>
      </c>
      <c r="AA541" s="70">
        <v>64775</v>
      </c>
      <c r="AB541" s="70">
        <v>0</v>
      </c>
      <c r="AC541" s="70">
        <v>0</v>
      </c>
      <c r="AD541" s="70">
        <v>0</v>
      </c>
      <c r="AE541" s="70">
        <v>0</v>
      </c>
      <c r="AF541" s="70">
        <v>0</v>
      </c>
      <c r="AG541" s="70">
        <v>0</v>
      </c>
      <c r="AH541" s="70">
        <v>0</v>
      </c>
      <c r="AI541" s="70">
        <v>0</v>
      </c>
      <c r="AJ541" s="70">
        <v>85162</v>
      </c>
      <c r="AK541" s="70">
        <v>6133220</v>
      </c>
      <c r="AL541" s="70">
        <v>0</v>
      </c>
      <c r="AM541" s="70">
        <v>0</v>
      </c>
      <c r="AN541" s="69" t="s">
        <v>2412</v>
      </c>
      <c r="AO541" s="71">
        <v>8</v>
      </c>
    </row>
    <row r="542" spans="1:41" x14ac:dyDescent="0.3">
      <c r="A542" s="68">
        <v>62</v>
      </c>
      <c r="B542" s="68">
        <v>1001234</v>
      </c>
      <c r="C542" s="69" t="s">
        <v>72</v>
      </c>
      <c r="D542" s="23">
        <v>43739</v>
      </c>
      <c r="E542" s="23">
        <v>45560</v>
      </c>
      <c r="F542" s="70">
        <v>5759545</v>
      </c>
      <c r="G542" s="70">
        <v>120000</v>
      </c>
      <c r="H542" s="70">
        <v>410000</v>
      </c>
      <c r="I542" s="70">
        <v>290000</v>
      </c>
      <c r="J542" s="70">
        <f t="shared" si="8"/>
        <v>6579545</v>
      </c>
      <c r="K542" s="70">
        <v>0</v>
      </c>
      <c r="L542" s="70">
        <v>0</v>
      </c>
      <c r="M542" s="70">
        <v>0</v>
      </c>
      <c r="N542" s="70">
        <v>0</v>
      </c>
      <c r="O542" s="70">
        <v>0</v>
      </c>
      <c r="P542" s="70">
        <v>0</v>
      </c>
      <c r="Q542" s="70">
        <v>0</v>
      </c>
      <c r="R542" s="70">
        <v>0</v>
      </c>
      <c r="S542" s="70">
        <v>0</v>
      </c>
      <c r="T542" s="70">
        <v>58558</v>
      </c>
      <c r="U542" s="70">
        <v>19739</v>
      </c>
      <c r="V542" s="70">
        <v>243443</v>
      </c>
      <c r="W542" s="70">
        <v>131591</v>
      </c>
      <c r="X542" s="70">
        <v>131591</v>
      </c>
      <c r="Y542" s="70">
        <v>65795</v>
      </c>
      <c r="Z542" s="70">
        <v>263182</v>
      </c>
      <c r="AA542" s="70">
        <v>65795</v>
      </c>
      <c r="AB542" s="70">
        <v>0</v>
      </c>
      <c r="AC542" s="70">
        <v>0</v>
      </c>
      <c r="AD542" s="70">
        <v>0</v>
      </c>
      <c r="AE542" s="70">
        <v>0</v>
      </c>
      <c r="AF542" s="70">
        <v>0</v>
      </c>
      <c r="AG542" s="70">
        <v>100000</v>
      </c>
      <c r="AH542" s="70">
        <v>0</v>
      </c>
      <c r="AI542" s="70">
        <v>0</v>
      </c>
      <c r="AJ542" s="70">
        <v>86512</v>
      </c>
      <c r="AK542" s="70">
        <v>6129852</v>
      </c>
      <c r="AL542" s="70">
        <v>0</v>
      </c>
      <c r="AM542" s="70">
        <v>0</v>
      </c>
      <c r="AN542" s="69" t="s">
        <v>2416</v>
      </c>
      <c r="AO542" s="71">
        <v>8</v>
      </c>
    </row>
    <row r="543" spans="1:41" x14ac:dyDescent="0.3">
      <c r="A543" s="68">
        <v>13</v>
      </c>
      <c r="B543" s="68">
        <v>1001235</v>
      </c>
      <c r="C543" s="69" t="s">
        <v>842</v>
      </c>
      <c r="D543" s="23">
        <v>44812</v>
      </c>
      <c r="E543" s="23">
        <v>45560</v>
      </c>
      <c r="F543" s="70">
        <v>5067381</v>
      </c>
      <c r="G543" s="70">
        <v>0</v>
      </c>
      <c r="H543" s="70">
        <v>0</v>
      </c>
      <c r="I543" s="70">
        <v>0</v>
      </c>
      <c r="J543" s="70">
        <f t="shared" si="8"/>
        <v>5067381</v>
      </c>
      <c r="K543" s="70">
        <v>0</v>
      </c>
      <c r="L543" s="70">
        <v>0</v>
      </c>
      <c r="M543" s="70">
        <v>0</v>
      </c>
      <c r="N543" s="70">
        <v>0</v>
      </c>
      <c r="O543" s="70">
        <v>0</v>
      </c>
      <c r="P543" s="70">
        <v>0</v>
      </c>
      <c r="Q543" s="70">
        <v>0</v>
      </c>
      <c r="R543" s="70">
        <v>0</v>
      </c>
      <c r="S543" s="70">
        <v>0</v>
      </c>
      <c r="T543" s="70">
        <v>45100</v>
      </c>
      <c r="U543" s="70">
        <v>15202</v>
      </c>
      <c r="V543" s="70">
        <v>187493</v>
      </c>
      <c r="W543" s="70">
        <v>101348</v>
      </c>
      <c r="X543" s="70">
        <v>101348</v>
      </c>
      <c r="Y543" s="70">
        <v>50674</v>
      </c>
      <c r="Z543" s="70">
        <v>202695</v>
      </c>
      <c r="AA543" s="70">
        <v>50674</v>
      </c>
      <c r="AB543" s="70">
        <v>0</v>
      </c>
      <c r="AC543" s="70">
        <v>0</v>
      </c>
      <c r="AD543" s="70">
        <v>0</v>
      </c>
      <c r="AE543" s="70">
        <v>0</v>
      </c>
      <c r="AF543" s="70">
        <v>0</v>
      </c>
      <c r="AG543" s="70">
        <v>0</v>
      </c>
      <c r="AH543" s="70">
        <v>0</v>
      </c>
      <c r="AI543" s="70">
        <v>0</v>
      </c>
      <c r="AJ543" s="70">
        <v>0</v>
      </c>
      <c r="AK543" s="70">
        <v>4864685</v>
      </c>
      <c r="AL543" s="70">
        <v>0</v>
      </c>
      <c r="AM543" s="70">
        <v>0</v>
      </c>
      <c r="AN543" s="69" t="s">
        <v>2374</v>
      </c>
      <c r="AO543" s="71">
        <v>10</v>
      </c>
    </row>
    <row r="544" spans="1:41" x14ac:dyDescent="0.3">
      <c r="A544" s="68">
        <v>25</v>
      </c>
      <c r="B544" s="68">
        <v>1001236</v>
      </c>
      <c r="C544" s="69" t="s">
        <v>2146</v>
      </c>
      <c r="D544" s="23">
        <v>44812</v>
      </c>
      <c r="E544" s="23">
        <v>45560</v>
      </c>
      <c r="F544" s="70">
        <v>5067381</v>
      </c>
      <c r="G544" s="70">
        <v>0</v>
      </c>
      <c r="H544" s="70">
        <v>0</v>
      </c>
      <c r="I544" s="70">
        <v>0</v>
      </c>
      <c r="J544" s="70">
        <f t="shared" si="8"/>
        <v>5067381</v>
      </c>
      <c r="K544" s="70">
        <v>0</v>
      </c>
      <c r="L544" s="70">
        <v>0</v>
      </c>
      <c r="M544" s="70">
        <v>0</v>
      </c>
      <c r="N544" s="70">
        <v>0</v>
      </c>
      <c r="O544" s="70">
        <v>0</v>
      </c>
      <c r="P544" s="70">
        <v>0</v>
      </c>
      <c r="Q544" s="70">
        <v>0</v>
      </c>
      <c r="R544" s="70">
        <v>0</v>
      </c>
      <c r="S544" s="70">
        <v>0</v>
      </c>
      <c r="T544" s="70">
        <v>45100</v>
      </c>
      <c r="U544" s="70">
        <v>15202</v>
      </c>
      <c r="V544" s="70">
        <v>187493</v>
      </c>
      <c r="W544" s="70">
        <v>101348</v>
      </c>
      <c r="X544" s="70">
        <v>101348</v>
      </c>
      <c r="Y544" s="70">
        <v>50674</v>
      </c>
      <c r="Z544" s="70">
        <v>202695</v>
      </c>
      <c r="AA544" s="70">
        <v>50674</v>
      </c>
      <c r="AB544" s="70">
        <v>0</v>
      </c>
      <c r="AC544" s="70">
        <v>0</v>
      </c>
      <c r="AD544" s="70">
        <v>0</v>
      </c>
      <c r="AE544" s="70">
        <v>0</v>
      </c>
      <c r="AF544" s="70">
        <v>0</v>
      </c>
      <c r="AG544" s="70">
        <v>0</v>
      </c>
      <c r="AH544" s="70">
        <v>0</v>
      </c>
      <c r="AI544" s="70">
        <v>0</v>
      </c>
      <c r="AJ544" s="70">
        <v>0</v>
      </c>
      <c r="AK544" s="70">
        <v>4864685</v>
      </c>
      <c r="AL544" s="70">
        <v>0</v>
      </c>
      <c r="AM544" s="70">
        <v>0</v>
      </c>
      <c r="AN544" s="69" t="s">
        <v>2374</v>
      </c>
      <c r="AO544" s="71">
        <v>10</v>
      </c>
    </row>
    <row r="545" spans="1:41" x14ac:dyDescent="0.3">
      <c r="A545" s="68">
        <v>430</v>
      </c>
      <c r="B545" s="68">
        <v>1001245</v>
      </c>
      <c r="C545" s="69" t="s">
        <v>1030</v>
      </c>
      <c r="D545" s="23">
        <v>44958</v>
      </c>
      <c r="E545" s="23">
        <v>45560</v>
      </c>
      <c r="F545" s="70">
        <v>5067381</v>
      </c>
      <c r="G545" s="70">
        <v>0</v>
      </c>
      <c r="H545" s="70">
        <v>0</v>
      </c>
      <c r="I545" s="70">
        <v>0</v>
      </c>
      <c r="J545" s="70">
        <f t="shared" si="8"/>
        <v>5067381</v>
      </c>
      <c r="K545" s="70">
        <v>0</v>
      </c>
      <c r="L545" s="70">
        <v>0</v>
      </c>
      <c r="M545" s="70">
        <v>0</v>
      </c>
      <c r="N545" s="70">
        <v>0</v>
      </c>
      <c r="O545" s="70">
        <v>0</v>
      </c>
      <c r="P545" s="70">
        <v>0</v>
      </c>
      <c r="Q545" s="70">
        <v>0</v>
      </c>
      <c r="R545" s="70">
        <v>0</v>
      </c>
      <c r="S545" s="70">
        <v>0</v>
      </c>
      <c r="T545" s="70">
        <v>45100</v>
      </c>
      <c r="U545" s="70">
        <v>15202</v>
      </c>
      <c r="V545" s="70">
        <v>187493</v>
      </c>
      <c r="W545" s="70">
        <v>101348</v>
      </c>
      <c r="X545" s="70">
        <v>101348</v>
      </c>
      <c r="Y545" s="70">
        <v>50674</v>
      </c>
      <c r="Z545" s="70">
        <v>202695</v>
      </c>
      <c r="AA545" s="70">
        <v>50674</v>
      </c>
      <c r="AB545" s="70">
        <v>0</v>
      </c>
      <c r="AC545" s="70">
        <v>0</v>
      </c>
      <c r="AD545" s="70">
        <v>0</v>
      </c>
      <c r="AE545" s="70">
        <v>353913</v>
      </c>
      <c r="AF545" s="70">
        <v>0</v>
      </c>
      <c r="AG545" s="70">
        <v>0</v>
      </c>
      <c r="AH545" s="70">
        <v>0</v>
      </c>
      <c r="AI545" s="70">
        <v>0</v>
      </c>
      <c r="AJ545" s="70">
        <v>0</v>
      </c>
      <c r="AK545" s="70">
        <v>4510772</v>
      </c>
      <c r="AL545" s="70">
        <v>0</v>
      </c>
      <c r="AM545" s="70">
        <v>0</v>
      </c>
      <c r="AN545" s="69" t="s">
        <v>2372</v>
      </c>
      <c r="AO545" s="71">
        <v>10</v>
      </c>
    </row>
    <row r="546" spans="1:41" x14ac:dyDescent="0.3">
      <c r="A546" s="68">
        <v>567</v>
      </c>
      <c r="B546" s="68">
        <v>1001247</v>
      </c>
      <c r="C546" s="69" t="s">
        <v>1631</v>
      </c>
      <c r="D546" s="23">
        <v>41604</v>
      </c>
      <c r="E546" s="23">
        <v>45560</v>
      </c>
      <c r="F546" s="70">
        <v>5727461</v>
      </c>
      <c r="G546" s="70">
        <v>0</v>
      </c>
      <c r="H546" s="70">
        <v>410000</v>
      </c>
      <c r="I546" s="70">
        <v>410000</v>
      </c>
      <c r="J546" s="70">
        <f t="shared" si="8"/>
        <v>6547461</v>
      </c>
      <c r="K546" s="70">
        <v>0</v>
      </c>
      <c r="L546" s="70">
        <v>0</v>
      </c>
      <c r="M546" s="70">
        <v>0</v>
      </c>
      <c r="N546" s="70">
        <v>0</v>
      </c>
      <c r="O546" s="70">
        <v>0</v>
      </c>
      <c r="P546" s="70">
        <v>0</v>
      </c>
      <c r="Q546" s="70">
        <v>0</v>
      </c>
      <c r="R546" s="70">
        <v>0</v>
      </c>
      <c r="S546" s="70">
        <v>0</v>
      </c>
      <c r="T546" s="70">
        <v>58272</v>
      </c>
      <c r="U546" s="70">
        <v>19642</v>
      </c>
      <c r="V546" s="70">
        <v>242256</v>
      </c>
      <c r="W546" s="70">
        <v>130949</v>
      </c>
      <c r="X546" s="70">
        <v>130949</v>
      </c>
      <c r="Y546" s="70">
        <v>65475</v>
      </c>
      <c r="Z546" s="70">
        <v>261898</v>
      </c>
      <c r="AA546" s="70">
        <v>65475</v>
      </c>
      <c r="AB546" s="70">
        <v>0</v>
      </c>
      <c r="AC546" s="70">
        <v>0</v>
      </c>
      <c r="AD546" s="70">
        <v>0</v>
      </c>
      <c r="AE546" s="70">
        <v>0</v>
      </c>
      <c r="AF546" s="70">
        <v>370000</v>
      </c>
      <c r="AG546" s="70">
        <v>100000</v>
      </c>
      <c r="AH546" s="70">
        <v>0</v>
      </c>
      <c r="AI546" s="70">
        <v>0</v>
      </c>
      <c r="AJ546" s="70">
        <v>65170</v>
      </c>
      <c r="AK546" s="70">
        <v>5750392</v>
      </c>
      <c r="AL546" s="70">
        <v>0</v>
      </c>
      <c r="AM546" s="70">
        <v>0</v>
      </c>
      <c r="AN546" s="69" t="s">
        <v>2373</v>
      </c>
      <c r="AO546" s="71">
        <v>8</v>
      </c>
    </row>
    <row r="547" spans="1:41" x14ac:dyDescent="0.3">
      <c r="A547" s="68">
        <v>19</v>
      </c>
      <c r="B547" s="68">
        <v>1001249</v>
      </c>
      <c r="C547" s="69" t="s">
        <v>1449</v>
      </c>
      <c r="D547" s="23">
        <v>44958</v>
      </c>
      <c r="E547" s="23">
        <v>45560</v>
      </c>
      <c r="F547" s="70">
        <v>5067381</v>
      </c>
      <c r="G547" s="70">
        <v>0</v>
      </c>
      <c r="H547" s="70">
        <v>0</v>
      </c>
      <c r="I547" s="70">
        <v>0</v>
      </c>
      <c r="J547" s="70">
        <f t="shared" si="8"/>
        <v>5067381</v>
      </c>
      <c r="K547" s="70">
        <v>0</v>
      </c>
      <c r="L547" s="70">
        <v>0</v>
      </c>
      <c r="M547" s="70">
        <v>0</v>
      </c>
      <c r="N547" s="70">
        <v>0</v>
      </c>
      <c r="O547" s="70">
        <v>0</v>
      </c>
      <c r="P547" s="70">
        <v>0</v>
      </c>
      <c r="Q547" s="70">
        <v>0</v>
      </c>
      <c r="R547" s="70">
        <v>0</v>
      </c>
      <c r="S547" s="70">
        <v>0</v>
      </c>
      <c r="T547" s="70">
        <v>45100</v>
      </c>
      <c r="U547" s="70">
        <v>15202</v>
      </c>
      <c r="V547" s="70">
        <v>187493</v>
      </c>
      <c r="W547" s="70">
        <v>101348</v>
      </c>
      <c r="X547" s="70">
        <v>101348</v>
      </c>
      <c r="Y547" s="70">
        <v>50674</v>
      </c>
      <c r="Z547" s="70">
        <v>202695</v>
      </c>
      <c r="AA547" s="70">
        <v>50674</v>
      </c>
      <c r="AB547" s="70">
        <v>0</v>
      </c>
      <c r="AC547" s="70">
        <v>0</v>
      </c>
      <c r="AD547" s="70">
        <v>0</v>
      </c>
      <c r="AE547" s="70">
        <v>0</v>
      </c>
      <c r="AF547" s="70">
        <v>0</v>
      </c>
      <c r="AG547" s="70">
        <v>0</v>
      </c>
      <c r="AH547" s="70">
        <v>0</v>
      </c>
      <c r="AI547" s="70">
        <v>0</v>
      </c>
      <c r="AJ547" s="70">
        <v>0</v>
      </c>
      <c r="AK547" s="70">
        <v>4864685</v>
      </c>
      <c r="AL547" s="70">
        <v>0</v>
      </c>
      <c r="AM547" s="70">
        <v>0</v>
      </c>
      <c r="AN547" s="69" t="s">
        <v>2374</v>
      </c>
      <c r="AO547" s="71">
        <v>10</v>
      </c>
    </row>
    <row r="548" spans="1:41" x14ac:dyDescent="0.3">
      <c r="A548" s="68">
        <v>382</v>
      </c>
      <c r="B548" s="68">
        <v>1001250</v>
      </c>
      <c r="C548" s="69" t="s">
        <v>718</v>
      </c>
      <c r="D548" s="23">
        <v>44958</v>
      </c>
      <c r="E548" s="23">
        <v>45560</v>
      </c>
      <c r="F548" s="70">
        <v>5067381</v>
      </c>
      <c r="G548" s="70">
        <v>0</v>
      </c>
      <c r="H548" s="70">
        <v>0</v>
      </c>
      <c r="I548" s="70">
        <v>0</v>
      </c>
      <c r="J548" s="70">
        <f t="shared" si="8"/>
        <v>5067381</v>
      </c>
      <c r="K548" s="70">
        <v>0</v>
      </c>
      <c r="L548" s="70">
        <v>0</v>
      </c>
      <c r="M548" s="70">
        <v>0</v>
      </c>
      <c r="N548" s="70">
        <v>0</v>
      </c>
      <c r="O548" s="70">
        <v>0</v>
      </c>
      <c r="P548" s="70">
        <v>0</v>
      </c>
      <c r="Q548" s="70">
        <v>0</v>
      </c>
      <c r="R548" s="70">
        <v>0</v>
      </c>
      <c r="S548" s="70">
        <v>0</v>
      </c>
      <c r="T548" s="70">
        <v>45100</v>
      </c>
      <c r="U548" s="70">
        <v>15202</v>
      </c>
      <c r="V548" s="70">
        <v>187493</v>
      </c>
      <c r="W548" s="70">
        <v>101348</v>
      </c>
      <c r="X548" s="70">
        <v>101348</v>
      </c>
      <c r="Y548" s="70">
        <v>50674</v>
      </c>
      <c r="Z548" s="70">
        <v>202695</v>
      </c>
      <c r="AA548" s="70">
        <v>50674</v>
      </c>
      <c r="AB548" s="70">
        <v>0</v>
      </c>
      <c r="AC548" s="70">
        <v>0</v>
      </c>
      <c r="AD548" s="70">
        <v>0</v>
      </c>
      <c r="AE548" s="70">
        <v>0</v>
      </c>
      <c r="AF548" s="70">
        <v>0</v>
      </c>
      <c r="AG548" s="70">
        <v>0</v>
      </c>
      <c r="AH548" s="70">
        <v>0</v>
      </c>
      <c r="AI548" s="70">
        <v>0</v>
      </c>
      <c r="AJ548" s="70">
        <v>0</v>
      </c>
      <c r="AK548" s="70">
        <v>4864685</v>
      </c>
      <c r="AL548" s="70">
        <v>0</v>
      </c>
      <c r="AM548" s="70">
        <v>0</v>
      </c>
      <c r="AN548" s="69" t="s">
        <v>2410</v>
      </c>
      <c r="AO548" s="71">
        <v>10</v>
      </c>
    </row>
    <row r="549" spans="1:41" x14ac:dyDescent="0.3">
      <c r="A549" s="68">
        <v>362</v>
      </c>
      <c r="B549" s="68">
        <v>1001253</v>
      </c>
      <c r="C549" s="69" t="s">
        <v>1157</v>
      </c>
      <c r="D549" s="23">
        <v>43253</v>
      </c>
      <c r="E549" s="23">
        <v>45560</v>
      </c>
      <c r="F549" s="70">
        <v>5767257</v>
      </c>
      <c r="G549" s="70">
        <v>0</v>
      </c>
      <c r="H549" s="70">
        <v>450000</v>
      </c>
      <c r="I549" s="70">
        <v>320000</v>
      </c>
      <c r="J549" s="70">
        <f t="shared" si="8"/>
        <v>6537257</v>
      </c>
      <c r="K549" s="70">
        <v>0</v>
      </c>
      <c r="L549" s="70">
        <v>0</v>
      </c>
      <c r="M549" s="70">
        <v>0</v>
      </c>
      <c r="N549" s="70">
        <v>0</v>
      </c>
      <c r="O549" s="70">
        <v>0</v>
      </c>
      <c r="P549" s="70">
        <v>0</v>
      </c>
      <c r="Q549" s="70">
        <v>0</v>
      </c>
      <c r="R549" s="70">
        <v>0</v>
      </c>
      <c r="S549" s="70">
        <v>0</v>
      </c>
      <c r="T549" s="70">
        <v>58182</v>
      </c>
      <c r="U549" s="70">
        <v>19612</v>
      </c>
      <c r="V549" s="70">
        <v>241879</v>
      </c>
      <c r="W549" s="70">
        <v>130745</v>
      </c>
      <c r="X549" s="70">
        <v>130745</v>
      </c>
      <c r="Y549" s="70">
        <v>65373</v>
      </c>
      <c r="Z549" s="70">
        <v>261490</v>
      </c>
      <c r="AA549" s="70">
        <v>65373</v>
      </c>
      <c r="AB549" s="70">
        <v>0</v>
      </c>
      <c r="AC549" s="70">
        <v>0</v>
      </c>
      <c r="AD549" s="70">
        <v>0</v>
      </c>
      <c r="AE549" s="70">
        <v>0</v>
      </c>
      <c r="AF549" s="70">
        <v>1639600</v>
      </c>
      <c r="AG549" s="70">
        <v>100000</v>
      </c>
      <c r="AH549" s="70">
        <v>0</v>
      </c>
      <c r="AI549" s="70">
        <v>0</v>
      </c>
      <c r="AJ549" s="70">
        <v>0</v>
      </c>
      <c r="AK549" s="70">
        <v>4536166</v>
      </c>
      <c r="AL549" s="70">
        <v>0</v>
      </c>
      <c r="AM549" s="70">
        <v>0</v>
      </c>
      <c r="AN549" s="69" t="s">
        <v>2376</v>
      </c>
      <c r="AO549" s="71">
        <v>8</v>
      </c>
    </row>
    <row r="550" spans="1:41" x14ac:dyDescent="0.3">
      <c r="A550" s="68">
        <v>212</v>
      </c>
      <c r="B550" s="68">
        <v>1001254</v>
      </c>
      <c r="C550" s="69" t="s">
        <v>1749</v>
      </c>
      <c r="D550" s="23">
        <v>41960</v>
      </c>
      <c r="E550" s="23">
        <v>45560</v>
      </c>
      <c r="F550" s="70">
        <v>5778123</v>
      </c>
      <c r="G550" s="70">
        <v>0</v>
      </c>
      <c r="H550" s="70">
        <v>410000</v>
      </c>
      <c r="I550" s="70">
        <v>410000</v>
      </c>
      <c r="J550" s="70">
        <f t="shared" si="8"/>
        <v>6598123</v>
      </c>
      <c r="K550" s="70">
        <v>0</v>
      </c>
      <c r="L550" s="70">
        <v>0</v>
      </c>
      <c r="M550" s="70">
        <v>0</v>
      </c>
      <c r="N550" s="70">
        <v>0</v>
      </c>
      <c r="O550" s="70">
        <v>0</v>
      </c>
      <c r="P550" s="70">
        <v>0</v>
      </c>
      <c r="Q550" s="70">
        <v>0</v>
      </c>
      <c r="R550" s="70">
        <v>0</v>
      </c>
      <c r="S550" s="70">
        <v>0</v>
      </c>
      <c r="T550" s="70">
        <v>58723</v>
      </c>
      <c r="U550" s="70">
        <v>19794</v>
      </c>
      <c r="V550" s="70">
        <v>244131</v>
      </c>
      <c r="W550" s="70">
        <v>131962</v>
      </c>
      <c r="X550" s="70">
        <v>131962</v>
      </c>
      <c r="Y550" s="70">
        <v>65981</v>
      </c>
      <c r="Z550" s="70">
        <v>263925</v>
      </c>
      <c r="AA550" s="70">
        <v>65981</v>
      </c>
      <c r="AB550" s="70">
        <v>0</v>
      </c>
      <c r="AC550" s="70">
        <v>0</v>
      </c>
      <c r="AD550" s="70">
        <v>0</v>
      </c>
      <c r="AE550" s="70">
        <v>0</v>
      </c>
      <c r="AF550" s="70">
        <v>0</v>
      </c>
      <c r="AG550" s="70">
        <v>0</v>
      </c>
      <c r="AH550" s="70">
        <v>0</v>
      </c>
      <c r="AI550" s="70">
        <v>0</v>
      </c>
      <c r="AJ550" s="70">
        <v>52050</v>
      </c>
      <c r="AK550" s="70">
        <v>6282149</v>
      </c>
      <c r="AL550" s="70">
        <v>0</v>
      </c>
      <c r="AM550" s="70">
        <v>0</v>
      </c>
      <c r="AN550" s="69" t="s">
        <v>2379</v>
      </c>
      <c r="AO550" s="71">
        <v>8</v>
      </c>
    </row>
    <row r="551" spans="1:41" x14ac:dyDescent="0.3">
      <c r="A551" s="68">
        <v>361</v>
      </c>
      <c r="B551" s="68">
        <v>1001255</v>
      </c>
      <c r="C551" s="69" t="s">
        <v>1141</v>
      </c>
      <c r="D551" s="23">
        <v>43253</v>
      </c>
      <c r="E551" s="23">
        <v>45560</v>
      </c>
      <c r="F551" s="70">
        <v>5745226</v>
      </c>
      <c r="G551" s="70">
        <v>0</v>
      </c>
      <c r="H551" s="70">
        <v>450000</v>
      </c>
      <c r="I551" s="70">
        <v>320000</v>
      </c>
      <c r="J551" s="70">
        <f t="shared" si="8"/>
        <v>6515226</v>
      </c>
      <c r="K551" s="70">
        <v>0</v>
      </c>
      <c r="L551" s="70">
        <v>0</v>
      </c>
      <c r="M551" s="70">
        <v>0</v>
      </c>
      <c r="N551" s="70">
        <v>0</v>
      </c>
      <c r="O551" s="70">
        <v>0</v>
      </c>
      <c r="P551" s="70">
        <v>0</v>
      </c>
      <c r="Q551" s="70">
        <v>0</v>
      </c>
      <c r="R551" s="70">
        <v>0</v>
      </c>
      <c r="S551" s="70">
        <v>0</v>
      </c>
      <c r="T551" s="70">
        <v>57986</v>
      </c>
      <c r="U551" s="70">
        <v>19546</v>
      </c>
      <c r="V551" s="70">
        <v>241063</v>
      </c>
      <c r="W551" s="70">
        <v>130305</v>
      </c>
      <c r="X551" s="70">
        <v>130305</v>
      </c>
      <c r="Y551" s="70">
        <v>65152</v>
      </c>
      <c r="Z551" s="70">
        <v>260609</v>
      </c>
      <c r="AA551" s="70">
        <v>65152</v>
      </c>
      <c r="AB551" s="70">
        <v>0</v>
      </c>
      <c r="AC551" s="70">
        <v>0</v>
      </c>
      <c r="AD551" s="70">
        <v>0</v>
      </c>
      <c r="AE551" s="70">
        <v>0</v>
      </c>
      <c r="AF551" s="70">
        <v>0</v>
      </c>
      <c r="AG551" s="70">
        <v>0</v>
      </c>
      <c r="AH551" s="70">
        <v>0</v>
      </c>
      <c r="AI551" s="70">
        <v>0</v>
      </c>
      <c r="AJ551" s="70">
        <v>85662</v>
      </c>
      <c r="AK551" s="70">
        <v>6168955</v>
      </c>
      <c r="AL551" s="70">
        <v>0</v>
      </c>
      <c r="AM551" s="70">
        <v>0</v>
      </c>
      <c r="AN551" s="69" t="s">
        <v>2376</v>
      </c>
      <c r="AO551" s="71">
        <v>8</v>
      </c>
    </row>
    <row r="552" spans="1:41" x14ac:dyDescent="0.3">
      <c r="A552" s="68">
        <v>63</v>
      </c>
      <c r="B552" s="68">
        <v>1001256</v>
      </c>
      <c r="C552" s="69" t="s">
        <v>778</v>
      </c>
      <c r="D552" s="23">
        <v>44958</v>
      </c>
      <c r="E552" s="23">
        <v>45560</v>
      </c>
      <c r="F552" s="70">
        <v>5067381</v>
      </c>
      <c r="G552" s="70">
        <v>0</v>
      </c>
      <c r="H552" s="70">
        <v>0</v>
      </c>
      <c r="I552" s="70">
        <v>0</v>
      </c>
      <c r="J552" s="70">
        <f t="shared" si="8"/>
        <v>5067381</v>
      </c>
      <c r="K552" s="70">
        <v>0</v>
      </c>
      <c r="L552" s="70">
        <v>0</v>
      </c>
      <c r="M552" s="70">
        <v>0</v>
      </c>
      <c r="N552" s="70">
        <v>0</v>
      </c>
      <c r="O552" s="70">
        <v>0</v>
      </c>
      <c r="P552" s="70">
        <v>0</v>
      </c>
      <c r="Q552" s="70">
        <v>0</v>
      </c>
      <c r="R552" s="70">
        <v>0</v>
      </c>
      <c r="S552" s="70">
        <v>0</v>
      </c>
      <c r="T552" s="70">
        <v>45100</v>
      </c>
      <c r="U552" s="70">
        <v>15202</v>
      </c>
      <c r="V552" s="70">
        <v>187493</v>
      </c>
      <c r="W552" s="70">
        <v>101348</v>
      </c>
      <c r="X552" s="70">
        <v>101348</v>
      </c>
      <c r="Y552" s="70">
        <v>50674</v>
      </c>
      <c r="Z552" s="70">
        <v>202695</v>
      </c>
      <c r="AA552" s="70">
        <v>50674</v>
      </c>
      <c r="AB552" s="70">
        <v>0</v>
      </c>
      <c r="AC552" s="70">
        <v>0</v>
      </c>
      <c r="AD552" s="70">
        <v>0</v>
      </c>
      <c r="AE552" s="70">
        <v>24130</v>
      </c>
      <c r="AF552" s="70">
        <v>0</v>
      </c>
      <c r="AG552" s="70">
        <v>0</v>
      </c>
      <c r="AH552" s="70">
        <v>0</v>
      </c>
      <c r="AI552" s="70">
        <v>0</v>
      </c>
      <c r="AJ552" s="70">
        <v>0</v>
      </c>
      <c r="AK552" s="70">
        <v>4840555</v>
      </c>
      <c r="AL552" s="70">
        <v>0</v>
      </c>
      <c r="AM552" s="70">
        <v>0</v>
      </c>
      <c r="AN552" s="69" t="s">
        <v>2416</v>
      </c>
      <c r="AO552" s="71">
        <v>10</v>
      </c>
    </row>
    <row r="553" spans="1:41" x14ac:dyDescent="0.3">
      <c r="A553" s="68">
        <v>20</v>
      </c>
      <c r="B553" s="68">
        <v>1001259</v>
      </c>
      <c r="C553" s="69" t="s">
        <v>1600</v>
      </c>
      <c r="D553" s="23">
        <v>44958</v>
      </c>
      <c r="E553" s="23">
        <v>45560</v>
      </c>
      <c r="F553" s="70">
        <v>5067381</v>
      </c>
      <c r="G553" s="70">
        <v>0</v>
      </c>
      <c r="H553" s="70">
        <v>0</v>
      </c>
      <c r="I553" s="70">
        <v>0</v>
      </c>
      <c r="J553" s="70">
        <f t="shared" si="8"/>
        <v>5067381</v>
      </c>
      <c r="K553" s="70">
        <v>0</v>
      </c>
      <c r="L553" s="70">
        <v>0</v>
      </c>
      <c r="M553" s="70">
        <v>0</v>
      </c>
      <c r="N553" s="70">
        <v>0</v>
      </c>
      <c r="O553" s="70">
        <v>0</v>
      </c>
      <c r="P553" s="70">
        <v>0</v>
      </c>
      <c r="Q553" s="70">
        <v>0</v>
      </c>
      <c r="R553" s="70">
        <v>0</v>
      </c>
      <c r="S553" s="70">
        <v>0</v>
      </c>
      <c r="T553" s="70">
        <v>45100</v>
      </c>
      <c r="U553" s="70">
        <v>15202</v>
      </c>
      <c r="V553" s="70">
        <v>187493</v>
      </c>
      <c r="W553" s="70">
        <v>101348</v>
      </c>
      <c r="X553" s="70">
        <v>101348</v>
      </c>
      <c r="Y553" s="70">
        <v>50674</v>
      </c>
      <c r="Z553" s="70">
        <v>202695</v>
      </c>
      <c r="AA553" s="70">
        <v>50674</v>
      </c>
      <c r="AB553" s="70">
        <v>0</v>
      </c>
      <c r="AC553" s="70">
        <v>0</v>
      </c>
      <c r="AD553" s="70">
        <v>0</v>
      </c>
      <c r="AE553" s="70">
        <v>0</v>
      </c>
      <c r="AF553" s="70">
        <v>0</v>
      </c>
      <c r="AG553" s="70">
        <v>0</v>
      </c>
      <c r="AH553" s="70">
        <v>0</v>
      </c>
      <c r="AI553" s="70">
        <v>0</v>
      </c>
      <c r="AJ553" s="70">
        <v>0</v>
      </c>
      <c r="AK553" s="70">
        <v>4864685</v>
      </c>
      <c r="AL553" s="70">
        <v>0</v>
      </c>
      <c r="AM553" s="70">
        <v>0</v>
      </c>
      <c r="AN553" s="69" t="s">
        <v>2374</v>
      </c>
      <c r="AO553" s="71">
        <v>10</v>
      </c>
    </row>
    <row r="554" spans="1:41" x14ac:dyDescent="0.3">
      <c r="A554" s="68">
        <v>162</v>
      </c>
      <c r="B554" s="68">
        <v>1001261</v>
      </c>
      <c r="C554" s="69" t="s">
        <v>1313</v>
      </c>
      <c r="D554" s="23">
        <v>44958</v>
      </c>
      <c r="E554" s="23">
        <v>45560</v>
      </c>
      <c r="F554" s="70">
        <v>5067381</v>
      </c>
      <c r="G554" s="70">
        <v>0</v>
      </c>
      <c r="H554" s="70">
        <v>0</v>
      </c>
      <c r="I554" s="70">
        <v>0</v>
      </c>
      <c r="J554" s="70">
        <f t="shared" si="8"/>
        <v>5067381</v>
      </c>
      <c r="K554" s="70">
        <v>0</v>
      </c>
      <c r="L554" s="70">
        <v>0</v>
      </c>
      <c r="M554" s="70">
        <v>0</v>
      </c>
      <c r="N554" s="70">
        <v>0</v>
      </c>
      <c r="O554" s="70">
        <v>0</v>
      </c>
      <c r="P554" s="70">
        <v>0</v>
      </c>
      <c r="Q554" s="70">
        <v>0</v>
      </c>
      <c r="R554" s="70">
        <v>0</v>
      </c>
      <c r="S554" s="70">
        <v>0</v>
      </c>
      <c r="T554" s="70">
        <v>45100</v>
      </c>
      <c r="U554" s="70">
        <v>15202</v>
      </c>
      <c r="V554" s="70">
        <v>187493</v>
      </c>
      <c r="W554" s="70">
        <v>101348</v>
      </c>
      <c r="X554" s="70">
        <v>101348</v>
      </c>
      <c r="Y554" s="70">
        <v>50674</v>
      </c>
      <c r="Z554" s="70">
        <v>202695</v>
      </c>
      <c r="AA554" s="70">
        <v>50674</v>
      </c>
      <c r="AB554" s="70">
        <v>0</v>
      </c>
      <c r="AC554" s="70">
        <v>0</v>
      </c>
      <c r="AD554" s="70">
        <v>0</v>
      </c>
      <c r="AE554" s="70">
        <v>0</v>
      </c>
      <c r="AF554" s="70">
        <v>0</v>
      </c>
      <c r="AG554" s="70">
        <v>0</v>
      </c>
      <c r="AH554" s="70">
        <v>0</v>
      </c>
      <c r="AI554" s="70">
        <v>0</v>
      </c>
      <c r="AJ554" s="70">
        <v>0</v>
      </c>
      <c r="AK554" s="70">
        <v>4864685</v>
      </c>
      <c r="AL554" s="70">
        <v>0</v>
      </c>
      <c r="AM554" s="70">
        <v>0</v>
      </c>
      <c r="AN554" s="69" t="s">
        <v>2397</v>
      </c>
      <c r="AO554" s="71">
        <v>10</v>
      </c>
    </row>
    <row r="555" spans="1:41" x14ac:dyDescent="0.3">
      <c r="A555" s="68">
        <v>6</v>
      </c>
      <c r="B555" s="68">
        <v>1001266</v>
      </c>
      <c r="C555" s="69" t="s">
        <v>367</v>
      </c>
      <c r="D555" s="23">
        <v>44965</v>
      </c>
      <c r="E555" s="23">
        <v>45560</v>
      </c>
      <c r="F555" s="70">
        <v>5067381</v>
      </c>
      <c r="G555" s="70">
        <v>0</v>
      </c>
      <c r="H555" s="70">
        <v>0</v>
      </c>
      <c r="I555" s="70">
        <v>0</v>
      </c>
      <c r="J555" s="70">
        <f t="shared" si="8"/>
        <v>5067381</v>
      </c>
      <c r="K555" s="70">
        <v>0</v>
      </c>
      <c r="L555" s="70">
        <v>0</v>
      </c>
      <c r="M555" s="70">
        <v>0</v>
      </c>
      <c r="N555" s="70">
        <v>0</v>
      </c>
      <c r="O555" s="70">
        <v>0</v>
      </c>
      <c r="P555" s="70">
        <v>0</v>
      </c>
      <c r="Q555" s="70">
        <v>0</v>
      </c>
      <c r="R555" s="70">
        <v>0</v>
      </c>
      <c r="S555" s="70">
        <v>0</v>
      </c>
      <c r="T555" s="70">
        <v>45100</v>
      </c>
      <c r="U555" s="70">
        <v>15202</v>
      </c>
      <c r="V555" s="70">
        <v>187493</v>
      </c>
      <c r="W555" s="70">
        <v>101348</v>
      </c>
      <c r="X555" s="70">
        <v>101348</v>
      </c>
      <c r="Y555" s="70">
        <v>50674</v>
      </c>
      <c r="Z555" s="70">
        <v>202695</v>
      </c>
      <c r="AA555" s="70">
        <v>50674</v>
      </c>
      <c r="AB555" s="70">
        <v>0</v>
      </c>
      <c r="AC555" s="70">
        <v>0</v>
      </c>
      <c r="AD555" s="70">
        <v>0</v>
      </c>
      <c r="AE555" s="70">
        <v>0</v>
      </c>
      <c r="AF555" s="70">
        <v>0</v>
      </c>
      <c r="AG555" s="70">
        <v>0</v>
      </c>
      <c r="AH555" s="70">
        <v>0</v>
      </c>
      <c r="AI555" s="70">
        <v>0</v>
      </c>
      <c r="AJ555" s="70">
        <v>0</v>
      </c>
      <c r="AK555" s="70">
        <v>4864685</v>
      </c>
      <c r="AL555" s="70">
        <v>0</v>
      </c>
      <c r="AM555" s="70">
        <v>0</v>
      </c>
      <c r="AN555" s="69" t="s">
        <v>2374</v>
      </c>
      <c r="AO555" s="71">
        <v>10</v>
      </c>
    </row>
    <row r="556" spans="1:41" x14ac:dyDescent="0.3">
      <c r="A556" s="68">
        <v>164</v>
      </c>
      <c r="B556" s="68">
        <v>1001269</v>
      </c>
      <c r="C556" s="69" t="s">
        <v>1604</v>
      </c>
      <c r="D556" s="23">
        <v>44965</v>
      </c>
      <c r="E556" s="23">
        <v>45560</v>
      </c>
      <c r="F556" s="70">
        <v>5067381</v>
      </c>
      <c r="G556" s="70">
        <v>0</v>
      </c>
      <c r="H556" s="70">
        <v>0</v>
      </c>
      <c r="I556" s="70">
        <v>0</v>
      </c>
      <c r="J556" s="70">
        <f t="shared" si="8"/>
        <v>5067381</v>
      </c>
      <c r="K556" s="70">
        <v>0</v>
      </c>
      <c r="L556" s="70">
        <v>0</v>
      </c>
      <c r="M556" s="70">
        <v>0</v>
      </c>
      <c r="N556" s="70">
        <v>0</v>
      </c>
      <c r="O556" s="70">
        <v>0</v>
      </c>
      <c r="P556" s="70">
        <v>0</v>
      </c>
      <c r="Q556" s="70">
        <v>0</v>
      </c>
      <c r="R556" s="70">
        <v>0</v>
      </c>
      <c r="S556" s="70">
        <v>0</v>
      </c>
      <c r="T556" s="70">
        <v>45100</v>
      </c>
      <c r="U556" s="70">
        <v>15202</v>
      </c>
      <c r="V556" s="70">
        <v>187493</v>
      </c>
      <c r="W556" s="70">
        <v>101348</v>
      </c>
      <c r="X556" s="70">
        <v>101348</v>
      </c>
      <c r="Y556" s="70">
        <v>50674</v>
      </c>
      <c r="Z556" s="70">
        <v>202695</v>
      </c>
      <c r="AA556" s="70">
        <v>50674</v>
      </c>
      <c r="AB556" s="70">
        <v>0</v>
      </c>
      <c r="AC556" s="70">
        <v>0</v>
      </c>
      <c r="AD556" s="70">
        <v>0</v>
      </c>
      <c r="AE556" s="70">
        <v>0</v>
      </c>
      <c r="AF556" s="70">
        <v>0</v>
      </c>
      <c r="AG556" s="70">
        <v>0</v>
      </c>
      <c r="AH556" s="70">
        <v>0</v>
      </c>
      <c r="AI556" s="70">
        <v>0</v>
      </c>
      <c r="AJ556" s="70">
        <v>0</v>
      </c>
      <c r="AK556" s="70">
        <v>4864685</v>
      </c>
      <c r="AL556" s="70">
        <v>0</v>
      </c>
      <c r="AM556" s="70">
        <v>0</v>
      </c>
      <c r="AN556" s="69" t="s">
        <v>2397</v>
      </c>
      <c r="AO556" s="71">
        <v>10</v>
      </c>
    </row>
    <row r="557" spans="1:41" x14ac:dyDescent="0.3">
      <c r="A557" s="68">
        <v>541</v>
      </c>
      <c r="B557" s="68">
        <v>1001270</v>
      </c>
      <c r="C557" s="69" t="s">
        <v>1508</v>
      </c>
      <c r="D557" s="23">
        <v>41950</v>
      </c>
      <c r="E557" s="23">
        <v>45560</v>
      </c>
      <c r="F557" s="70">
        <v>5871751</v>
      </c>
      <c r="G557" s="70">
        <v>0</v>
      </c>
      <c r="H557" s="70">
        <v>220000</v>
      </c>
      <c r="I557" s="70">
        <v>330000</v>
      </c>
      <c r="J557" s="70">
        <f t="shared" si="8"/>
        <v>6421751</v>
      </c>
      <c r="K557" s="70">
        <v>0</v>
      </c>
      <c r="L557" s="70">
        <v>0</v>
      </c>
      <c r="M557" s="70">
        <v>0</v>
      </c>
      <c r="N557" s="70">
        <v>0</v>
      </c>
      <c r="O557" s="70">
        <v>0</v>
      </c>
      <c r="P557" s="70">
        <v>0</v>
      </c>
      <c r="Q557" s="70">
        <v>0</v>
      </c>
      <c r="R557" s="70">
        <v>0</v>
      </c>
      <c r="S557" s="70">
        <v>0</v>
      </c>
      <c r="T557" s="70">
        <v>57154</v>
      </c>
      <c r="U557" s="70">
        <v>19265</v>
      </c>
      <c r="V557" s="70">
        <v>237605</v>
      </c>
      <c r="W557" s="70">
        <v>128435</v>
      </c>
      <c r="X557" s="70">
        <v>128435</v>
      </c>
      <c r="Y557" s="70">
        <v>64218</v>
      </c>
      <c r="Z557" s="70">
        <v>256870</v>
      </c>
      <c r="AA557" s="70">
        <v>64218</v>
      </c>
      <c r="AB557" s="70">
        <v>0</v>
      </c>
      <c r="AC557" s="70">
        <v>0</v>
      </c>
      <c r="AD557" s="70">
        <v>0</v>
      </c>
      <c r="AE557" s="70">
        <v>214058</v>
      </c>
      <c r="AF557" s="70">
        <v>0</v>
      </c>
      <c r="AG557" s="70">
        <v>0</v>
      </c>
      <c r="AH557" s="70">
        <v>0</v>
      </c>
      <c r="AI557" s="70">
        <v>0</v>
      </c>
      <c r="AJ557" s="70">
        <v>65400</v>
      </c>
      <c r="AK557" s="70">
        <v>5885422</v>
      </c>
      <c r="AL557" s="70">
        <v>0</v>
      </c>
      <c r="AM557" s="70">
        <v>0</v>
      </c>
      <c r="AN557" s="69" t="s">
        <v>2409</v>
      </c>
      <c r="AO557" s="71">
        <v>8</v>
      </c>
    </row>
    <row r="558" spans="1:41" x14ac:dyDescent="0.3">
      <c r="A558" s="68">
        <v>463</v>
      </c>
      <c r="B558" s="68">
        <v>1001273</v>
      </c>
      <c r="C558" s="69" t="s">
        <v>124</v>
      </c>
      <c r="D558" s="23">
        <v>44965</v>
      </c>
      <c r="E558" s="23">
        <v>45560</v>
      </c>
      <c r="F558" s="70">
        <v>5067381</v>
      </c>
      <c r="G558" s="70">
        <v>0</v>
      </c>
      <c r="H558" s="70">
        <v>0</v>
      </c>
      <c r="I558" s="70">
        <v>0</v>
      </c>
      <c r="J558" s="70">
        <f t="shared" si="8"/>
        <v>5067381</v>
      </c>
      <c r="K558" s="70">
        <v>0</v>
      </c>
      <c r="L558" s="70">
        <v>0</v>
      </c>
      <c r="M558" s="70">
        <v>0</v>
      </c>
      <c r="N558" s="70">
        <v>0</v>
      </c>
      <c r="O558" s="70">
        <v>0</v>
      </c>
      <c r="P558" s="70">
        <v>0</v>
      </c>
      <c r="Q558" s="70">
        <v>0</v>
      </c>
      <c r="R558" s="70">
        <v>0</v>
      </c>
      <c r="S558" s="70">
        <v>0</v>
      </c>
      <c r="T558" s="70">
        <v>45100</v>
      </c>
      <c r="U558" s="70">
        <v>15202</v>
      </c>
      <c r="V558" s="70">
        <v>187493</v>
      </c>
      <c r="W558" s="70">
        <v>101348</v>
      </c>
      <c r="X558" s="70">
        <v>101348</v>
      </c>
      <c r="Y558" s="70">
        <v>50674</v>
      </c>
      <c r="Z558" s="70">
        <v>202695</v>
      </c>
      <c r="AA558" s="70">
        <v>50674</v>
      </c>
      <c r="AB558" s="70">
        <v>0</v>
      </c>
      <c r="AC558" s="70">
        <v>0</v>
      </c>
      <c r="AD558" s="70">
        <v>0</v>
      </c>
      <c r="AE558" s="70">
        <v>214761</v>
      </c>
      <c r="AF558" s="70">
        <v>0</v>
      </c>
      <c r="AG558" s="70">
        <v>0</v>
      </c>
      <c r="AH558" s="70">
        <v>0</v>
      </c>
      <c r="AI558" s="70">
        <v>0</v>
      </c>
      <c r="AJ558" s="70">
        <v>0</v>
      </c>
      <c r="AK558" s="70">
        <v>4649924</v>
      </c>
      <c r="AL558" s="70">
        <v>0</v>
      </c>
      <c r="AM558" s="70">
        <v>0</v>
      </c>
      <c r="AN558" s="69" t="s">
        <v>2383</v>
      </c>
      <c r="AO558" s="71">
        <v>10</v>
      </c>
    </row>
    <row r="559" spans="1:41" x14ac:dyDescent="0.3">
      <c r="A559" s="68">
        <v>16</v>
      </c>
      <c r="B559" s="68">
        <v>1001274</v>
      </c>
      <c r="C559" s="69" t="s">
        <v>934</v>
      </c>
      <c r="D559" s="23">
        <v>44965</v>
      </c>
      <c r="E559" s="23">
        <v>45560</v>
      </c>
      <c r="F559" s="70">
        <v>5067381</v>
      </c>
      <c r="G559" s="70">
        <v>0</v>
      </c>
      <c r="H559" s="70">
        <v>0</v>
      </c>
      <c r="I559" s="70">
        <v>0</v>
      </c>
      <c r="J559" s="70">
        <f t="shared" si="8"/>
        <v>5067381</v>
      </c>
      <c r="K559" s="70">
        <v>0</v>
      </c>
      <c r="L559" s="70">
        <v>0</v>
      </c>
      <c r="M559" s="70">
        <v>0</v>
      </c>
      <c r="N559" s="70">
        <v>0</v>
      </c>
      <c r="O559" s="70">
        <v>0</v>
      </c>
      <c r="P559" s="70">
        <v>0</v>
      </c>
      <c r="Q559" s="70">
        <v>0</v>
      </c>
      <c r="R559" s="70">
        <v>0</v>
      </c>
      <c r="S559" s="70">
        <v>0</v>
      </c>
      <c r="T559" s="70">
        <v>45100</v>
      </c>
      <c r="U559" s="70">
        <v>15202</v>
      </c>
      <c r="V559" s="70">
        <v>187493</v>
      </c>
      <c r="W559" s="70">
        <v>101348</v>
      </c>
      <c r="X559" s="70">
        <v>101348</v>
      </c>
      <c r="Y559" s="70">
        <v>50674</v>
      </c>
      <c r="Z559" s="70">
        <v>202695</v>
      </c>
      <c r="AA559" s="70">
        <v>50674</v>
      </c>
      <c r="AB559" s="70">
        <v>0</v>
      </c>
      <c r="AC559" s="70">
        <v>0</v>
      </c>
      <c r="AD559" s="70">
        <v>0</v>
      </c>
      <c r="AE559" s="70">
        <v>0</v>
      </c>
      <c r="AF559" s="70">
        <v>0</v>
      </c>
      <c r="AG559" s="70">
        <v>0</v>
      </c>
      <c r="AH559" s="70">
        <v>0</v>
      </c>
      <c r="AI559" s="70">
        <v>0</v>
      </c>
      <c r="AJ559" s="70">
        <v>0</v>
      </c>
      <c r="AK559" s="70">
        <v>4864685</v>
      </c>
      <c r="AL559" s="70">
        <v>0</v>
      </c>
      <c r="AM559" s="70">
        <v>0</v>
      </c>
      <c r="AN559" s="69" t="s">
        <v>2374</v>
      </c>
      <c r="AO559" s="71">
        <v>10</v>
      </c>
    </row>
    <row r="560" spans="1:41" x14ac:dyDescent="0.3">
      <c r="A560" s="68">
        <v>554</v>
      </c>
      <c r="B560" s="68">
        <v>1001277</v>
      </c>
      <c r="C560" s="69" t="s">
        <v>906</v>
      </c>
      <c r="D560" s="23">
        <v>44965</v>
      </c>
      <c r="E560" s="23">
        <v>45560</v>
      </c>
      <c r="F560" s="70">
        <v>5067381</v>
      </c>
      <c r="G560" s="70">
        <v>0</v>
      </c>
      <c r="H560" s="70">
        <v>0</v>
      </c>
      <c r="I560" s="70">
        <v>0</v>
      </c>
      <c r="J560" s="70">
        <f t="shared" si="8"/>
        <v>5067381</v>
      </c>
      <c r="K560" s="70">
        <v>0</v>
      </c>
      <c r="L560" s="70">
        <v>0</v>
      </c>
      <c r="M560" s="70">
        <v>0</v>
      </c>
      <c r="N560" s="70">
        <v>0</v>
      </c>
      <c r="O560" s="70">
        <v>0</v>
      </c>
      <c r="P560" s="70">
        <v>0</v>
      </c>
      <c r="Q560" s="70">
        <v>0</v>
      </c>
      <c r="R560" s="70">
        <v>0</v>
      </c>
      <c r="S560" s="70">
        <v>0</v>
      </c>
      <c r="T560" s="70">
        <v>45100</v>
      </c>
      <c r="U560" s="70">
        <v>15202</v>
      </c>
      <c r="V560" s="70">
        <v>187493</v>
      </c>
      <c r="W560" s="70">
        <v>101348</v>
      </c>
      <c r="X560" s="70">
        <v>101348</v>
      </c>
      <c r="Y560" s="70">
        <v>50674</v>
      </c>
      <c r="Z560" s="70">
        <v>202695</v>
      </c>
      <c r="AA560" s="70">
        <v>50674</v>
      </c>
      <c r="AB560" s="70">
        <v>0</v>
      </c>
      <c r="AC560" s="70">
        <v>0</v>
      </c>
      <c r="AD560" s="70">
        <v>0</v>
      </c>
      <c r="AE560" s="70">
        <v>0</v>
      </c>
      <c r="AF560" s="70">
        <v>0</v>
      </c>
      <c r="AG560" s="70">
        <v>0</v>
      </c>
      <c r="AH560" s="70">
        <v>0</v>
      </c>
      <c r="AI560" s="70">
        <v>0</v>
      </c>
      <c r="AJ560" s="70">
        <v>0</v>
      </c>
      <c r="AK560" s="70">
        <v>4864685</v>
      </c>
      <c r="AL560" s="70">
        <v>0</v>
      </c>
      <c r="AM560" s="70">
        <v>0</v>
      </c>
      <c r="AN560" s="69" t="s">
        <v>2373</v>
      </c>
      <c r="AO560" s="71">
        <v>10</v>
      </c>
    </row>
    <row r="561" spans="1:41" x14ac:dyDescent="0.3">
      <c r="A561" s="68">
        <v>314</v>
      </c>
      <c r="B561" s="68">
        <v>1001279</v>
      </c>
      <c r="C561" s="69" t="s">
        <v>491</v>
      </c>
      <c r="D561" s="23">
        <v>44965</v>
      </c>
      <c r="E561" s="23">
        <v>45560</v>
      </c>
      <c r="F561" s="70">
        <v>5067381</v>
      </c>
      <c r="G561" s="70">
        <v>0</v>
      </c>
      <c r="H561" s="70">
        <v>0</v>
      </c>
      <c r="I561" s="70">
        <v>0</v>
      </c>
      <c r="J561" s="70">
        <f t="shared" si="8"/>
        <v>5067381</v>
      </c>
      <c r="K561" s="70">
        <v>0</v>
      </c>
      <c r="L561" s="70">
        <v>0</v>
      </c>
      <c r="M561" s="70">
        <v>0</v>
      </c>
      <c r="N561" s="70">
        <v>0</v>
      </c>
      <c r="O561" s="70">
        <v>0</v>
      </c>
      <c r="P561" s="70">
        <v>0</v>
      </c>
      <c r="Q561" s="70">
        <v>0</v>
      </c>
      <c r="R561" s="70">
        <v>0</v>
      </c>
      <c r="S561" s="70">
        <v>0</v>
      </c>
      <c r="T561" s="70">
        <v>45100</v>
      </c>
      <c r="U561" s="70">
        <v>15202</v>
      </c>
      <c r="V561" s="70">
        <v>187493</v>
      </c>
      <c r="W561" s="70">
        <v>101348</v>
      </c>
      <c r="X561" s="70">
        <v>101348</v>
      </c>
      <c r="Y561" s="70">
        <v>50674</v>
      </c>
      <c r="Z561" s="70">
        <v>202695</v>
      </c>
      <c r="AA561" s="70">
        <v>50674</v>
      </c>
      <c r="AB561" s="70">
        <v>0</v>
      </c>
      <c r="AC561" s="70">
        <v>0</v>
      </c>
      <c r="AD561" s="70">
        <v>0</v>
      </c>
      <c r="AE561" s="70">
        <v>0</v>
      </c>
      <c r="AF561" s="70">
        <v>0</v>
      </c>
      <c r="AG561" s="70">
        <v>0</v>
      </c>
      <c r="AH561" s="70">
        <v>0</v>
      </c>
      <c r="AI561" s="70">
        <v>0</v>
      </c>
      <c r="AJ561" s="70">
        <v>0</v>
      </c>
      <c r="AK561" s="70">
        <v>4864685</v>
      </c>
      <c r="AL561" s="70">
        <v>0</v>
      </c>
      <c r="AM561" s="70">
        <v>0</v>
      </c>
      <c r="AN561" s="69" t="s">
        <v>2390</v>
      </c>
      <c r="AO561" s="71">
        <v>10</v>
      </c>
    </row>
    <row r="562" spans="1:41" x14ac:dyDescent="0.3">
      <c r="A562" s="68">
        <v>472</v>
      </c>
      <c r="B562" s="68">
        <v>1001280</v>
      </c>
      <c r="C562" s="69" t="s">
        <v>1173</v>
      </c>
      <c r="D562" s="23">
        <v>44965</v>
      </c>
      <c r="E562" s="23">
        <v>45560</v>
      </c>
      <c r="F562" s="70">
        <v>5067381</v>
      </c>
      <c r="G562" s="70">
        <v>0</v>
      </c>
      <c r="H562" s="70">
        <v>0</v>
      </c>
      <c r="I562" s="70">
        <v>0</v>
      </c>
      <c r="J562" s="70">
        <f t="shared" si="8"/>
        <v>5067381</v>
      </c>
      <c r="K562" s="70">
        <v>0</v>
      </c>
      <c r="L562" s="70">
        <v>0</v>
      </c>
      <c r="M562" s="70">
        <v>0</v>
      </c>
      <c r="N562" s="70">
        <v>0</v>
      </c>
      <c r="O562" s="70">
        <v>0</v>
      </c>
      <c r="P562" s="70">
        <v>0</v>
      </c>
      <c r="Q562" s="70">
        <v>0</v>
      </c>
      <c r="R562" s="70">
        <v>0</v>
      </c>
      <c r="S562" s="70">
        <v>0</v>
      </c>
      <c r="T562" s="70">
        <v>45100</v>
      </c>
      <c r="U562" s="70">
        <v>15202</v>
      </c>
      <c r="V562" s="70">
        <v>187493</v>
      </c>
      <c r="W562" s="70">
        <v>101348</v>
      </c>
      <c r="X562" s="70">
        <v>101348</v>
      </c>
      <c r="Y562" s="70">
        <v>50674</v>
      </c>
      <c r="Z562" s="70">
        <v>202695</v>
      </c>
      <c r="AA562" s="70">
        <v>50674</v>
      </c>
      <c r="AB562" s="70">
        <v>0</v>
      </c>
      <c r="AC562" s="70">
        <v>0</v>
      </c>
      <c r="AD562" s="70">
        <v>0</v>
      </c>
      <c r="AE562" s="70">
        <v>188620</v>
      </c>
      <c r="AF562" s="70">
        <v>0</v>
      </c>
      <c r="AG562" s="70">
        <v>0</v>
      </c>
      <c r="AH562" s="70">
        <v>0</v>
      </c>
      <c r="AI562" s="70">
        <v>0</v>
      </c>
      <c r="AJ562" s="70">
        <v>0</v>
      </c>
      <c r="AK562" s="70">
        <v>4676065</v>
      </c>
      <c r="AL562" s="70">
        <v>0</v>
      </c>
      <c r="AM562" s="70">
        <v>0</v>
      </c>
      <c r="AN562" s="69" t="s">
        <v>2383</v>
      </c>
      <c r="AO562" s="71">
        <v>10</v>
      </c>
    </row>
    <row r="563" spans="1:41" x14ac:dyDescent="0.3">
      <c r="A563" s="68">
        <v>473</v>
      </c>
      <c r="B563" s="68">
        <v>1001281</v>
      </c>
      <c r="C563" s="69" t="s">
        <v>1425</v>
      </c>
      <c r="D563" s="23">
        <v>44965</v>
      </c>
      <c r="E563" s="23">
        <v>45560</v>
      </c>
      <c r="F563" s="70">
        <v>5067381</v>
      </c>
      <c r="G563" s="70">
        <v>0</v>
      </c>
      <c r="H563" s="70">
        <v>0</v>
      </c>
      <c r="I563" s="70">
        <v>0</v>
      </c>
      <c r="J563" s="70">
        <f t="shared" si="8"/>
        <v>5067381</v>
      </c>
      <c r="K563" s="70">
        <v>0</v>
      </c>
      <c r="L563" s="70">
        <v>0</v>
      </c>
      <c r="M563" s="70">
        <v>0</v>
      </c>
      <c r="N563" s="70">
        <v>0</v>
      </c>
      <c r="O563" s="70">
        <v>0</v>
      </c>
      <c r="P563" s="70">
        <v>0</v>
      </c>
      <c r="Q563" s="70">
        <v>0</v>
      </c>
      <c r="R563" s="70">
        <v>0</v>
      </c>
      <c r="S563" s="70">
        <v>0</v>
      </c>
      <c r="T563" s="70">
        <v>45100</v>
      </c>
      <c r="U563" s="70">
        <v>15202</v>
      </c>
      <c r="V563" s="70">
        <v>187493</v>
      </c>
      <c r="W563" s="70">
        <v>101348</v>
      </c>
      <c r="X563" s="70">
        <v>101348</v>
      </c>
      <c r="Y563" s="70">
        <v>50674</v>
      </c>
      <c r="Z563" s="70">
        <v>202695</v>
      </c>
      <c r="AA563" s="70">
        <v>50674</v>
      </c>
      <c r="AB563" s="70">
        <v>0</v>
      </c>
      <c r="AC563" s="70">
        <v>0</v>
      </c>
      <c r="AD563" s="70">
        <v>0</v>
      </c>
      <c r="AE563" s="70">
        <v>0</v>
      </c>
      <c r="AF563" s="70">
        <v>0</v>
      </c>
      <c r="AG563" s="70">
        <v>0</v>
      </c>
      <c r="AH563" s="70">
        <v>0</v>
      </c>
      <c r="AI563" s="70">
        <v>0</v>
      </c>
      <c r="AJ563" s="70">
        <v>0</v>
      </c>
      <c r="AK563" s="70">
        <v>4864685</v>
      </c>
      <c r="AL563" s="70">
        <v>0</v>
      </c>
      <c r="AM563" s="70">
        <v>0</v>
      </c>
      <c r="AN563" s="69" t="s">
        <v>2383</v>
      </c>
      <c r="AO563" s="71">
        <v>10</v>
      </c>
    </row>
    <row r="564" spans="1:41" x14ac:dyDescent="0.3">
      <c r="A564" s="68">
        <v>561</v>
      </c>
      <c r="B564" s="68">
        <v>1001282</v>
      </c>
      <c r="C564" s="69" t="s">
        <v>1249</v>
      </c>
      <c r="D564" s="23">
        <v>44965</v>
      </c>
      <c r="E564" s="23">
        <v>45560</v>
      </c>
      <c r="F564" s="70">
        <v>5067381</v>
      </c>
      <c r="G564" s="70">
        <v>0</v>
      </c>
      <c r="H564" s="70">
        <v>0</v>
      </c>
      <c r="I564" s="70">
        <v>0</v>
      </c>
      <c r="J564" s="70">
        <f t="shared" si="8"/>
        <v>5067381</v>
      </c>
      <c r="K564" s="70">
        <v>0</v>
      </c>
      <c r="L564" s="70">
        <v>0</v>
      </c>
      <c r="M564" s="70">
        <v>0</v>
      </c>
      <c r="N564" s="70">
        <v>0</v>
      </c>
      <c r="O564" s="70">
        <v>0</v>
      </c>
      <c r="P564" s="70">
        <v>0</v>
      </c>
      <c r="Q564" s="70">
        <v>0</v>
      </c>
      <c r="R564" s="70">
        <v>0</v>
      </c>
      <c r="S564" s="70">
        <v>0</v>
      </c>
      <c r="T564" s="70">
        <v>45100</v>
      </c>
      <c r="U564" s="70">
        <v>15202</v>
      </c>
      <c r="V564" s="70">
        <v>187493</v>
      </c>
      <c r="W564" s="70">
        <v>101348</v>
      </c>
      <c r="X564" s="70">
        <v>101348</v>
      </c>
      <c r="Y564" s="70">
        <v>50674</v>
      </c>
      <c r="Z564" s="70">
        <v>202695</v>
      </c>
      <c r="AA564" s="70">
        <v>50674</v>
      </c>
      <c r="AB564" s="70">
        <v>0</v>
      </c>
      <c r="AC564" s="70">
        <v>0</v>
      </c>
      <c r="AD564" s="70">
        <v>0</v>
      </c>
      <c r="AE564" s="70">
        <v>0</v>
      </c>
      <c r="AF564" s="70">
        <v>0</v>
      </c>
      <c r="AG564" s="70">
        <v>0</v>
      </c>
      <c r="AH564" s="70">
        <v>0</v>
      </c>
      <c r="AI564" s="70">
        <v>0</v>
      </c>
      <c r="AJ564" s="70">
        <v>0</v>
      </c>
      <c r="AK564" s="70">
        <v>4864685</v>
      </c>
      <c r="AL564" s="70">
        <v>0</v>
      </c>
      <c r="AM564" s="70">
        <v>0</v>
      </c>
      <c r="AN564" s="69" t="s">
        <v>2373</v>
      </c>
      <c r="AO564" s="71">
        <v>10</v>
      </c>
    </row>
    <row r="565" spans="1:41" x14ac:dyDescent="0.3">
      <c r="A565" s="68">
        <v>73</v>
      </c>
      <c r="B565" s="68">
        <v>1001283</v>
      </c>
      <c r="C565" s="69" t="s">
        <v>1137</v>
      </c>
      <c r="D565" s="23">
        <v>44965</v>
      </c>
      <c r="E565" s="23">
        <v>45560</v>
      </c>
      <c r="F565" s="70">
        <v>5067381</v>
      </c>
      <c r="G565" s="70">
        <v>0</v>
      </c>
      <c r="H565" s="70">
        <v>0</v>
      </c>
      <c r="I565" s="70">
        <v>0</v>
      </c>
      <c r="J565" s="70">
        <f t="shared" si="8"/>
        <v>5067381</v>
      </c>
      <c r="K565" s="70">
        <v>0</v>
      </c>
      <c r="L565" s="70">
        <v>0</v>
      </c>
      <c r="M565" s="70">
        <v>0</v>
      </c>
      <c r="N565" s="70">
        <v>0</v>
      </c>
      <c r="O565" s="70">
        <v>0</v>
      </c>
      <c r="P565" s="70">
        <v>0</v>
      </c>
      <c r="Q565" s="70">
        <v>0</v>
      </c>
      <c r="R565" s="70">
        <v>0</v>
      </c>
      <c r="S565" s="70">
        <v>0</v>
      </c>
      <c r="T565" s="70">
        <v>45100</v>
      </c>
      <c r="U565" s="70">
        <v>15202</v>
      </c>
      <c r="V565" s="70">
        <v>187493</v>
      </c>
      <c r="W565" s="70">
        <v>101348</v>
      </c>
      <c r="X565" s="70">
        <v>101348</v>
      </c>
      <c r="Y565" s="70">
        <v>50674</v>
      </c>
      <c r="Z565" s="70">
        <v>202695</v>
      </c>
      <c r="AA565" s="70">
        <v>50674</v>
      </c>
      <c r="AB565" s="70">
        <v>0</v>
      </c>
      <c r="AC565" s="70">
        <v>0</v>
      </c>
      <c r="AD565" s="70">
        <v>0</v>
      </c>
      <c r="AE565" s="70">
        <v>0</v>
      </c>
      <c r="AF565" s="70">
        <v>0</v>
      </c>
      <c r="AG565" s="70">
        <v>0</v>
      </c>
      <c r="AH565" s="70">
        <v>0</v>
      </c>
      <c r="AI565" s="70">
        <v>0</v>
      </c>
      <c r="AJ565" s="70">
        <v>0</v>
      </c>
      <c r="AK565" s="70">
        <v>4864685</v>
      </c>
      <c r="AL565" s="70">
        <v>0</v>
      </c>
      <c r="AM565" s="70">
        <v>0</v>
      </c>
      <c r="AN565" s="69" t="s">
        <v>2371</v>
      </c>
      <c r="AO565" s="71">
        <v>10</v>
      </c>
    </row>
    <row r="566" spans="1:41" x14ac:dyDescent="0.3">
      <c r="A566" s="68">
        <v>159</v>
      </c>
      <c r="B566" s="68">
        <v>1001285</v>
      </c>
      <c r="C566" s="69" t="s">
        <v>459</v>
      </c>
      <c r="D566" s="23">
        <v>44965</v>
      </c>
      <c r="E566" s="23">
        <v>45560</v>
      </c>
      <c r="F566" s="70">
        <v>5067381</v>
      </c>
      <c r="G566" s="70">
        <v>0</v>
      </c>
      <c r="H566" s="70">
        <v>0</v>
      </c>
      <c r="I566" s="70">
        <v>0</v>
      </c>
      <c r="J566" s="70">
        <f t="shared" si="8"/>
        <v>5067381</v>
      </c>
      <c r="K566" s="70">
        <v>0</v>
      </c>
      <c r="L566" s="70">
        <v>0</v>
      </c>
      <c r="M566" s="70">
        <v>0</v>
      </c>
      <c r="N566" s="70">
        <v>0</v>
      </c>
      <c r="O566" s="70">
        <v>0</v>
      </c>
      <c r="P566" s="70">
        <v>0</v>
      </c>
      <c r="Q566" s="70">
        <v>0</v>
      </c>
      <c r="R566" s="70">
        <v>0</v>
      </c>
      <c r="S566" s="70">
        <v>0</v>
      </c>
      <c r="T566" s="70">
        <v>45100</v>
      </c>
      <c r="U566" s="70">
        <v>15202</v>
      </c>
      <c r="V566" s="70">
        <v>187493</v>
      </c>
      <c r="W566" s="70">
        <v>101348</v>
      </c>
      <c r="X566" s="70">
        <v>101348</v>
      </c>
      <c r="Y566" s="70">
        <v>50674</v>
      </c>
      <c r="Z566" s="70">
        <v>202695</v>
      </c>
      <c r="AA566" s="70">
        <v>50674</v>
      </c>
      <c r="AB566" s="70">
        <v>0</v>
      </c>
      <c r="AC566" s="70">
        <v>0</v>
      </c>
      <c r="AD566" s="70">
        <v>0</v>
      </c>
      <c r="AE566" s="70">
        <v>0</v>
      </c>
      <c r="AF566" s="70">
        <v>0</v>
      </c>
      <c r="AG566" s="70">
        <v>0</v>
      </c>
      <c r="AH566" s="70">
        <v>0</v>
      </c>
      <c r="AI566" s="70">
        <v>0</v>
      </c>
      <c r="AJ566" s="70">
        <v>0</v>
      </c>
      <c r="AK566" s="70">
        <v>4864685</v>
      </c>
      <c r="AL566" s="70">
        <v>0</v>
      </c>
      <c r="AM566" s="70">
        <v>0</v>
      </c>
      <c r="AN566" s="69" t="s">
        <v>2397</v>
      </c>
      <c r="AO566" s="71">
        <v>10</v>
      </c>
    </row>
    <row r="567" spans="1:41" x14ac:dyDescent="0.3">
      <c r="A567" s="68">
        <v>287</v>
      </c>
      <c r="B567" s="68">
        <v>1001286</v>
      </c>
      <c r="C567" s="69" t="s">
        <v>1801</v>
      </c>
      <c r="D567" s="23">
        <v>44970</v>
      </c>
      <c r="E567" s="23">
        <v>45560</v>
      </c>
      <c r="F567" s="70">
        <v>5219263</v>
      </c>
      <c r="G567" s="70">
        <v>0</v>
      </c>
      <c r="H567" s="70">
        <v>0</v>
      </c>
      <c r="I567" s="70">
        <v>0</v>
      </c>
      <c r="J567" s="70">
        <f t="shared" si="8"/>
        <v>5219263</v>
      </c>
      <c r="K567" s="70">
        <v>0</v>
      </c>
      <c r="L567" s="70">
        <v>0</v>
      </c>
      <c r="M567" s="70">
        <v>0</v>
      </c>
      <c r="N567" s="70">
        <v>0</v>
      </c>
      <c r="O567" s="70">
        <v>0</v>
      </c>
      <c r="P567" s="70">
        <v>0</v>
      </c>
      <c r="Q567" s="70">
        <v>0</v>
      </c>
      <c r="R567" s="70">
        <v>0</v>
      </c>
      <c r="S567" s="70">
        <v>0</v>
      </c>
      <c r="T567" s="70">
        <v>46451</v>
      </c>
      <c r="U567" s="70">
        <v>15658</v>
      </c>
      <c r="V567" s="70">
        <v>193113</v>
      </c>
      <c r="W567" s="70">
        <v>104385</v>
      </c>
      <c r="X567" s="70">
        <v>104385</v>
      </c>
      <c r="Y567" s="70">
        <v>52193</v>
      </c>
      <c r="Z567" s="70">
        <v>208771</v>
      </c>
      <c r="AA567" s="70">
        <v>52193</v>
      </c>
      <c r="AB567" s="70">
        <v>0</v>
      </c>
      <c r="AC567" s="70">
        <v>0</v>
      </c>
      <c r="AD567" s="70">
        <v>0</v>
      </c>
      <c r="AE567" s="70">
        <v>251850</v>
      </c>
      <c r="AF567" s="70">
        <v>0</v>
      </c>
      <c r="AG567" s="70">
        <v>0</v>
      </c>
      <c r="AH567" s="70">
        <v>0</v>
      </c>
      <c r="AI567" s="70">
        <v>0</v>
      </c>
      <c r="AJ567" s="70">
        <v>0</v>
      </c>
      <c r="AK567" s="70">
        <v>4758642</v>
      </c>
      <c r="AL567" s="70">
        <v>0</v>
      </c>
      <c r="AM567" s="70">
        <v>0</v>
      </c>
      <c r="AN567" s="69" t="s">
        <v>2385</v>
      </c>
      <c r="AO567" s="71">
        <v>10</v>
      </c>
    </row>
    <row r="568" spans="1:41" x14ac:dyDescent="0.3">
      <c r="A568" s="68">
        <v>489</v>
      </c>
      <c r="B568" s="68">
        <v>1001287</v>
      </c>
      <c r="C568" s="69" t="s">
        <v>586</v>
      </c>
      <c r="D568" s="23">
        <v>41953</v>
      </c>
      <c r="E568" s="23">
        <v>45560</v>
      </c>
      <c r="F568" s="70">
        <v>5681523</v>
      </c>
      <c r="G568" s="70">
        <v>0</v>
      </c>
      <c r="H568" s="70">
        <v>410000</v>
      </c>
      <c r="I568" s="70">
        <v>400000</v>
      </c>
      <c r="J568" s="70">
        <f t="shared" si="8"/>
        <v>6491523</v>
      </c>
      <c r="K568" s="70">
        <v>0</v>
      </c>
      <c r="L568" s="70">
        <v>0</v>
      </c>
      <c r="M568" s="70">
        <v>0</v>
      </c>
      <c r="N568" s="70">
        <v>0</v>
      </c>
      <c r="O568" s="70">
        <v>0</v>
      </c>
      <c r="P568" s="70">
        <v>0</v>
      </c>
      <c r="Q568" s="70">
        <v>0</v>
      </c>
      <c r="R568" s="70">
        <v>0</v>
      </c>
      <c r="S568" s="70">
        <v>0</v>
      </c>
      <c r="T568" s="70">
        <v>57775</v>
      </c>
      <c r="U568" s="70">
        <v>19475</v>
      </c>
      <c r="V568" s="70">
        <v>240186</v>
      </c>
      <c r="W568" s="70">
        <v>129830</v>
      </c>
      <c r="X568" s="70">
        <v>129830</v>
      </c>
      <c r="Y568" s="70">
        <v>64915</v>
      </c>
      <c r="Z568" s="70">
        <v>259661</v>
      </c>
      <c r="AA568" s="70">
        <v>64915</v>
      </c>
      <c r="AB568" s="70">
        <v>0</v>
      </c>
      <c r="AC568" s="70">
        <v>0</v>
      </c>
      <c r="AD568" s="70">
        <v>0</v>
      </c>
      <c r="AE568" s="70">
        <v>184957</v>
      </c>
      <c r="AF568" s="70">
        <v>1329600</v>
      </c>
      <c r="AG568" s="70">
        <v>100000</v>
      </c>
      <c r="AH568" s="70">
        <v>0</v>
      </c>
      <c r="AI568" s="70">
        <v>0</v>
      </c>
      <c r="AJ568" s="70">
        <v>0</v>
      </c>
      <c r="AK568" s="70">
        <v>4617306</v>
      </c>
      <c r="AL568" s="70">
        <v>0</v>
      </c>
      <c r="AM568" s="70">
        <v>0</v>
      </c>
      <c r="AN568" s="69" t="s">
        <v>2377</v>
      </c>
      <c r="AO568" s="71">
        <v>8</v>
      </c>
    </row>
    <row r="569" spans="1:41" x14ac:dyDescent="0.3">
      <c r="A569" s="68">
        <v>486</v>
      </c>
      <c r="B569" s="68">
        <v>1001289</v>
      </c>
      <c r="C569" s="69" t="s">
        <v>379</v>
      </c>
      <c r="D569" s="23">
        <v>41969</v>
      </c>
      <c r="E569" s="23">
        <v>45560</v>
      </c>
      <c r="F569" s="70">
        <v>5709079</v>
      </c>
      <c r="G569" s="70">
        <v>0</v>
      </c>
      <c r="H569" s="70">
        <v>410000</v>
      </c>
      <c r="I569" s="70">
        <v>400000</v>
      </c>
      <c r="J569" s="70">
        <f t="shared" si="8"/>
        <v>6519079</v>
      </c>
      <c r="K569" s="70">
        <v>0</v>
      </c>
      <c r="L569" s="70">
        <v>0</v>
      </c>
      <c r="M569" s="70">
        <v>0</v>
      </c>
      <c r="N569" s="70">
        <v>0</v>
      </c>
      <c r="O569" s="70">
        <v>0</v>
      </c>
      <c r="P569" s="70">
        <v>0</v>
      </c>
      <c r="Q569" s="70">
        <v>0</v>
      </c>
      <c r="R569" s="70">
        <v>0</v>
      </c>
      <c r="S569" s="70">
        <v>0</v>
      </c>
      <c r="T569" s="70">
        <v>58020</v>
      </c>
      <c r="U569" s="70">
        <v>19557</v>
      </c>
      <c r="V569" s="70">
        <v>241206</v>
      </c>
      <c r="W569" s="70">
        <v>130382</v>
      </c>
      <c r="X569" s="70">
        <v>130382</v>
      </c>
      <c r="Y569" s="70">
        <v>65191</v>
      </c>
      <c r="Z569" s="70">
        <v>260763</v>
      </c>
      <c r="AA569" s="70">
        <v>65191</v>
      </c>
      <c r="AB569" s="70">
        <v>0</v>
      </c>
      <c r="AC569" s="70">
        <v>0</v>
      </c>
      <c r="AD569" s="70">
        <v>0</v>
      </c>
      <c r="AE569" s="70">
        <v>0</v>
      </c>
      <c r="AF569" s="70">
        <v>0</v>
      </c>
      <c r="AG569" s="70">
        <v>0</v>
      </c>
      <c r="AH569" s="70">
        <v>0</v>
      </c>
      <c r="AI569" s="70">
        <v>0</v>
      </c>
      <c r="AJ569" s="70">
        <v>51427</v>
      </c>
      <c r="AK569" s="70">
        <v>6206888</v>
      </c>
      <c r="AL569" s="70">
        <v>0</v>
      </c>
      <c r="AM569" s="70">
        <v>0</v>
      </c>
      <c r="AN569" s="69" t="s">
        <v>2377</v>
      </c>
      <c r="AO569" s="71">
        <v>8</v>
      </c>
    </row>
    <row r="570" spans="1:41" x14ac:dyDescent="0.3">
      <c r="A570" s="68">
        <v>181</v>
      </c>
      <c r="B570" s="68">
        <v>1001291</v>
      </c>
      <c r="C570" s="69" t="s">
        <v>395</v>
      </c>
      <c r="D570" s="23">
        <v>45156</v>
      </c>
      <c r="E570" s="23">
        <v>45560</v>
      </c>
      <c r="F570" s="70">
        <v>5067381</v>
      </c>
      <c r="G570" s="70">
        <v>0</v>
      </c>
      <c r="H570" s="70">
        <v>0</v>
      </c>
      <c r="I570" s="70">
        <v>0</v>
      </c>
      <c r="J570" s="70">
        <f t="shared" si="8"/>
        <v>5067381</v>
      </c>
      <c r="K570" s="70">
        <v>0</v>
      </c>
      <c r="L570" s="70">
        <v>0</v>
      </c>
      <c r="M570" s="70">
        <v>0</v>
      </c>
      <c r="N570" s="70">
        <v>0</v>
      </c>
      <c r="O570" s="70">
        <v>0</v>
      </c>
      <c r="P570" s="70">
        <v>0</v>
      </c>
      <c r="Q570" s="70">
        <v>0</v>
      </c>
      <c r="R570" s="70">
        <v>0</v>
      </c>
      <c r="S570" s="70">
        <v>0</v>
      </c>
      <c r="T570" s="70">
        <v>45100</v>
      </c>
      <c r="U570" s="70">
        <v>15202</v>
      </c>
      <c r="V570" s="70">
        <v>187493</v>
      </c>
      <c r="W570" s="70">
        <v>101348</v>
      </c>
      <c r="X570" s="70">
        <v>101348</v>
      </c>
      <c r="Y570" s="70">
        <v>50674</v>
      </c>
      <c r="Z570" s="70">
        <v>202695</v>
      </c>
      <c r="AA570" s="70">
        <v>50674</v>
      </c>
      <c r="AB570" s="70">
        <v>0</v>
      </c>
      <c r="AC570" s="70">
        <v>0</v>
      </c>
      <c r="AD570" s="70">
        <v>0</v>
      </c>
      <c r="AE570" s="70">
        <v>21717</v>
      </c>
      <c r="AF570" s="70">
        <v>0</v>
      </c>
      <c r="AG570" s="70">
        <v>0</v>
      </c>
      <c r="AH570" s="70">
        <v>0</v>
      </c>
      <c r="AI570" s="70">
        <v>0</v>
      </c>
      <c r="AJ570" s="70">
        <v>0</v>
      </c>
      <c r="AK570" s="70">
        <v>4842968</v>
      </c>
      <c r="AL570" s="70">
        <v>0</v>
      </c>
      <c r="AM570" s="70">
        <v>0</v>
      </c>
      <c r="AN570" s="69" t="s">
        <v>2421</v>
      </c>
      <c r="AO570" s="71">
        <v>10</v>
      </c>
    </row>
    <row r="571" spans="1:41" x14ac:dyDescent="0.3">
      <c r="A571" s="68">
        <v>182</v>
      </c>
      <c r="B571" s="68">
        <v>1001292</v>
      </c>
      <c r="C571" s="69" t="s">
        <v>2106</v>
      </c>
      <c r="D571" s="23">
        <v>45161</v>
      </c>
      <c r="E571" s="23">
        <v>45560</v>
      </c>
      <c r="F571" s="70">
        <v>5067381</v>
      </c>
      <c r="G571" s="70">
        <v>0</v>
      </c>
      <c r="H571" s="70">
        <v>0</v>
      </c>
      <c r="I571" s="70">
        <v>0</v>
      </c>
      <c r="J571" s="70">
        <f t="shared" si="8"/>
        <v>5067381</v>
      </c>
      <c r="K571" s="70">
        <v>0</v>
      </c>
      <c r="L571" s="70">
        <v>0</v>
      </c>
      <c r="M571" s="70">
        <v>0</v>
      </c>
      <c r="N571" s="70">
        <v>0</v>
      </c>
      <c r="O571" s="70">
        <v>0</v>
      </c>
      <c r="P571" s="70">
        <v>0</v>
      </c>
      <c r="Q571" s="70">
        <v>0</v>
      </c>
      <c r="R571" s="70">
        <v>0</v>
      </c>
      <c r="S571" s="70">
        <v>0</v>
      </c>
      <c r="T571" s="70">
        <v>45100</v>
      </c>
      <c r="U571" s="70">
        <v>15202</v>
      </c>
      <c r="V571" s="70">
        <v>187493</v>
      </c>
      <c r="W571" s="70">
        <v>101348</v>
      </c>
      <c r="X571" s="70">
        <v>101348</v>
      </c>
      <c r="Y571" s="70">
        <v>50674</v>
      </c>
      <c r="Z571" s="70">
        <v>202695</v>
      </c>
      <c r="AA571" s="70">
        <v>50674</v>
      </c>
      <c r="AB571" s="70">
        <v>0</v>
      </c>
      <c r="AC571" s="70">
        <v>0</v>
      </c>
      <c r="AD571" s="70">
        <v>0</v>
      </c>
      <c r="AE571" s="70">
        <v>0</v>
      </c>
      <c r="AF571" s="70">
        <v>0</v>
      </c>
      <c r="AG571" s="70">
        <v>0</v>
      </c>
      <c r="AH571" s="70">
        <v>0</v>
      </c>
      <c r="AI571" s="70">
        <v>0</v>
      </c>
      <c r="AJ571" s="70">
        <v>0</v>
      </c>
      <c r="AK571" s="70">
        <v>4864685</v>
      </c>
      <c r="AL571" s="70">
        <v>0</v>
      </c>
      <c r="AM571" s="70">
        <v>0</v>
      </c>
      <c r="AN571" s="69" t="s">
        <v>2421</v>
      </c>
      <c r="AO571" s="71">
        <v>10</v>
      </c>
    </row>
    <row r="572" spans="1:41" x14ac:dyDescent="0.3">
      <c r="A572" s="68">
        <v>459</v>
      </c>
      <c r="B572" s="68">
        <v>1001293</v>
      </c>
      <c r="C572" s="69" t="s">
        <v>2250</v>
      </c>
      <c r="D572" s="23">
        <v>45170</v>
      </c>
      <c r="E572" s="23">
        <v>45560</v>
      </c>
      <c r="F572" s="70">
        <v>5067381</v>
      </c>
      <c r="G572" s="70">
        <v>0</v>
      </c>
      <c r="H572" s="70">
        <v>0</v>
      </c>
      <c r="I572" s="70">
        <v>0</v>
      </c>
      <c r="J572" s="70">
        <f t="shared" si="8"/>
        <v>5067381</v>
      </c>
      <c r="K572" s="70">
        <v>0</v>
      </c>
      <c r="L572" s="70">
        <v>0</v>
      </c>
      <c r="M572" s="70">
        <v>0</v>
      </c>
      <c r="N572" s="70">
        <v>0</v>
      </c>
      <c r="O572" s="70">
        <v>0</v>
      </c>
      <c r="P572" s="70">
        <v>0</v>
      </c>
      <c r="Q572" s="70">
        <v>0</v>
      </c>
      <c r="R572" s="70">
        <v>0</v>
      </c>
      <c r="S572" s="70">
        <v>0</v>
      </c>
      <c r="T572" s="70">
        <v>45100</v>
      </c>
      <c r="U572" s="70">
        <v>15202</v>
      </c>
      <c r="V572" s="70">
        <v>187493</v>
      </c>
      <c r="W572" s="70">
        <v>101348</v>
      </c>
      <c r="X572" s="70">
        <v>101348</v>
      </c>
      <c r="Y572" s="70">
        <v>50674</v>
      </c>
      <c r="Z572" s="70">
        <v>202695</v>
      </c>
      <c r="AA572" s="70">
        <v>50674</v>
      </c>
      <c r="AB572" s="70">
        <v>0</v>
      </c>
      <c r="AC572" s="70">
        <v>0</v>
      </c>
      <c r="AD572" s="70">
        <v>0</v>
      </c>
      <c r="AE572" s="70">
        <v>41826</v>
      </c>
      <c r="AF572" s="70">
        <v>0</v>
      </c>
      <c r="AG572" s="70">
        <v>0</v>
      </c>
      <c r="AH572" s="70">
        <v>0</v>
      </c>
      <c r="AI572" s="70">
        <v>0</v>
      </c>
      <c r="AJ572" s="70">
        <v>0</v>
      </c>
      <c r="AK572" s="70">
        <v>4822859</v>
      </c>
      <c r="AL572" s="70">
        <v>0</v>
      </c>
      <c r="AM572" s="70">
        <v>0</v>
      </c>
      <c r="AN572" s="69" t="s">
        <v>2396</v>
      </c>
      <c r="AO572" s="71">
        <v>10</v>
      </c>
    </row>
    <row r="573" spans="1:41" x14ac:dyDescent="0.3">
      <c r="A573" s="68">
        <v>318</v>
      </c>
      <c r="B573" s="68">
        <v>1001296</v>
      </c>
      <c r="C573" s="69" t="s">
        <v>910</v>
      </c>
      <c r="D573" s="23">
        <v>45324</v>
      </c>
      <c r="E573" s="23">
        <v>45560</v>
      </c>
      <c r="F573" s="70">
        <v>5067381</v>
      </c>
      <c r="G573" s="70">
        <v>0</v>
      </c>
      <c r="H573" s="70">
        <v>0</v>
      </c>
      <c r="I573" s="70">
        <v>0</v>
      </c>
      <c r="J573" s="70">
        <f t="shared" si="8"/>
        <v>5067381</v>
      </c>
      <c r="K573" s="70">
        <v>0</v>
      </c>
      <c r="L573" s="70">
        <v>0</v>
      </c>
      <c r="M573" s="70">
        <v>0</v>
      </c>
      <c r="N573" s="70">
        <v>0</v>
      </c>
      <c r="O573" s="70">
        <v>0</v>
      </c>
      <c r="P573" s="70">
        <v>0</v>
      </c>
      <c r="Q573" s="70">
        <v>0</v>
      </c>
      <c r="R573" s="70">
        <v>0</v>
      </c>
      <c r="S573" s="70">
        <v>0</v>
      </c>
      <c r="T573" s="70">
        <v>45100</v>
      </c>
      <c r="U573" s="70">
        <v>15202</v>
      </c>
      <c r="V573" s="70">
        <v>187493</v>
      </c>
      <c r="W573" s="70">
        <v>101348</v>
      </c>
      <c r="X573" s="70">
        <v>101348</v>
      </c>
      <c r="Y573" s="70">
        <v>50674</v>
      </c>
      <c r="Z573" s="70">
        <v>202695</v>
      </c>
      <c r="AA573" s="70">
        <v>50674</v>
      </c>
      <c r="AB573" s="70">
        <v>0</v>
      </c>
      <c r="AC573" s="70">
        <v>0</v>
      </c>
      <c r="AD573" s="70">
        <v>0</v>
      </c>
      <c r="AE573" s="70">
        <v>2702608</v>
      </c>
      <c r="AF573" s="70">
        <v>0</v>
      </c>
      <c r="AG573" s="70">
        <v>0</v>
      </c>
      <c r="AH573" s="70">
        <v>0</v>
      </c>
      <c r="AI573" s="70">
        <v>0</v>
      </c>
      <c r="AJ573" s="70">
        <v>0</v>
      </c>
      <c r="AK573" s="70">
        <v>2162077</v>
      </c>
      <c r="AL573" s="70">
        <v>0</v>
      </c>
      <c r="AM573" s="70">
        <v>0</v>
      </c>
      <c r="AN573" s="69" t="s">
        <v>2390</v>
      </c>
      <c r="AO573" s="71">
        <v>10</v>
      </c>
    </row>
    <row r="574" spans="1:41" x14ac:dyDescent="0.3">
      <c r="A574" s="68">
        <v>547</v>
      </c>
      <c r="B574" s="68">
        <v>1001297</v>
      </c>
      <c r="C574" s="69" t="s">
        <v>256</v>
      </c>
      <c r="D574" s="23">
        <v>45327</v>
      </c>
      <c r="E574" s="23">
        <v>45560</v>
      </c>
      <c r="F574" s="70">
        <v>5067381</v>
      </c>
      <c r="G574" s="70">
        <v>0</v>
      </c>
      <c r="H574" s="70">
        <v>0</v>
      </c>
      <c r="I574" s="70">
        <v>0</v>
      </c>
      <c r="J574" s="70">
        <f t="shared" si="8"/>
        <v>5067381</v>
      </c>
      <c r="K574" s="70">
        <v>0</v>
      </c>
      <c r="L574" s="70">
        <v>0</v>
      </c>
      <c r="M574" s="70">
        <v>0</v>
      </c>
      <c r="N574" s="70">
        <v>0</v>
      </c>
      <c r="O574" s="70">
        <v>0</v>
      </c>
      <c r="P574" s="70">
        <v>0</v>
      </c>
      <c r="Q574" s="70">
        <v>0</v>
      </c>
      <c r="R574" s="70">
        <v>0</v>
      </c>
      <c r="S574" s="70">
        <v>0</v>
      </c>
      <c r="T574" s="70">
        <v>45100</v>
      </c>
      <c r="U574" s="70">
        <v>15202</v>
      </c>
      <c r="V574" s="70">
        <v>187493</v>
      </c>
      <c r="W574" s="70">
        <v>101348</v>
      </c>
      <c r="X574" s="70">
        <v>101348</v>
      </c>
      <c r="Y574" s="70">
        <v>50674</v>
      </c>
      <c r="Z574" s="70">
        <v>202695</v>
      </c>
      <c r="AA574" s="70">
        <v>50674</v>
      </c>
      <c r="AB574" s="70">
        <v>0</v>
      </c>
      <c r="AC574" s="70">
        <v>0</v>
      </c>
      <c r="AD574" s="70">
        <v>0</v>
      </c>
      <c r="AE574" s="70">
        <v>3209347</v>
      </c>
      <c r="AF574" s="70">
        <v>0</v>
      </c>
      <c r="AG574" s="70">
        <v>0</v>
      </c>
      <c r="AH574" s="70">
        <v>0</v>
      </c>
      <c r="AI574" s="70">
        <v>0</v>
      </c>
      <c r="AJ574" s="70">
        <v>0</v>
      </c>
      <c r="AK574" s="70">
        <v>1655338</v>
      </c>
      <c r="AL574" s="70">
        <v>0</v>
      </c>
      <c r="AM574" s="70">
        <v>0</v>
      </c>
      <c r="AN574" s="69" t="s">
        <v>2373</v>
      </c>
      <c r="AO574" s="71">
        <v>10</v>
      </c>
    </row>
    <row r="575" spans="1:41" x14ac:dyDescent="0.3">
      <c r="A575" s="68">
        <v>157</v>
      </c>
      <c r="B575" s="68">
        <v>1001298</v>
      </c>
      <c r="C575" s="69" t="s">
        <v>307</v>
      </c>
      <c r="D575" s="23">
        <v>45334</v>
      </c>
      <c r="E575" s="23">
        <v>45560</v>
      </c>
      <c r="F575" s="70">
        <v>5067381</v>
      </c>
      <c r="G575" s="70">
        <v>0</v>
      </c>
      <c r="H575" s="70">
        <v>0</v>
      </c>
      <c r="I575" s="70">
        <v>0</v>
      </c>
      <c r="J575" s="70">
        <f t="shared" si="8"/>
        <v>5067381</v>
      </c>
      <c r="K575" s="70">
        <v>0</v>
      </c>
      <c r="L575" s="70">
        <v>0</v>
      </c>
      <c r="M575" s="70">
        <v>0</v>
      </c>
      <c r="N575" s="70">
        <v>0</v>
      </c>
      <c r="O575" s="70">
        <v>0</v>
      </c>
      <c r="P575" s="70">
        <v>0</v>
      </c>
      <c r="Q575" s="70">
        <v>0</v>
      </c>
      <c r="R575" s="70">
        <v>0</v>
      </c>
      <c r="S575" s="70">
        <v>0</v>
      </c>
      <c r="T575" s="70">
        <v>45100</v>
      </c>
      <c r="U575" s="70">
        <v>15202</v>
      </c>
      <c r="V575" s="70">
        <v>187493</v>
      </c>
      <c r="W575" s="70">
        <v>101348</v>
      </c>
      <c r="X575" s="70">
        <v>101348</v>
      </c>
      <c r="Y575" s="70">
        <v>50674</v>
      </c>
      <c r="Z575" s="70">
        <v>202695</v>
      </c>
      <c r="AA575" s="70">
        <v>50674</v>
      </c>
      <c r="AB575" s="70">
        <v>0</v>
      </c>
      <c r="AC575" s="70">
        <v>0</v>
      </c>
      <c r="AD575" s="70">
        <v>0</v>
      </c>
      <c r="AE575" s="70">
        <v>3209347</v>
      </c>
      <c r="AF575" s="70">
        <v>0</v>
      </c>
      <c r="AG575" s="70">
        <v>0</v>
      </c>
      <c r="AH575" s="70">
        <v>0</v>
      </c>
      <c r="AI575" s="70">
        <v>0</v>
      </c>
      <c r="AJ575" s="70">
        <v>0</v>
      </c>
      <c r="AK575" s="70">
        <v>1655338</v>
      </c>
      <c r="AL575" s="70">
        <v>0</v>
      </c>
      <c r="AM575" s="70">
        <v>0</v>
      </c>
      <c r="AN575" s="69" t="s">
        <v>2397</v>
      </c>
      <c r="AO575" s="71">
        <v>10</v>
      </c>
    </row>
    <row r="576" spans="1:41" x14ac:dyDescent="0.3">
      <c r="A576" s="68">
        <v>132</v>
      </c>
      <c r="B576" s="68">
        <v>1001299</v>
      </c>
      <c r="C576" s="69" t="s">
        <v>423</v>
      </c>
      <c r="D576" s="23">
        <v>41604</v>
      </c>
      <c r="E576" s="23">
        <v>45560</v>
      </c>
      <c r="F576" s="70">
        <v>5779984</v>
      </c>
      <c r="G576" s="70">
        <v>0</v>
      </c>
      <c r="H576" s="70">
        <v>410000</v>
      </c>
      <c r="I576" s="70">
        <v>410000</v>
      </c>
      <c r="J576" s="70">
        <f t="shared" si="8"/>
        <v>6599984</v>
      </c>
      <c r="K576" s="70">
        <v>0</v>
      </c>
      <c r="L576" s="70">
        <v>0</v>
      </c>
      <c r="M576" s="70">
        <v>0</v>
      </c>
      <c r="N576" s="70">
        <v>0</v>
      </c>
      <c r="O576" s="70">
        <v>0</v>
      </c>
      <c r="P576" s="70">
        <v>0</v>
      </c>
      <c r="Q576" s="70">
        <v>0</v>
      </c>
      <c r="R576" s="70">
        <v>0</v>
      </c>
      <c r="S576" s="70">
        <v>0</v>
      </c>
      <c r="T576" s="70">
        <v>58740</v>
      </c>
      <c r="U576" s="70">
        <v>19800</v>
      </c>
      <c r="V576" s="70">
        <v>244199</v>
      </c>
      <c r="W576" s="70">
        <v>132000</v>
      </c>
      <c r="X576" s="70">
        <v>132000</v>
      </c>
      <c r="Y576" s="70">
        <v>66000</v>
      </c>
      <c r="Z576" s="70">
        <v>263999</v>
      </c>
      <c r="AA576" s="70">
        <v>66000</v>
      </c>
      <c r="AB576" s="70">
        <v>0</v>
      </c>
      <c r="AC576" s="70">
        <v>0</v>
      </c>
      <c r="AD576" s="70">
        <v>0</v>
      </c>
      <c r="AE576" s="70">
        <v>0</v>
      </c>
      <c r="AF576" s="70">
        <v>0</v>
      </c>
      <c r="AG576" s="70">
        <v>0</v>
      </c>
      <c r="AH576" s="70">
        <v>0</v>
      </c>
      <c r="AI576" s="70">
        <v>0</v>
      </c>
      <c r="AJ576" s="70">
        <v>86775</v>
      </c>
      <c r="AK576" s="70">
        <v>6249209</v>
      </c>
      <c r="AL576" s="70">
        <v>0</v>
      </c>
      <c r="AM576" s="70">
        <v>0</v>
      </c>
      <c r="AN576" s="69" t="s">
        <v>2398</v>
      </c>
      <c r="AO576" s="71">
        <v>8</v>
      </c>
    </row>
    <row r="577" spans="1:41" x14ac:dyDescent="0.3">
      <c r="A577" s="68">
        <v>111</v>
      </c>
      <c r="B577" s="68">
        <v>1001300</v>
      </c>
      <c r="C577" s="69" t="s">
        <v>2094</v>
      </c>
      <c r="D577" s="23">
        <v>41604</v>
      </c>
      <c r="E577" s="23">
        <v>45560</v>
      </c>
      <c r="F577" s="70">
        <v>5807120</v>
      </c>
      <c r="G577" s="70">
        <v>0</v>
      </c>
      <c r="H577" s="70">
        <v>410000</v>
      </c>
      <c r="I577" s="70">
        <v>410000</v>
      </c>
      <c r="J577" s="70">
        <f t="shared" si="8"/>
        <v>6627120</v>
      </c>
      <c r="K577" s="70">
        <v>0</v>
      </c>
      <c r="L577" s="70">
        <v>0</v>
      </c>
      <c r="M577" s="70">
        <v>0</v>
      </c>
      <c r="N577" s="70">
        <v>0</v>
      </c>
      <c r="O577" s="70">
        <v>0</v>
      </c>
      <c r="P577" s="70">
        <v>0</v>
      </c>
      <c r="Q577" s="70">
        <v>0</v>
      </c>
      <c r="R577" s="70">
        <v>0</v>
      </c>
      <c r="S577" s="70">
        <v>0</v>
      </c>
      <c r="T577" s="70">
        <v>58981</v>
      </c>
      <c r="U577" s="70">
        <v>19881</v>
      </c>
      <c r="V577" s="70">
        <v>245203</v>
      </c>
      <c r="W577" s="70">
        <v>132542</v>
      </c>
      <c r="X577" s="70">
        <v>132542</v>
      </c>
      <c r="Y577" s="70">
        <v>66271</v>
      </c>
      <c r="Z577" s="70">
        <v>265085</v>
      </c>
      <c r="AA577" s="70">
        <v>66271</v>
      </c>
      <c r="AB577" s="70">
        <v>0</v>
      </c>
      <c r="AC577" s="70">
        <v>0</v>
      </c>
      <c r="AD577" s="70">
        <v>0</v>
      </c>
      <c r="AE577" s="70">
        <v>0</v>
      </c>
      <c r="AF577" s="70">
        <v>0</v>
      </c>
      <c r="AG577" s="70">
        <v>100000</v>
      </c>
      <c r="AH577" s="70">
        <v>0</v>
      </c>
      <c r="AI577" s="70">
        <v>0</v>
      </c>
      <c r="AJ577" s="70">
        <v>87137</v>
      </c>
      <c r="AK577" s="70">
        <v>6174899</v>
      </c>
      <c r="AL577" s="70">
        <v>0</v>
      </c>
      <c r="AM577" s="70">
        <v>0</v>
      </c>
      <c r="AN577" s="69" t="s">
        <v>2378</v>
      </c>
      <c r="AO577" s="71">
        <v>8</v>
      </c>
    </row>
    <row r="578" spans="1:41" x14ac:dyDescent="0.3">
      <c r="A578" s="68">
        <v>283</v>
      </c>
      <c r="B578" s="68">
        <v>1001310</v>
      </c>
      <c r="C578" s="69" t="s">
        <v>1667</v>
      </c>
      <c r="D578" s="23">
        <v>41702</v>
      </c>
      <c r="E578" s="23">
        <v>45560</v>
      </c>
      <c r="F578" s="70">
        <v>5908851</v>
      </c>
      <c r="G578" s="70">
        <v>0</v>
      </c>
      <c r="H578" s="70">
        <v>430000</v>
      </c>
      <c r="I578" s="70">
        <v>420000</v>
      </c>
      <c r="J578" s="70">
        <f t="shared" si="8"/>
        <v>6758851</v>
      </c>
      <c r="K578" s="70">
        <v>0</v>
      </c>
      <c r="L578" s="70">
        <v>0</v>
      </c>
      <c r="M578" s="70">
        <v>0</v>
      </c>
      <c r="N578" s="70">
        <v>0</v>
      </c>
      <c r="O578" s="70">
        <v>0</v>
      </c>
      <c r="P578" s="70">
        <v>0</v>
      </c>
      <c r="Q578" s="70">
        <v>0</v>
      </c>
      <c r="R578" s="70">
        <v>0</v>
      </c>
      <c r="S578" s="70">
        <v>0</v>
      </c>
      <c r="T578" s="70">
        <v>60154</v>
      </c>
      <c r="U578" s="70">
        <v>20277</v>
      </c>
      <c r="V578" s="70">
        <v>250077</v>
      </c>
      <c r="W578" s="70">
        <v>135177</v>
      </c>
      <c r="X578" s="70">
        <v>135177</v>
      </c>
      <c r="Y578" s="70">
        <v>67589</v>
      </c>
      <c r="Z578" s="70">
        <v>270354</v>
      </c>
      <c r="AA578" s="70">
        <v>67589</v>
      </c>
      <c r="AB578" s="70">
        <v>0</v>
      </c>
      <c r="AC578" s="70">
        <v>0</v>
      </c>
      <c r="AD578" s="70">
        <v>0</v>
      </c>
      <c r="AE578" s="70">
        <v>0</v>
      </c>
      <c r="AF578" s="70">
        <v>0</v>
      </c>
      <c r="AG578" s="70">
        <v>0</v>
      </c>
      <c r="AH578" s="70">
        <v>0</v>
      </c>
      <c r="AI578" s="70">
        <v>0</v>
      </c>
      <c r="AJ578" s="70">
        <v>35545</v>
      </c>
      <c r="AK578" s="70">
        <v>6452951</v>
      </c>
      <c r="AL578" s="70">
        <v>0</v>
      </c>
      <c r="AM578" s="70">
        <v>0</v>
      </c>
      <c r="AN578" s="69" t="s">
        <v>2385</v>
      </c>
      <c r="AO578" s="71">
        <v>8</v>
      </c>
    </row>
    <row r="579" spans="1:41" x14ac:dyDescent="0.3">
      <c r="A579" s="68">
        <v>187</v>
      </c>
      <c r="B579" s="68">
        <v>1001317</v>
      </c>
      <c r="C579" s="69" t="s">
        <v>1325</v>
      </c>
      <c r="D579" s="23">
        <v>44593</v>
      </c>
      <c r="E579" s="23">
        <v>45560</v>
      </c>
      <c r="F579" s="70">
        <v>5705500</v>
      </c>
      <c r="G579" s="70">
        <v>0</v>
      </c>
      <c r="H579" s="70">
        <v>400000</v>
      </c>
      <c r="I579" s="70">
        <v>49967</v>
      </c>
      <c r="J579" s="70">
        <f t="shared" ref="J579:J642" si="9">F579+G579+H579+I579</f>
        <v>6155467</v>
      </c>
      <c r="K579" s="70">
        <v>0</v>
      </c>
      <c r="L579" s="70">
        <v>0</v>
      </c>
      <c r="M579" s="70">
        <v>0</v>
      </c>
      <c r="N579" s="70">
        <v>0</v>
      </c>
      <c r="O579" s="70">
        <v>0</v>
      </c>
      <c r="P579" s="70">
        <v>0</v>
      </c>
      <c r="Q579" s="70">
        <v>0</v>
      </c>
      <c r="R579" s="70">
        <v>0</v>
      </c>
      <c r="S579" s="70">
        <v>0</v>
      </c>
      <c r="T579" s="70">
        <v>54784</v>
      </c>
      <c r="U579" s="70">
        <v>18466</v>
      </c>
      <c r="V579" s="70">
        <v>227752</v>
      </c>
      <c r="W579" s="70">
        <v>123109</v>
      </c>
      <c r="X579" s="70">
        <v>123109</v>
      </c>
      <c r="Y579" s="70">
        <v>61555</v>
      </c>
      <c r="Z579" s="70">
        <v>246219</v>
      </c>
      <c r="AA579" s="70">
        <v>61555</v>
      </c>
      <c r="AB579" s="70">
        <v>0</v>
      </c>
      <c r="AC579" s="70">
        <v>0</v>
      </c>
      <c r="AD579" s="70">
        <v>0</v>
      </c>
      <c r="AE579" s="70">
        <v>0</v>
      </c>
      <c r="AF579" s="70">
        <v>0</v>
      </c>
      <c r="AG579" s="70">
        <v>0</v>
      </c>
      <c r="AH579" s="70">
        <v>0</v>
      </c>
      <c r="AI579" s="70">
        <v>0</v>
      </c>
      <c r="AJ579" s="70">
        <v>64740</v>
      </c>
      <c r="AK579" s="70">
        <v>5844508</v>
      </c>
      <c r="AL579" s="70">
        <v>0</v>
      </c>
      <c r="AM579" s="70">
        <v>0</v>
      </c>
      <c r="AN579" s="69" t="s">
        <v>2414</v>
      </c>
      <c r="AO579" s="71">
        <v>8</v>
      </c>
    </row>
    <row r="580" spans="1:41" x14ac:dyDescent="0.3">
      <c r="A580" s="68">
        <v>351</v>
      </c>
      <c r="B580" s="68">
        <v>1001342</v>
      </c>
      <c r="C580" s="69" t="s">
        <v>1635</v>
      </c>
      <c r="D580" s="23">
        <v>44459</v>
      </c>
      <c r="E580" s="23">
        <v>45560</v>
      </c>
      <c r="F580" s="70">
        <v>5219263</v>
      </c>
      <c r="G580" s="70">
        <v>0</v>
      </c>
      <c r="H580" s="70">
        <v>0</v>
      </c>
      <c r="I580" s="70">
        <v>0</v>
      </c>
      <c r="J580" s="70">
        <f t="shared" si="9"/>
        <v>5219263</v>
      </c>
      <c r="K580" s="70">
        <v>0</v>
      </c>
      <c r="L580" s="70">
        <v>0</v>
      </c>
      <c r="M580" s="70">
        <v>0</v>
      </c>
      <c r="N580" s="70">
        <v>0</v>
      </c>
      <c r="O580" s="70">
        <v>0</v>
      </c>
      <c r="P580" s="70">
        <v>0</v>
      </c>
      <c r="Q580" s="70">
        <v>0</v>
      </c>
      <c r="R580" s="70">
        <v>0</v>
      </c>
      <c r="S580" s="70">
        <v>0</v>
      </c>
      <c r="T580" s="70">
        <v>46451</v>
      </c>
      <c r="U580" s="70">
        <v>15658</v>
      </c>
      <c r="V580" s="70">
        <v>193113</v>
      </c>
      <c r="W580" s="70">
        <v>104385</v>
      </c>
      <c r="X580" s="70">
        <v>104385</v>
      </c>
      <c r="Y580" s="70">
        <v>52193</v>
      </c>
      <c r="Z580" s="70">
        <v>208771</v>
      </c>
      <c r="AA580" s="70">
        <v>52193</v>
      </c>
      <c r="AB580" s="70">
        <v>0</v>
      </c>
      <c r="AC580" s="70">
        <v>0</v>
      </c>
      <c r="AD580" s="70">
        <v>0</v>
      </c>
      <c r="AE580" s="70">
        <v>33552</v>
      </c>
      <c r="AF580" s="70">
        <v>0</v>
      </c>
      <c r="AG580" s="70">
        <v>0</v>
      </c>
      <c r="AH580" s="70">
        <v>0</v>
      </c>
      <c r="AI580" s="70">
        <v>0</v>
      </c>
      <c r="AJ580" s="70">
        <v>13640</v>
      </c>
      <c r="AK580" s="70">
        <v>4963300</v>
      </c>
      <c r="AL580" s="70">
        <v>0</v>
      </c>
      <c r="AM580" s="70">
        <v>0</v>
      </c>
      <c r="AN580" s="69" t="s">
        <v>2393</v>
      </c>
      <c r="AO580" s="71">
        <v>10</v>
      </c>
    </row>
    <row r="581" spans="1:41" x14ac:dyDescent="0.3">
      <c r="A581" s="68">
        <v>276</v>
      </c>
      <c r="B581" s="68">
        <v>1001367</v>
      </c>
      <c r="C581" s="69" t="s">
        <v>1081</v>
      </c>
      <c r="D581" s="23">
        <v>43739</v>
      </c>
      <c r="E581" s="23">
        <v>45560</v>
      </c>
      <c r="F581" s="70">
        <v>5689545</v>
      </c>
      <c r="G581" s="70">
        <v>0</v>
      </c>
      <c r="H581" s="70">
        <v>450000</v>
      </c>
      <c r="I581" s="70">
        <v>320000</v>
      </c>
      <c r="J581" s="70">
        <f t="shared" si="9"/>
        <v>6459545</v>
      </c>
      <c r="K581" s="70">
        <v>0</v>
      </c>
      <c r="L581" s="70">
        <v>0</v>
      </c>
      <c r="M581" s="70">
        <v>0</v>
      </c>
      <c r="N581" s="70">
        <v>0</v>
      </c>
      <c r="O581" s="70">
        <v>0</v>
      </c>
      <c r="P581" s="70">
        <v>0</v>
      </c>
      <c r="Q581" s="70">
        <v>0</v>
      </c>
      <c r="R581" s="70">
        <v>0</v>
      </c>
      <c r="S581" s="70">
        <v>0</v>
      </c>
      <c r="T581" s="70">
        <v>57490</v>
      </c>
      <c r="U581" s="70">
        <v>19379</v>
      </c>
      <c r="V581" s="70">
        <v>239003</v>
      </c>
      <c r="W581" s="70">
        <v>129191</v>
      </c>
      <c r="X581" s="70">
        <v>129191</v>
      </c>
      <c r="Y581" s="70">
        <v>64595</v>
      </c>
      <c r="Z581" s="70">
        <v>258382</v>
      </c>
      <c r="AA581" s="70">
        <v>64595</v>
      </c>
      <c r="AB581" s="70">
        <v>0</v>
      </c>
      <c r="AC581" s="70">
        <v>0</v>
      </c>
      <c r="AD581" s="70">
        <v>0</v>
      </c>
      <c r="AE581" s="70">
        <v>0</v>
      </c>
      <c r="AF581" s="70">
        <v>0</v>
      </c>
      <c r="AG581" s="70">
        <v>0</v>
      </c>
      <c r="AH581" s="70">
        <v>0</v>
      </c>
      <c r="AI581" s="70">
        <v>0</v>
      </c>
      <c r="AJ581" s="70">
        <v>33970</v>
      </c>
      <c r="AK581" s="70">
        <v>6167194</v>
      </c>
      <c r="AL581" s="70">
        <v>0</v>
      </c>
      <c r="AM581" s="70">
        <v>0</v>
      </c>
      <c r="AN581" s="69" t="s">
        <v>2385</v>
      </c>
      <c r="AO581" s="71">
        <v>8</v>
      </c>
    </row>
    <row r="582" spans="1:41" x14ac:dyDescent="0.3">
      <c r="A582" s="91" t="s">
        <v>2422</v>
      </c>
      <c r="B582" s="92"/>
      <c r="C582" s="92"/>
      <c r="D582" s="93"/>
      <c r="E582" s="66"/>
      <c r="F582" s="72">
        <v>3382731160</v>
      </c>
      <c r="G582" s="72">
        <v>11020000</v>
      </c>
      <c r="H582" s="72">
        <v>230550000</v>
      </c>
      <c r="I582" s="72">
        <v>230554312</v>
      </c>
      <c r="J582" s="72">
        <f t="shared" si="9"/>
        <v>3854855472</v>
      </c>
      <c r="K582" s="72">
        <v>0</v>
      </c>
      <c r="L582" s="72">
        <v>0</v>
      </c>
      <c r="M582" s="72">
        <v>0</v>
      </c>
      <c r="N582" s="72">
        <v>0</v>
      </c>
      <c r="O582" s="72">
        <v>0</v>
      </c>
      <c r="P582" s="72">
        <v>0</v>
      </c>
      <c r="Q582" s="72">
        <v>0</v>
      </c>
      <c r="R582" s="72">
        <v>0</v>
      </c>
      <c r="S582" s="72">
        <v>0</v>
      </c>
      <c r="T582" s="72">
        <v>34308225</v>
      </c>
      <c r="U582" s="72">
        <v>11564552</v>
      </c>
      <c r="V582" s="72">
        <v>142629664</v>
      </c>
      <c r="W582" s="72">
        <v>77097125</v>
      </c>
      <c r="X582" s="72">
        <v>77097125</v>
      </c>
      <c r="Y582" s="72">
        <v>38548558</v>
      </c>
      <c r="Z582" s="72">
        <v>154194207</v>
      </c>
      <c r="AA582" s="72">
        <v>38548558</v>
      </c>
      <c r="AB582" s="72">
        <v>0</v>
      </c>
      <c r="AC582" s="72">
        <v>0</v>
      </c>
      <c r="AD582" s="72">
        <v>0</v>
      </c>
      <c r="AE582" s="72">
        <v>32279926</v>
      </c>
      <c r="AF582" s="72">
        <v>145096500</v>
      </c>
      <c r="AG582" s="72">
        <v>22400000</v>
      </c>
      <c r="AH582" s="72">
        <v>0</v>
      </c>
      <c r="AI582" s="72">
        <v>1800000</v>
      </c>
      <c r="AJ582" s="72">
        <v>27146124</v>
      </c>
      <c r="AK582" s="72">
        <v>3471938681</v>
      </c>
      <c r="AL582" s="72">
        <v>0</v>
      </c>
      <c r="AM582" s="72">
        <v>0</v>
      </c>
      <c r="AN582" s="73"/>
      <c r="AO582" s="74"/>
    </row>
  </sheetData>
  <mergeCells count="1">
    <mergeCell ref="A582:D582"/>
  </mergeCells>
  <pageMargins left="0.7" right="0.7" top="0.75" bottom="0.75" header="0.3" footer="0.3"/>
  <pageSetup fitToWidth="0" fitToHeight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80"/>
  <sheetViews>
    <sheetView workbookViewId="0">
      <selection sqref="A1:XFD1048576"/>
    </sheetView>
  </sheetViews>
  <sheetFormatPr defaultColWidth="12.109375" defaultRowHeight="15" customHeight="1" x14ac:dyDescent="0.3"/>
  <cols>
    <col min="1" max="1" width="11.5546875" customWidth="1"/>
    <col min="2" max="2" width="16.33203125" customWidth="1"/>
    <col min="3" max="3" width="24.5546875" customWidth="1"/>
    <col min="4" max="4" width="14.44140625" customWidth="1"/>
    <col min="5" max="5" width="22.109375" customWidth="1"/>
    <col min="6" max="6" width="23.5546875" customWidth="1"/>
  </cols>
  <sheetData>
    <row r="1" spans="1:6" x14ac:dyDescent="0.3">
      <c r="A1" s="75" t="s">
        <v>2423</v>
      </c>
      <c r="B1" s="75" t="s">
        <v>2424</v>
      </c>
      <c r="C1" s="76" t="s">
        <v>2425</v>
      </c>
      <c r="D1" s="75" t="s">
        <v>2426</v>
      </c>
      <c r="E1" s="77" t="s">
        <v>2427</v>
      </c>
      <c r="F1" s="75" t="s">
        <v>2428</v>
      </c>
    </row>
    <row r="2" spans="1:6" x14ac:dyDescent="0.3">
      <c r="A2" s="75">
        <v>221</v>
      </c>
      <c r="B2" s="75">
        <v>2757506943</v>
      </c>
      <c r="C2" s="76">
        <v>5807238</v>
      </c>
      <c r="D2" s="68">
        <v>1000005</v>
      </c>
      <c r="E2" s="69" t="s">
        <v>1405</v>
      </c>
      <c r="F2" s="69" t="s">
        <v>2369</v>
      </c>
    </row>
    <row r="3" spans="1:6" x14ac:dyDescent="0.3">
      <c r="A3" s="75">
        <v>302</v>
      </c>
      <c r="B3" s="75">
        <v>2750350481</v>
      </c>
      <c r="C3" s="76">
        <v>6326804</v>
      </c>
      <c r="D3" s="68">
        <v>1000009</v>
      </c>
      <c r="E3" s="69" t="s">
        <v>1624</v>
      </c>
      <c r="F3" s="69" t="s">
        <v>2370</v>
      </c>
    </row>
    <row r="4" spans="1:6" x14ac:dyDescent="0.3">
      <c r="A4" s="75">
        <v>72</v>
      </c>
      <c r="B4" s="75">
        <v>2757507931</v>
      </c>
      <c r="C4" s="76">
        <v>3766377</v>
      </c>
      <c r="D4" s="68">
        <v>1000010</v>
      </c>
      <c r="E4" s="69" t="s">
        <v>1042</v>
      </c>
      <c r="F4" s="69" t="s">
        <v>2371</v>
      </c>
    </row>
    <row r="5" spans="1:6" x14ac:dyDescent="0.3">
      <c r="A5" s="75">
        <v>425</v>
      </c>
      <c r="B5" s="75">
        <v>2757516833</v>
      </c>
      <c r="C5" s="76">
        <v>6292084</v>
      </c>
      <c r="D5" s="68">
        <v>1000016</v>
      </c>
      <c r="E5" s="69" t="s">
        <v>503</v>
      </c>
      <c r="F5" s="69" t="s">
        <v>2372</v>
      </c>
    </row>
    <row r="6" spans="1:6" x14ac:dyDescent="0.3">
      <c r="A6" s="75">
        <v>69</v>
      </c>
      <c r="B6" s="75">
        <v>2757542583</v>
      </c>
      <c r="C6" s="76">
        <v>6400752</v>
      </c>
      <c r="D6" s="68">
        <v>1000019</v>
      </c>
      <c r="E6" s="69" t="s">
        <v>562</v>
      </c>
      <c r="F6" s="69" t="s">
        <v>2371</v>
      </c>
    </row>
    <row r="7" spans="1:6" x14ac:dyDescent="0.3">
      <c r="A7" s="75">
        <v>562</v>
      </c>
      <c r="B7" s="75">
        <v>2757505947</v>
      </c>
      <c r="C7" s="76">
        <v>6483906</v>
      </c>
      <c r="D7" s="68">
        <v>1000020</v>
      </c>
      <c r="E7" s="69" t="s">
        <v>1281</v>
      </c>
      <c r="F7" s="69" t="s">
        <v>2373</v>
      </c>
    </row>
    <row r="8" spans="1:6" x14ac:dyDescent="0.3">
      <c r="A8" s="75">
        <v>15</v>
      </c>
      <c r="B8" s="75">
        <v>2757507231</v>
      </c>
      <c r="C8" s="76">
        <v>6523655</v>
      </c>
      <c r="D8" s="68">
        <v>1000023</v>
      </c>
      <c r="E8" s="69" t="s">
        <v>894</v>
      </c>
      <c r="F8" s="69" t="s">
        <v>2374</v>
      </c>
    </row>
    <row r="9" spans="1:6" x14ac:dyDescent="0.3">
      <c r="A9" s="75">
        <v>228</v>
      </c>
      <c r="B9" s="75">
        <v>2752059862</v>
      </c>
      <c r="C9" s="76">
        <v>6538520</v>
      </c>
      <c r="D9" s="68">
        <v>1000029</v>
      </c>
      <c r="E9" s="69" t="s">
        <v>1169</v>
      </c>
      <c r="F9" s="69" t="s">
        <v>2375</v>
      </c>
    </row>
    <row r="10" spans="1:6" x14ac:dyDescent="0.3">
      <c r="A10" s="75">
        <v>370</v>
      </c>
      <c r="B10" s="75">
        <v>2757515969</v>
      </c>
      <c r="C10" s="76">
        <v>6731274</v>
      </c>
      <c r="D10" s="68">
        <v>1000032</v>
      </c>
      <c r="E10" s="69" t="s">
        <v>1781</v>
      </c>
      <c r="F10" s="69" t="s">
        <v>2376</v>
      </c>
    </row>
    <row r="11" spans="1:6" x14ac:dyDescent="0.3">
      <c r="A11" s="75">
        <v>516</v>
      </c>
      <c r="B11" s="75">
        <v>2757513494</v>
      </c>
      <c r="C11" s="76">
        <v>6496048</v>
      </c>
      <c r="D11" s="68">
        <v>1000041</v>
      </c>
      <c r="E11" s="69" t="s">
        <v>1592</v>
      </c>
      <c r="F11" s="69" t="s">
        <v>2377</v>
      </c>
    </row>
    <row r="12" spans="1:6" x14ac:dyDescent="0.3">
      <c r="A12" s="75">
        <v>102</v>
      </c>
      <c r="B12" s="75">
        <v>4060535634</v>
      </c>
      <c r="C12" s="76">
        <v>6977913</v>
      </c>
      <c r="D12" s="68">
        <v>1000042</v>
      </c>
      <c r="E12" s="69" t="s">
        <v>1293</v>
      </c>
      <c r="F12" s="69" t="s">
        <v>2378</v>
      </c>
    </row>
    <row r="13" spans="1:6" x14ac:dyDescent="0.3">
      <c r="A13" s="75">
        <v>225</v>
      </c>
      <c r="B13" s="75">
        <v>2757506242</v>
      </c>
      <c r="C13" s="76">
        <v>6526882</v>
      </c>
      <c r="D13" s="68">
        <v>1000043</v>
      </c>
      <c r="E13" s="69" t="s">
        <v>120</v>
      </c>
      <c r="F13" s="69" t="s">
        <v>2375</v>
      </c>
    </row>
    <row r="14" spans="1:6" x14ac:dyDescent="0.3">
      <c r="A14" s="75">
        <v>206</v>
      </c>
      <c r="B14" s="75">
        <v>2757515195</v>
      </c>
      <c r="C14" s="76">
        <v>5502664</v>
      </c>
      <c r="D14" s="68">
        <v>1000048</v>
      </c>
      <c r="E14" s="69" t="s">
        <v>646</v>
      </c>
      <c r="F14" s="69" t="s">
        <v>2379</v>
      </c>
    </row>
    <row r="15" spans="1:6" x14ac:dyDescent="0.3">
      <c r="A15" s="75">
        <v>220</v>
      </c>
      <c r="B15" s="75">
        <v>2757505645</v>
      </c>
      <c r="C15" s="76">
        <v>6572976</v>
      </c>
      <c r="D15" s="68">
        <v>1000057</v>
      </c>
      <c r="E15" s="69" t="s">
        <v>1253</v>
      </c>
      <c r="F15" s="69" t="s">
        <v>2369</v>
      </c>
    </row>
    <row r="16" spans="1:6" x14ac:dyDescent="0.3">
      <c r="A16" s="75">
        <v>229</v>
      </c>
      <c r="B16" s="75">
        <v>2757542486</v>
      </c>
      <c r="C16" s="76">
        <v>4649722</v>
      </c>
      <c r="D16" s="68">
        <v>1000058</v>
      </c>
      <c r="E16" s="69" t="s">
        <v>1389</v>
      </c>
      <c r="F16" s="69" t="s">
        <v>2375</v>
      </c>
    </row>
    <row r="17" spans="1:6" x14ac:dyDescent="0.3">
      <c r="A17" s="75">
        <v>410</v>
      </c>
      <c r="B17" s="75">
        <v>2757513982</v>
      </c>
      <c r="C17" s="76">
        <v>5303730</v>
      </c>
      <c r="D17" s="68">
        <v>1000059</v>
      </c>
      <c r="E17" s="69" t="s">
        <v>1639</v>
      </c>
      <c r="F17" s="69" t="s">
        <v>2380</v>
      </c>
    </row>
    <row r="18" spans="1:6" x14ac:dyDescent="0.3">
      <c r="A18" s="75">
        <v>201</v>
      </c>
      <c r="B18" s="75">
        <v>2752056791</v>
      </c>
      <c r="C18" s="76">
        <v>6706537</v>
      </c>
      <c r="D18" s="68">
        <v>1000060</v>
      </c>
      <c r="E18" s="69" t="s">
        <v>1117</v>
      </c>
      <c r="F18" s="69" t="s">
        <v>2381</v>
      </c>
    </row>
    <row r="19" spans="1:6" x14ac:dyDescent="0.3">
      <c r="A19" s="75">
        <v>224</v>
      </c>
      <c r="B19" s="75">
        <v>2757513249</v>
      </c>
      <c r="C19" s="76">
        <v>6881810</v>
      </c>
      <c r="D19" s="68">
        <v>1000062</v>
      </c>
      <c r="E19" s="69" t="s">
        <v>33</v>
      </c>
      <c r="F19" s="69" t="s">
        <v>2375</v>
      </c>
    </row>
    <row r="20" spans="1:6" x14ac:dyDescent="0.3">
      <c r="A20" s="75">
        <v>61</v>
      </c>
      <c r="B20" s="75">
        <v>2757516396</v>
      </c>
      <c r="C20" s="76">
        <v>7164688</v>
      </c>
      <c r="D20" s="68">
        <v>1000065</v>
      </c>
      <c r="E20" s="69" t="s">
        <v>2203</v>
      </c>
      <c r="F20" s="69" t="s">
        <v>2382</v>
      </c>
    </row>
    <row r="21" spans="1:6" x14ac:dyDescent="0.3">
      <c r="A21" s="75">
        <v>222</v>
      </c>
      <c r="B21" s="75">
        <v>2752056294</v>
      </c>
      <c r="C21" s="76">
        <v>7027714</v>
      </c>
      <c r="D21" s="68">
        <v>1000067</v>
      </c>
      <c r="E21" s="69" t="s">
        <v>1920</v>
      </c>
      <c r="F21" s="69" t="s">
        <v>2369</v>
      </c>
    </row>
    <row r="22" spans="1:6" x14ac:dyDescent="0.3">
      <c r="A22" s="75">
        <v>462</v>
      </c>
      <c r="B22" s="75">
        <v>2757506544</v>
      </c>
      <c r="C22" s="76">
        <v>6460601</v>
      </c>
      <c r="D22" s="68">
        <v>1000070</v>
      </c>
      <c r="E22" s="69" t="s">
        <v>84</v>
      </c>
      <c r="F22" s="69" t="s">
        <v>2383</v>
      </c>
    </row>
    <row r="23" spans="1:6" x14ac:dyDescent="0.3">
      <c r="A23" s="75">
        <v>91</v>
      </c>
      <c r="B23" s="75">
        <v>2757515012</v>
      </c>
      <c r="C23" s="76">
        <v>7070496</v>
      </c>
      <c r="D23" s="68">
        <v>1000071</v>
      </c>
      <c r="E23" s="69" t="s">
        <v>1501</v>
      </c>
      <c r="F23" s="69" t="s">
        <v>2384</v>
      </c>
    </row>
    <row r="24" spans="1:6" x14ac:dyDescent="0.3">
      <c r="A24" s="75">
        <v>270</v>
      </c>
      <c r="B24" s="75">
        <v>2757531891</v>
      </c>
      <c r="C24" s="76">
        <v>5121873</v>
      </c>
      <c r="D24" s="68">
        <v>1000074</v>
      </c>
      <c r="E24" s="69" t="s">
        <v>674</v>
      </c>
      <c r="F24" s="69" t="s">
        <v>2385</v>
      </c>
    </row>
    <row r="25" spans="1:6" x14ac:dyDescent="0.3">
      <c r="A25" s="75">
        <v>36</v>
      </c>
      <c r="B25" s="75">
        <v>2757514504</v>
      </c>
      <c r="C25" s="76">
        <v>6567456</v>
      </c>
      <c r="D25" s="68">
        <v>1000075</v>
      </c>
      <c r="E25" s="69" t="s">
        <v>758</v>
      </c>
      <c r="F25" s="69" t="s">
        <v>2386</v>
      </c>
    </row>
    <row r="26" spans="1:6" x14ac:dyDescent="0.3">
      <c r="A26" s="75">
        <v>300</v>
      </c>
      <c r="B26" s="75">
        <v>2757514521</v>
      </c>
      <c r="C26" s="76">
        <v>6596887</v>
      </c>
      <c r="D26" s="68">
        <v>1000076</v>
      </c>
      <c r="E26" s="69" t="s">
        <v>387</v>
      </c>
      <c r="F26" s="69" t="s">
        <v>2387</v>
      </c>
    </row>
    <row r="27" spans="1:6" x14ac:dyDescent="0.3">
      <c r="A27" s="75">
        <v>146</v>
      </c>
      <c r="B27" s="75">
        <v>2757513761</v>
      </c>
      <c r="C27" s="76">
        <v>7053712</v>
      </c>
      <c r="D27" s="68">
        <v>1000078</v>
      </c>
      <c r="E27" s="69" t="s">
        <v>68</v>
      </c>
      <c r="F27" s="69" t="s">
        <v>2388</v>
      </c>
    </row>
    <row r="28" spans="1:6" x14ac:dyDescent="0.3">
      <c r="A28" s="75">
        <v>211</v>
      </c>
      <c r="B28" s="75">
        <v>2757514563</v>
      </c>
      <c r="C28" s="76">
        <v>6998112</v>
      </c>
      <c r="D28" s="68">
        <v>1000079</v>
      </c>
      <c r="E28" s="69" t="s">
        <v>1729</v>
      </c>
      <c r="F28" s="69" t="s">
        <v>2379</v>
      </c>
    </row>
    <row r="29" spans="1:6" x14ac:dyDescent="0.3">
      <c r="A29" s="75">
        <v>214</v>
      </c>
      <c r="B29" s="75">
        <v>2757533479</v>
      </c>
      <c r="C29" s="76">
        <v>5217692</v>
      </c>
      <c r="D29" s="68">
        <v>1000084</v>
      </c>
      <c r="E29" s="69" t="s">
        <v>2082</v>
      </c>
      <c r="F29" s="69" t="s">
        <v>2379</v>
      </c>
    </row>
    <row r="30" spans="1:6" x14ac:dyDescent="0.3">
      <c r="A30" s="75">
        <v>21</v>
      </c>
      <c r="B30" s="75">
        <v>2757515136</v>
      </c>
      <c r="C30" s="76">
        <v>6306242</v>
      </c>
      <c r="D30" s="68">
        <v>1000085</v>
      </c>
      <c r="E30" s="69" t="s">
        <v>1737</v>
      </c>
      <c r="F30" s="69" t="s">
        <v>2374</v>
      </c>
    </row>
    <row r="31" spans="1:6" x14ac:dyDescent="0.3">
      <c r="A31" s="75">
        <v>125</v>
      </c>
      <c r="B31" s="75">
        <v>2757517279</v>
      </c>
      <c r="C31" s="76">
        <v>7198146</v>
      </c>
      <c r="D31" s="68">
        <v>1000088</v>
      </c>
      <c r="E31" s="69" t="s">
        <v>1769</v>
      </c>
      <c r="F31" s="69" t="s">
        <v>2389</v>
      </c>
    </row>
    <row r="32" spans="1:6" x14ac:dyDescent="0.3">
      <c r="A32" s="75">
        <v>93</v>
      </c>
      <c r="B32" s="75">
        <v>2753059831</v>
      </c>
      <c r="C32" s="76">
        <v>6242270</v>
      </c>
      <c r="D32" s="68">
        <v>1000091</v>
      </c>
      <c r="E32" s="69" t="s">
        <v>1694</v>
      </c>
      <c r="F32" s="69" t="s">
        <v>2384</v>
      </c>
    </row>
    <row r="33" spans="1:6" x14ac:dyDescent="0.3">
      <c r="A33" s="75">
        <v>329</v>
      </c>
      <c r="B33" s="75">
        <v>2757515667</v>
      </c>
      <c r="C33" s="76">
        <v>5961284</v>
      </c>
      <c r="D33" s="68">
        <v>1000094</v>
      </c>
      <c r="E33" s="69" t="s">
        <v>1588</v>
      </c>
      <c r="F33" s="69" t="s">
        <v>2390</v>
      </c>
    </row>
    <row r="34" spans="1:6" x14ac:dyDescent="0.3">
      <c r="A34" s="75">
        <v>144</v>
      </c>
      <c r="B34" s="75">
        <v>2757513281</v>
      </c>
      <c r="C34" s="76">
        <v>6431737</v>
      </c>
      <c r="D34" s="68">
        <v>1000096</v>
      </c>
      <c r="E34" s="69" t="s">
        <v>954</v>
      </c>
      <c r="F34" s="69" t="s">
        <v>2391</v>
      </c>
    </row>
    <row r="35" spans="1:6" x14ac:dyDescent="0.3">
      <c r="A35" s="75">
        <v>50</v>
      </c>
      <c r="B35" s="75">
        <v>2757506048</v>
      </c>
      <c r="C35" s="76">
        <v>6558864</v>
      </c>
      <c r="D35" s="68">
        <v>1000097</v>
      </c>
      <c r="E35" s="69" t="s">
        <v>1945</v>
      </c>
      <c r="F35" s="69" t="s">
        <v>2386</v>
      </c>
    </row>
    <row r="36" spans="1:6" x14ac:dyDescent="0.3">
      <c r="A36" s="75">
        <v>53</v>
      </c>
      <c r="B36" s="75">
        <v>2757513516</v>
      </c>
      <c r="C36" s="76">
        <v>6653594</v>
      </c>
      <c r="D36" s="68">
        <v>1000098</v>
      </c>
      <c r="E36" s="69" t="s">
        <v>188</v>
      </c>
      <c r="F36" s="69" t="s">
        <v>2392</v>
      </c>
    </row>
    <row r="37" spans="1:6" x14ac:dyDescent="0.3">
      <c r="A37" s="75">
        <v>471</v>
      </c>
      <c r="B37" s="75">
        <v>2757515977</v>
      </c>
      <c r="C37" s="76">
        <v>6545222</v>
      </c>
      <c r="D37" s="68">
        <v>1000100</v>
      </c>
      <c r="E37" s="69" t="s">
        <v>1014</v>
      </c>
      <c r="F37" s="69" t="s">
        <v>2383</v>
      </c>
    </row>
    <row r="38" spans="1:6" x14ac:dyDescent="0.3">
      <c r="A38" s="75">
        <v>352</v>
      </c>
      <c r="B38" s="75">
        <v>2757515764</v>
      </c>
      <c r="C38" s="76">
        <v>6601240</v>
      </c>
      <c r="D38" s="68">
        <v>1000104</v>
      </c>
      <c r="E38" s="69" t="s">
        <v>1892</v>
      </c>
      <c r="F38" s="69" t="s">
        <v>2393</v>
      </c>
    </row>
    <row r="39" spans="1:6" x14ac:dyDescent="0.3">
      <c r="A39" s="75">
        <v>465</v>
      </c>
      <c r="B39" s="75">
        <v>2757514326</v>
      </c>
      <c r="C39" s="76">
        <v>7086239</v>
      </c>
      <c r="D39" s="68">
        <v>1000106</v>
      </c>
      <c r="E39" s="69" t="s">
        <v>515</v>
      </c>
      <c r="F39" s="69" t="s">
        <v>2383</v>
      </c>
    </row>
    <row r="40" spans="1:6" x14ac:dyDescent="0.3">
      <c r="A40" s="75">
        <v>377</v>
      </c>
      <c r="B40" s="75">
        <v>2757514041</v>
      </c>
      <c r="C40" s="76">
        <v>6683942</v>
      </c>
      <c r="D40" s="68">
        <v>1000107</v>
      </c>
      <c r="E40" s="69" t="s">
        <v>2162</v>
      </c>
      <c r="F40" s="69" t="s">
        <v>2376</v>
      </c>
    </row>
    <row r="41" spans="1:6" x14ac:dyDescent="0.3">
      <c r="A41" s="75">
        <v>103</v>
      </c>
      <c r="B41" s="75">
        <v>2757505742</v>
      </c>
      <c r="C41" s="76">
        <v>5952470</v>
      </c>
      <c r="D41" s="68">
        <v>1000109</v>
      </c>
      <c r="E41" s="69" t="s">
        <v>1329</v>
      </c>
      <c r="F41" s="69" t="s">
        <v>2378</v>
      </c>
    </row>
    <row r="42" spans="1:6" x14ac:dyDescent="0.3">
      <c r="A42" s="75">
        <v>342</v>
      </c>
      <c r="B42" s="75">
        <v>2750420748</v>
      </c>
      <c r="C42" s="76">
        <v>4499543</v>
      </c>
      <c r="D42" s="68">
        <v>1000110</v>
      </c>
      <c r="E42" s="69" t="s">
        <v>2003</v>
      </c>
      <c r="F42" s="69" t="s">
        <v>2390</v>
      </c>
    </row>
    <row r="43" spans="1:6" x14ac:dyDescent="0.3">
      <c r="A43" s="75">
        <v>108</v>
      </c>
      <c r="B43" s="75">
        <v>2752059064</v>
      </c>
      <c r="C43" s="76">
        <v>6335575</v>
      </c>
      <c r="D43" s="68">
        <v>1000112</v>
      </c>
      <c r="E43" s="69" t="s">
        <v>1868</v>
      </c>
      <c r="F43" s="69" t="s">
        <v>2378</v>
      </c>
    </row>
    <row r="44" spans="1:6" x14ac:dyDescent="0.3">
      <c r="A44" s="75">
        <v>137</v>
      </c>
      <c r="B44" s="75">
        <v>2752057291</v>
      </c>
      <c r="C44" s="76">
        <v>6353178</v>
      </c>
      <c r="D44" s="68">
        <v>1000118</v>
      </c>
      <c r="E44" s="69" t="s">
        <v>1273</v>
      </c>
      <c r="F44" s="69" t="s">
        <v>2394</v>
      </c>
    </row>
    <row r="45" spans="1:6" x14ac:dyDescent="0.3">
      <c r="A45" s="75">
        <v>202</v>
      </c>
      <c r="B45" s="75">
        <v>2752056693</v>
      </c>
      <c r="C45" s="76">
        <v>6898730</v>
      </c>
      <c r="D45" s="68">
        <v>1000122</v>
      </c>
      <c r="E45" s="69" t="s">
        <v>1912</v>
      </c>
      <c r="F45" s="69" t="s">
        <v>2381</v>
      </c>
    </row>
    <row r="46" spans="1:6" x14ac:dyDescent="0.3">
      <c r="A46" s="75">
        <v>117</v>
      </c>
      <c r="B46" s="75">
        <v>2752058661</v>
      </c>
      <c r="C46" s="76">
        <v>6529980</v>
      </c>
      <c r="D46" s="68">
        <v>1000126</v>
      </c>
      <c r="E46" s="69" t="s">
        <v>228</v>
      </c>
      <c r="F46" s="69" t="s">
        <v>2389</v>
      </c>
    </row>
    <row r="47" spans="1:6" x14ac:dyDescent="0.3">
      <c r="A47" s="75">
        <v>128</v>
      </c>
      <c r="B47" s="75">
        <v>2757513966</v>
      </c>
      <c r="C47" s="76">
        <v>5214642</v>
      </c>
      <c r="D47" s="68">
        <v>1000127</v>
      </c>
      <c r="E47" s="69" t="s">
        <v>742</v>
      </c>
      <c r="F47" s="69" t="s">
        <v>2395</v>
      </c>
    </row>
    <row r="48" spans="1:6" x14ac:dyDescent="0.3">
      <c r="A48" s="75">
        <v>458</v>
      </c>
      <c r="B48" s="75">
        <v>2757533941</v>
      </c>
      <c r="C48" s="76">
        <v>6097378</v>
      </c>
      <c r="D48" s="68">
        <v>1000128</v>
      </c>
      <c r="E48" s="69" t="s">
        <v>802</v>
      </c>
      <c r="F48" s="69" t="s">
        <v>2396</v>
      </c>
    </row>
    <row r="49" spans="1:6" x14ac:dyDescent="0.3">
      <c r="A49" s="75">
        <v>163</v>
      </c>
      <c r="B49" s="75">
        <v>2757513290</v>
      </c>
      <c r="C49" s="76">
        <v>6438397</v>
      </c>
      <c r="D49" s="68">
        <v>1000132</v>
      </c>
      <c r="E49" s="69" t="s">
        <v>1437</v>
      </c>
      <c r="F49" s="69" t="s">
        <v>2397</v>
      </c>
    </row>
    <row r="50" spans="1:6" x14ac:dyDescent="0.3">
      <c r="A50" s="75">
        <v>56</v>
      </c>
      <c r="B50" s="75">
        <v>2757514610</v>
      </c>
      <c r="C50" s="76">
        <v>6363546</v>
      </c>
      <c r="D50" s="68">
        <v>1000133</v>
      </c>
      <c r="E50" s="69" t="s">
        <v>1481</v>
      </c>
      <c r="F50" s="69" t="s">
        <v>2392</v>
      </c>
    </row>
    <row r="51" spans="1:6" x14ac:dyDescent="0.3">
      <c r="A51" s="75">
        <v>216</v>
      </c>
      <c r="B51" s="75">
        <v>2757513222</v>
      </c>
      <c r="C51" s="76">
        <v>6832811</v>
      </c>
      <c r="D51" s="68">
        <v>1000135</v>
      </c>
      <c r="E51" s="69" t="s">
        <v>292</v>
      </c>
      <c r="F51" s="69" t="s">
        <v>2369</v>
      </c>
    </row>
    <row r="52" spans="1:6" x14ac:dyDescent="0.3">
      <c r="A52" s="75">
        <v>133</v>
      </c>
      <c r="B52" s="75">
        <v>2757517112</v>
      </c>
      <c r="C52" s="76">
        <v>6793814</v>
      </c>
      <c r="D52" s="68">
        <v>1000136</v>
      </c>
      <c r="E52" s="69" t="s">
        <v>590</v>
      </c>
      <c r="F52" s="69" t="s">
        <v>2398</v>
      </c>
    </row>
    <row r="53" spans="1:6" x14ac:dyDescent="0.3">
      <c r="A53" s="75">
        <v>123</v>
      </c>
      <c r="B53" s="75">
        <v>2757515896</v>
      </c>
      <c r="C53" s="76">
        <v>7041899</v>
      </c>
      <c r="D53" s="68">
        <v>1000137</v>
      </c>
      <c r="E53" s="69" t="s">
        <v>1675</v>
      </c>
      <c r="F53" s="69" t="s">
        <v>2389</v>
      </c>
    </row>
    <row r="54" spans="1:6" x14ac:dyDescent="0.3">
      <c r="A54" s="75">
        <v>219</v>
      </c>
      <c r="B54" s="75">
        <v>2757516621</v>
      </c>
      <c r="C54" s="76">
        <v>7132300</v>
      </c>
      <c r="D54" s="68">
        <v>1000138</v>
      </c>
      <c r="E54" s="69" t="s">
        <v>818</v>
      </c>
      <c r="F54" s="69" t="s">
        <v>2369</v>
      </c>
    </row>
    <row r="55" spans="1:6" x14ac:dyDescent="0.3">
      <c r="A55" s="75">
        <v>251</v>
      </c>
      <c r="B55" s="75">
        <v>2752054992</v>
      </c>
      <c r="C55" s="76">
        <v>5209113</v>
      </c>
      <c r="D55" s="68">
        <v>1000142</v>
      </c>
      <c r="E55" s="69" t="s">
        <v>1584</v>
      </c>
      <c r="F55" s="69" t="s">
        <v>2399</v>
      </c>
    </row>
    <row r="56" spans="1:6" x14ac:dyDescent="0.3">
      <c r="A56" s="75">
        <v>110</v>
      </c>
      <c r="B56" s="75">
        <v>2757517376</v>
      </c>
      <c r="C56" s="76">
        <v>6505533</v>
      </c>
      <c r="D56" s="68">
        <v>1000144</v>
      </c>
      <c r="E56" s="69" t="s">
        <v>2066</v>
      </c>
      <c r="F56" s="69" t="s">
        <v>2378</v>
      </c>
    </row>
    <row r="57" spans="1:6" x14ac:dyDescent="0.3">
      <c r="A57" s="75">
        <v>418</v>
      </c>
      <c r="B57" s="75">
        <v>2752054585</v>
      </c>
      <c r="C57" s="76">
        <v>7054531</v>
      </c>
      <c r="D57" s="68">
        <v>1000147</v>
      </c>
      <c r="E57" s="69" t="s">
        <v>1988</v>
      </c>
      <c r="F57" s="69" t="s">
        <v>2380</v>
      </c>
    </row>
    <row r="58" spans="1:6" x14ac:dyDescent="0.3">
      <c r="A58" s="75">
        <v>248</v>
      </c>
      <c r="B58" s="75">
        <v>2757514377</v>
      </c>
      <c r="C58" s="76">
        <v>6511475</v>
      </c>
      <c r="D58" s="68">
        <v>1000148</v>
      </c>
      <c r="E58" s="69" t="s">
        <v>966</v>
      </c>
      <c r="F58" s="69" t="s">
        <v>2399</v>
      </c>
    </row>
    <row r="59" spans="1:6" x14ac:dyDescent="0.3">
      <c r="A59" s="75">
        <v>432</v>
      </c>
      <c r="B59" s="75">
        <v>2757515276</v>
      </c>
      <c r="C59" s="76">
        <v>7295416</v>
      </c>
      <c r="D59" s="68">
        <v>1000150</v>
      </c>
      <c r="E59" s="69" t="s">
        <v>1241</v>
      </c>
      <c r="F59" s="69" t="s">
        <v>2372</v>
      </c>
    </row>
    <row r="60" spans="1:6" x14ac:dyDescent="0.3">
      <c r="A60" s="75">
        <v>190</v>
      </c>
      <c r="B60" s="75">
        <v>2757529145</v>
      </c>
      <c r="C60" s="76">
        <v>6379909</v>
      </c>
      <c r="D60" s="68">
        <v>1000154</v>
      </c>
      <c r="E60" s="69" t="s">
        <v>363</v>
      </c>
      <c r="F60" s="69" t="s">
        <v>2400</v>
      </c>
    </row>
    <row r="61" spans="1:6" x14ac:dyDescent="0.3">
      <c r="A61" s="75">
        <v>508</v>
      </c>
      <c r="B61" s="75">
        <v>2757517309</v>
      </c>
      <c r="C61" s="76">
        <v>6732482</v>
      </c>
      <c r="D61" s="68">
        <v>1000158</v>
      </c>
      <c r="E61" s="69" t="s">
        <v>1365</v>
      </c>
      <c r="F61" s="69" t="s">
        <v>2377</v>
      </c>
    </row>
    <row r="62" spans="1:6" x14ac:dyDescent="0.3">
      <c r="A62" s="75">
        <v>176</v>
      </c>
      <c r="B62" s="75">
        <v>2757504461</v>
      </c>
      <c r="C62" s="76">
        <v>6597965</v>
      </c>
      <c r="D62" s="68">
        <v>1000161</v>
      </c>
      <c r="E62" s="69" t="s">
        <v>1209</v>
      </c>
      <c r="F62" s="69" t="s">
        <v>2401</v>
      </c>
    </row>
    <row r="63" spans="1:6" x14ac:dyDescent="0.3">
      <c r="A63" s="75">
        <v>246</v>
      </c>
      <c r="B63" s="75">
        <v>2753684972</v>
      </c>
      <c r="C63" s="76">
        <v>5529666</v>
      </c>
      <c r="D63" s="68">
        <v>1000170</v>
      </c>
      <c r="E63" s="69" t="s">
        <v>686</v>
      </c>
      <c r="F63" s="69" t="s">
        <v>2399</v>
      </c>
    </row>
    <row r="64" spans="1:6" x14ac:dyDescent="0.3">
      <c r="A64" s="75">
        <v>317</v>
      </c>
      <c r="B64" s="75">
        <v>2757515322</v>
      </c>
      <c r="C64" s="76">
        <v>4890139</v>
      </c>
      <c r="D64" s="68">
        <v>1000173</v>
      </c>
      <c r="E64" s="69" t="s">
        <v>858</v>
      </c>
      <c r="F64" s="69" t="s">
        <v>2390</v>
      </c>
    </row>
    <row r="65" spans="1:6" x14ac:dyDescent="0.3">
      <c r="A65" s="75">
        <v>259</v>
      </c>
      <c r="B65" s="75">
        <v>2757513711</v>
      </c>
      <c r="C65" s="76">
        <v>6656903</v>
      </c>
      <c r="D65" s="68">
        <v>1000176</v>
      </c>
      <c r="E65" s="69" t="s">
        <v>1916</v>
      </c>
      <c r="F65" s="69" t="s">
        <v>2402</v>
      </c>
    </row>
    <row r="66" spans="1:6" x14ac:dyDescent="0.3">
      <c r="A66" s="75">
        <v>242</v>
      </c>
      <c r="B66" s="75">
        <v>2753699449</v>
      </c>
      <c r="C66" s="76">
        <v>6189971</v>
      </c>
      <c r="D66" s="68">
        <v>1000180</v>
      </c>
      <c r="E66" s="69" t="s">
        <v>148</v>
      </c>
      <c r="F66" s="69" t="s">
        <v>2399</v>
      </c>
    </row>
    <row r="67" spans="1:6" x14ac:dyDescent="0.3">
      <c r="A67" s="75">
        <v>359</v>
      </c>
      <c r="B67" s="75">
        <v>2757504541</v>
      </c>
      <c r="C67" s="76">
        <v>6016896</v>
      </c>
      <c r="D67" s="68">
        <v>1000181</v>
      </c>
      <c r="E67" s="69" t="s">
        <v>962</v>
      </c>
      <c r="F67" s="69" t="s">
        <v>2376</v>
      </c>
    </row>
    <row r="68" spans="1:6" x14ac:dyDescent="0.3">
      <c r="A68" s="75">
        <v>107</v>
      </c>
      <c r="B68" s="75">
        <v>2757515683</v>
      </c>
      <c r="C68" s="76">
        <v>7393332</v>
      </c>
      <c r="D68" s="68">
        <v>1000182</v>
      </c>
      <c r="E68" s="69" t="s">
        <v>1837</v>
      </c>
      <c r="F68" s="69" t="s">
        <v>2378</v>
      </c>
    </row>
    <row r="69" spans="1:6" x14ac:dyDescent="0.3">
      <c r="A69" s="75">
        <v>357</v>
      </c>
      <c r="B69" s="75">
        <v>2757543083</v>
      </c>
      <c r="C69" s="76">
        <v>5965162</v>
      </c>
      <c r="D69" s="68">
        <v>1000184</v>
      </c>
      <c r="E69" s="69" t="s">
        <v>886</v>
      </c>
      <c r="F69" s="69" t="s">
        <v>2376</v>
      </c>
    </row>
    <row r="70" spans="1:6" x14ac:dyDescent="0.3">
      <c r="A70" s="75">
        <v>295</v>
      </c>
      <c r="B70" s="75">
        <v>2757515799</v>
      </c>
      <c r="C70" s="76">
        <v>6724666</v>
      </c>
      <c r="D70" s="68">
        <v>1000187</v>
      </c>
      <c r="E70" s="69" t="s">
        <v>2098</v>
      </c>
      <c r="F70" s="69" t="s">
        <v>2403</v>
      </c>
    </row>
    <row r="71" spans="1:6" x14ac:dyDescent="0.3">
      <c r="A71" s="75">
        <v>97</v>
      </c>
      <c r="B71" s="75">
        <v>2757517074</v>
      </c>
      <c r="C71" s="76">
        <v>6294470</v>
      </c>
      <c r="D71" s="68">
        <v>1000192</v>
      </c>
      <c r="E71" s="69" t="s">
        <v>180</v>
      </c>
      <c r="F71" s="69" t="s">
        <v>2378</v>
      </c>
    </row>
    <row r="72" spans="1:6" x14ac:dyDescent="0.3">
      <c r="A72" s="75">
        <v>379</v>
      </c>
      <c r="B72" s="75">
        <v>2757515560</v>
      </c>
      <c r="C72" s="76">
        <v>6146056</v>
      </c>
      <c r="D72" s="68">
        <v>1000194</v>
      </c>
      <c r="E72" s="69" t="s">
        <v>2235</v>
      </c>
      <c r="F72" s="69" t="s">
        <v>2376</v>
      </c>
    </row>
    <row r="73" spans="1:6" x14ac:dyDescent="0.3">
      <c r="A73" s="75">
        <v>355</v>
      </c>
      <c r="B73" s="75">
        <v>2757542389</v>
      </c>
      <c r="C73" s="76">
        <v>6513331</v>
      </c>
      <c r="D73" s="68">
        <v>1000196</v>
      </c>
      <c r="E73" s="69" t="s">
        <v>315</v>
      </c>
      <c r="F73" s="69" t="s">
        <v>2376</v>
      </c>
    </row>
    <row r="74" spans="1:6" x14ac:dyDescent="0.3">
      <c r="A74" s="75">
        <v>175</v>
      </c>
      <c r="B74" s="75">
        <v>2757515781</v>
      </c>
      <c r="C74" s="76">
        <v>6769919</v>
      </c>
      <c r="D74" s="68">
        <v>1000197</v>
      </c>
      <c r="E74" s="69" t="s">
        <v>1097</v>
      </c>
      <c r="F74" s="69" t="s">
        <v>2401</v>
      </c>
    </row>
    <row r="75" spans="1:6" x14ac:dyDescent="0.3">
      <c r="A75" s="75">
        <v>55</v>
      </c>
      <c r="B75" s="75">
        <v>2757514814</v>
      </c>
      <c r="C75" s="76">
        <v>5178081</v>
      </c>
      <c r="D75" s="68">
        <v>1000198</v>
      </c>
      <c r="E75" s="69" t="s">
        <v>582</v>
      </c>
      <c r="F75" s="69" t="s">
        <v>2392</v>
      </c>
    </row>
    <row r="76" spans="1:6" x14ac:dyDescent="0.3">
      <c r="A76" s="75">
        <v>90</v>
      </c>
      <c r="B76" s="75">
        <v>2757513508</v>
      </c>
      <c r="C76" s="76">
        <v>6850727</v>
      </c>
      <c r="D76" s="68">
        <v>1000200</v>
      </c>
      <c r="E76" s="69" t="s">
        <v>1497</v>
      </c>
      <c r="F76" s="69" t="s">
        <v>2384</v>
      </c>
    </row>
    <row r="77" spans="1:6" x14ac:dyDescent="0.3">
      <c r="A77" s="75">
        <v>309</v>
      </c>
      <c r="B77" s="75">
        <v>2757517121</v>
      </c>
      <c r="C77" s="76">
        <v>6813046</v>
      </c>
      <c r="D77" s="68">
        <v>1000202</v>
      </c>
      <c r="E77" s="69" t="s">
        <v>280</v>
      </c>
      <c r="F77" s="69" t="s">
        <v>2390</v>
      </c>
    </row>
    <row r="78" spans="1:6" x14ac:dyDescent="0.3">
      <c r="A78" s="75">
        <v>390</v>
      </c>
      <c r="B78" s="75">
        <v>2757516884</v>
      </c>
      <c r="C78" s="76">
        <v>6720760</v>
      </c>
      <c r="D78" s="68">
        <v>1000203</v>
      </c>
      <c r="E78" s="69" t="s">
        <v>1201</v>
      </c>
      <c r="F78" s="69" t="s">
        <v>2404</v>
      </c>
    </row>
    <row r="79" spans="1:6" x14ac:dyDescent="0.3">
      <c r="A79" s="75">
        <v>263</v>
      </c>
      <c r="B79" s="75">
        <v>2757515578</v>
      </c>
      <c r="C79" s="76">
        <v>5024214</v>
      </c>
      <c r="D79" s="68">
        <v>1000205</v>
      </c>
      <c r="E79" s="69" t="s">
        <v>41</v>
      </c>
      <c r="F79" s="69" t="s">
        <v>2385</v>
      </c>
    </row>
    <row r="80" spans="1:6" x14ac:dyDescent="0.3">
      <c r="A80" s="75">
        <v>315</v>
      </c>
      <c r="B80" s="75">
        <v>2757541684</v>
      </c>
      <c r="C80" s="76">
        <v>4715891</v>
      </c>
      <c r="D80" s="68">
        <v>1000212</v>
      </c>
      <c r="E80" s="69" t="s">
        <v>598</v>
      </c>
      <c r="F80" s="69" t="s">
        <v>2390</v>
      </c>
    </row>
    <row r="81" spans="1:6" x14ac:dyDescent="0.3">
      <c r="A81" s="75">
        <v>305</v>
      </c>
      <c r="B81" s="75">
        <v>2757507958</v>
      </c>
      <c r="C81" s="76">
        <v>5426777</v>
      </c>
      <c r="D81" s="68">
        <v>1000214</v>
      </c>
      <c r="E81" s="69" t="s">
        <v>196</v>
      </c>
      <c r="F81" s="69" t="s">
        <v>2390</v>
      </c>
    </row>
    <row r="82" spans="1:6" x14ac:dyDescent="0.3">
      <c r="A82" s="75">
        <v>322</v>
      </c>
      <c r="B82" s="75">
        <v>2757542982</v>
      </c>
      <c r="C82" s="76">
        <v>6242366</v>
      </c>
      <c r="D82" s="68">
        <v>1000215</v>
      </c>
      <c r="E82" s="69" t="s">
        <v>1181</v>
      </c>
      <c r="F82" s="69" t="s">
        <v>2390</v>
      </c>
    </row>
    <row r="83" spans="1:6" x14ac:dyDescent="0.3">
      <c r="A83" s="75">
        <v>266</v>
      </c>
      <c r="B83" s="75">
        <v>2757515039</v>
      </c>
      <c r="C83" s="76">
        <v>5306145</v>
      </c>
      <c r="D83" s="68">
        <v>1000216</v>
      </c>
      <c r="E83" s="69" t="s">
        <v>475</v>
      </c>
      <c r="F83" s="69" t="s">
        <v>2385</v>
      </c>
    </row>
    <row r="84" spans="1:6" x14ac:dyDescent="0.3">
      <c r="A84" s="75">
        <v>78</v>
      </c>
      <c r="B84" s="75">
        <v>2757534491</v>
      </c>
      <c r="C84" s="76">
        <v>6518188</v>
      </c>
      <c r="D84" s="68">
        <v>1000218</v>
      </c>
      <c r="E84" s="69" t="s">
        <v>798</v>
      </c>
      <c r="F84" s="69" t="s">
        <v>2405</v>
      </c>
    </row>
    <row r="85" spans="1:6" x14ac:dyDescent="0.3">
      <c r="A85" s="75">
        <v>280</v>
      </c>
      <c r="B85" s="75">
        <v>2757514768</v>
      </c>
      <c r="C85" s="76">
        <v>7270026</v>
      </c>
      <c r="D85" s="68">
        <v>1000220</v>
      </c>
      <c r="E85" s="69" t="s">
        <v>1349</v>
      </c>
      <c r="F85" s="69" t="s">
        <v>2385</v>
      </c>
    </row>
    <row r="86" spans="1:6" x14ac:dyDescent="0.3">
      <c r="A86" s="75">
        <v>150</v>
      </c>
      <c r="B86" s="75">
        <v>2752057495</v>
      </c>
      <c r="C86" s="76">
        <v>6824617</v>
      </c>
      <c r="D86" s="68">
        <v>1000221</v>
      </c>
      <c r="E86" s="69" t="s">
        <v>1429</v>
      </c>
      <c r="F86" s="69" t="s">
        <v>2388</v>
      </c>
    </row>
    <row r="87" spans="1:6" x14ac:dyDescent="0.3">
      <c r="A87" s="75">
        <v>325</v>
      </c>
      <c r="B87" s="75">
        <v>2752059161</v>
      </c>
      <c r="C87" s="76">
        <v>5906223</v>
      </c>
      <c r="D87" s="68">
        <v>1000222</v>
      </c>
      <c r="E87" s="69" t="s">
        <v>1357</v>
      </c>
      <c r="F87" s="69" t="s">
        <v>2390</v>
      </c>
    </row>
    <row r="88" spans="1:6" x14ac:dyDescent="0.3">
      <c r="A88" s="75">
        <v>37</v>
      </c>
      <c r="B88" s="75">
        <v>2757514245</v>
      </c>
      <c r="C88" s="76">
        <v>6851374</v>
      </c>
      <c r="D88" s="68">
        <v>1000224</v>
      </c>
      <c r="E88" s="69" t="s">
        <v>762</v>
      </c>
      <c r="F88" s="69" t="s">
        <v>2386</v>
      </c>
    </row>
    <row r="89" spans="1:6" x14ac:dyDescent="0.3">
      <c r="A89" s="75">
        <v>218</v>
      </c>
      <c r="B89" s="75">
        <v>2757516612</v>
      </c>
      <c r="C89" s="76">
        <v>6776478</v>
      </c>
      <c r="D89" s="68">
        <v>1000231</v>
      </c>
      <c r="E89" s="69" t="s">
        <v>439</v>
      </c>
      <c r="F89" s="69" t="s">
        <v>2369</v>
      </c>
    </row>
    <row r="90" spans="1:6" x14ac:dyDescent="0.3">
      <c r="A90" s="75">
        <v>310</v>
      </c>
      <c r="B90" s="75">
        <v>2757506846</v>
      </c>
      <c r="C90" s="76">
        <v>6558864</v>
      </c>
      <c r="D90" s="68">
        <v>1000232</v>
      </c>
      <c r="E90" s="69" t="s">
        <v>284</v>
      </c>
      <c r="F90" s="69" t="s">
        <v>2390</v>
      </c>
    </row>
    <row r="91" spans="1:6" x14ac:dyDescent="0.3">
      <c r="A91" s="75">
        <v>319</v>
      </c>
      <c r="B91" s="75">
        <v>2757506749</v>
      </c>
      <c r="C91" s="76">
        <v>6487189</v>
      </c>
      <c r="D91" s="68">
        <v>1000233</v>
      </c>
      <c r="E91" s="69" t="s">
        <v>926</v>
      </c>
      <c r="F91" s="69" t="s">
        <v>2390</v>
      </c>
    </row>
    <row r="92" spans="1:6" x14ac:dyDescent="0.3">
      <c r="A92" s="75">
        <v>301</v>
      </c>
      <c r="B92" s="75">
        <v>2757504746</v>
      </c>
      <c r="C92" s="76">
        <v>6431336</v>
      </c>
      <c r="D92" s="68">
        <v>1000236</v>
      </c>
      <c r="E92" s="69" t="s">
        <v>1125</v>
      </c>
      <c r="F92" s="69" t="s">
        <v>2370</v>
      </c>
    </row>
    <row r="93" spans="1:6" x14ac:dyDescent="0.3">
      <c r="A93" s="75">
        <v>323</v>
      </c>
      <c r="B93" s="75">
        <v>2757515721</v>
      </c>
      <c r="C93" s="76">
        <v>6555404</v>
      </c>
      <c r="D93" s="68">
        <v>1000238</v>
      </c>
      <c r="E93" s="69" t="s">
        <v>1213</v>
      </c>
      <c r="F93" s="69" t="s">
        <v>2390</v>
      </c>
    </row>
    <row r="94" spans="1:6" x14ac:dyDescent="0.3">
      <c r="A94" s="75">
        <v>153</v>
      </c>
      <c r="B94" s="75">
        <v>8420213272</v>
      </c>
      <c r="C94" s="76">
        <v>7194371</v>
      </c>
      <c r="D94" s="68">
        <v>1000242</v>
      </c>
      <c r="E94" s="69" t="s">
        <v>1833</v>
      </c>
      <c r="F94" s="69" t="s">
        <v>2388</v>
      </c>
    </row>
    <row r="95" spans="1:6" x14ac:dyDescent="0.3">
      <c r="A95" s="75">
        <v>331</v>
      </c>
      <c r="B95" s="75">
        <v>2757507133</v>
      </c>
      <c r="C95" s="76">
        <v>5608837</v>
      </c>
      <c r="D95" s="68">
        <v>1000244</v>
      </c>
      <c r="E95" s="69" t="s">
        <v>1647</v>
      </c>
      <c r="F95" s="69" t="s">
        <v>2390</v>
      </c>
    </row>
    <row r="96" spans="1:6" x14ac:dyDescent="0.3">
      <c r="A96" s="75">
        <v>148</v>
      </c>
      <c r="B96" s="75">
        <v>2757507044</v>
      </c>
      <c r="C96" s="76">
        <v>6558864</v>
      </c>
      <c r="D96" s="68">
        <v>1000246</v>
      </c>
      <c r="E96" s="69" t="s">
        <v>938</v>
      </c>
      <c r="F96" s="69" t="s">
        <v>2388</v>
      </c>
    </row>
    <row r="97" spans="1:6" x14ac:dyDescent="0.3">
      <c r="A97" s="75">
        <v>460</v>
      </c>
      <c r="B97" s="75">
        <v>2757517503</v>
      </c>
      <c r="C97" s="76">
        <v>7208498</v>
      </c>
      <c r="D97" s="68">
        <v>1000248</v>
      </c>
      <c r="E97" s="69" t="s">
        <v>1018</v>
      </c>
      <c r="F97" s="69" t="s">
        <v>2406</v>
      </c>
    </row>
    <row r="98" spans="1:6" x14ac:dyDescent="0.3">
      <c r="A98" s="75">
        <v>86</v>
      </c>
      <c r="B98" s="75">
        <v>2753684875</v>
      </c>
      <c r="C98" s="76">
        <v>6212654</v>
      </c>
      <c r="D98" s="68">
        <v>1000250</v>
      </c>
      <c r="E98" s="69" t="s">
        <v>1010</v>
      </c>
      <c r="F98" s="69" t="s">
        <v>2384</v>
      </c>
    </row>
    <row r="99" spans="1:6" x14ac:dyDescent="0.3">
      <c r="A99" s="75">
        <v>374</v>
      </c>
      <c r="B99" s="75">
        <v>2757516892</v>
      </c>
      <c r="C99" s="76">
        <v>7248211</v>
      </c>
      <c r="D99" s="68">
        <v>1000251</v>
      </c>
      <c r="E99" s="69" t="s">
        <v>1896</v>
      </c>
      <c r="F99" s="69" t="s">
        <v>2376</v>
      </c>
    </row>
    <row r="100" spans="1:6" x14ac:dyDescent="0.3">
      <c r="A100" s="75">
        <v>171</v>
      </c>
      <c r="B100" s="75">
        <v>2757518437</v>
      </c>
      <c r="C100" s="76">
        <v>4937936</v>
      </c>
      <c r="D100" s="68">
        <v>1000253</v>
      </c>
      <c r="E100" s="69" t="s">
        <v>240</v>
      </c>
      <c r="F100" s="69" t="s">
        <v>2401</v>
      </c>
    </row>
    <row r="101" spans="1:6" x14ac:dyDescent="0.3">
      <c r="A101" s="75">
        <v>122</v>
      </c>
      <c r="B101" s="75">
        <v>2757515438</v>
      </c>
      <c r="C101" s="76">
        <v>5838692</v>
      </c>
      <c r="D101" s="68">
        <v>1000255</v>
      </c>
      <c r="E101" s="69" t="s">
        <v>1544</v>
      </c>
      <c r="F101" s="69" t="s">
        <v>2389</v>
      </c>
    </row>
    <row r="102" spans="1:6" x14ac:dyDescent="0.3">
      <c r="A102" s="75">
        <v>253</v>
      </c>
      <c r="B102" s="75">
        <v>2757514270</v>
      </c>
      <c r="C102" s="76">
        <v>6528464</v>
      </c>
      <c r="D102" s="68">
        <v>1000258</v>
      </c>
      <c r="E102" s="69" t="s">
        <v>1884</v>
      </c>
      <c r="F102" s="69" t="s">
        <v>2399</v>
      </c>
    </row>
    <row r="103" spans="1:6" x14ac:dyDescent="0.3">
      <c r="A103" s="75">
        <v>453</v>
      </c>
      <c r="B103" s="75">
        <v>2757513583</v>
      </c>
      <c r="C103" s="76">
        <v>6643895</v>
      </c>
      <c r="D103" s="68">
        <v>1000260</v>
      </c>
      <c r="E103" s="69" t="s">
        <v>1277</v>
      </c>
      <c r="F103" s="69" t="s">
        <v>2407</v>
      </c>
    </row>
    <row r="104" spans="1:6" x14ac:dyDescent="0.3">
      <c r="A104" s="75">
        <v>358</v>
      </c>
      <c r="B104" s="75">
        <v>2757514369</v>
      </c>
      <c r="C104" s="76">
        <v>6871675</v>
      </c>
      <c r="D104" s="68">
        <v>1000261</v>
      </c>
      <c r="E104" s="69" t="s">
        <v>942</v>
      </c>
      <c r="F104" s="69" t="s">
        <v>2376</v>
      </c>
    </row>
    <row r="105" spans="1:6" x14ac:dyDescent="0.3">
      <c r="A105" s="75">
        <v>161</v>
      </c>
      <c r="B105" s="75">
        <v>2757506641</v>
      </c>
      <c r="C105" s="76">
        <v>4533851</v>
      </c>
      <c r="D105" s="68">
        <v>1000264</v>
      </c>
      <c r="E105" s="69" t="s">
        <v>1038</v>
      </c>
      <c r="F105" s="69" t="s">
        <v>2397</v>
      </c>
    </row>
    <row r="106" spans="1:6" x14ac:dyDescent="0.3">
      <c r="A106" s="75">
        <v>470</v>
      </c>
      <c r="B106" s="75">
        <v>2757516680</v>
      </c>
      <c r="C106" s="76">
        <v>6679645</v>
      </c>
      <c r="D106" s="68">
        <v>1000265</v>
      </c>
      <c r="E106" s="69" t="s">
        <v>950</v>
      </c>
      <c r="F106" s="69" t="s">
        <v>2383</v>
      </c>
    </row>
    <row r="107" spans="1:6" x14ac:dyDescent="0.3">
      <c r="A107" s="75">
        <v>466</v>
      </c>
      <c r="B107" s="75">
        <v>2757514202</v>
      </c>
      <c r="C107" s="76">
        <v>6657702</v>
      </c>
      <c r="D107" s="68">
        <v>1000266</v>
      </c>
      <c r="E107" s="69" t="s">
        <v>519</v>
      </c>
      <c r="F107" s="69" t="s">
        <v>2383</v>
      </c>
    </row>
    <row r="108" spans="1:6" x14ac:dyDescent="0.3">
      <c r="A108" s="75">
        <v>381</v>
      </c>
      <c r="B108" s="75">
        <v>2757516221</v>
      </c>
      <c r="C108" s="76">
        <v>6685323</v>
      </c>
      <c r="D108" s="68">
        <v>1000267</v>
      </c>
      <c r="E108" s="69" t="s">
        <v>2262</v>
      </c>
      <c r="F108" s="69" t="s">
        <v>2376</v>
      </c>
    </row>
    <row r="109" spans="1:6" x14ac:dyDescent="0.3">
      <c r="A109" s="75">
        <v>366</v>
      </c>
      <c r="B109" s="75">
        <v>2757516965</v>
      </c>
      <c r="C109" s="76">
        <v>6511262</v>
      </c>
      <c r="D109" s="68">
        <v>1000268</v>
      </c>
      <c r="E109" s="69" t="s">
        <v>1469</v>
      </c>
      <c r="F109" s="69" t="s">
        <v>2376</v>
      </c>
    </row>
    <row r="110" spans="1:6" x14ac:dyDescent="0.3">
      <c r="A110" s="75">
        <v>145</v>
      </c>
      <c r="B110" s="75">
        <v>2757505441</v>
      </c>
      <c r="C110" s="76">
        <v>6566264</v>
      </c>
      <c r="D110" s="68">
        <v>1000269</v>
      </c>
      <c r="E110" s="69" t="s">
        <v>2227</v>
      </c>
      <c r="F110" s="69" t="s">
        <v>2391</v>
      </c>
    </row>
    <row r="111" spans="1:6" x14ac:dyDescent="0.3">
      <c r="A111" s="75">
        <v>513</v>
      </c>
      <c r="B111" s="75">
        <v>2752056995</v>
      </c>
      <c r="C111" s="76">
        <v>3886470</v>
      </c>
      <c r="D111" s="68">
        <v>1000272</v>
      </c>
      <c r="E111" s="69" t="s">
        <v>1548</v>
      </c>
      <c r="F111" s="69" t="s">
        <v>2377</v>
      </c>
    </row>
    <row r="112" spans="1:6" x14ac:dyDescent="0.3">
      <c r="A112" s="75">
        <v>223</v>
      </c>
      <c r="B112" s="75">
        <v>2757513991</v>
      </c>
      <c r="C112" s="76">
        <v>6965405</v>
      </c>
      <c r="D112" s="68">
        <v>1000273</v>
      </c>
      <c r="E112" s="69" t="s">
        <v>2162</v>
      </c>
      <c r="F112" s="69" t="s">
        <v>2369</v>
      </c>
    </row>
    <row r="113" spans="1:6" x14ac:dyDescent="0.3">
      <c r="A113" s="75">
        <v>512</v>
      </c>
      <c r="B113" s="75">
        <v>8420770562</v>
      </c>
      <c r="C113" s="76">
        <v>7216597</v>
      </c>
      <c r="D113" s="68">
        <v>1000280</v>
      </c>
      <c r="E113" s="69" t="s">
        <v>1540</v>
      </c>
      <c r="F113" s="69" t="s">
        <v>2377</v>
      </c>
    </row>
    <row r="114" spans="1:6" x14ac:dyDescent="0.3">
      <c r="A114" s="75">
        <v>204</v>
      </c>
      <c r="B114" s="75">
        <v>2757514091</v>
      </c>
      <c r="C114" s="76">
        <v>6823644</v>
      </c>
      <c r="D114" s="68">
        <v>1000282</v>
      </c>
      <c r="E114" s="69" t="s">
        <v>403</v>
      </c>
      <c r="F114" s="69" t="s">
        <v>2379</v>
      </c>
    </row>
    <row r="115" spans="1:6" x14ac:dyDescent="0.3">
      <c r="A115" s="75">
        <v>509</v>
      </c>
      <c r="B115" s="75">
        <v>2757543385</v>
      </c>
      <c r="C115" s="76">
        <v>6314095</v>
      </c>
      <c r="D115" s="68">
        <v>1000283</v>
      </c>
      <c r="E115" s="69" t="s">
        <v>1381</v>
      </c>
      <c r="F115" s="69" t="s">
        <v>2377</v>
      </c>
    </row>
    <row r="116" spans="1:6" x14ac:dyDescent="0.3">
      <c r="A116" s="75">
        <v>514</v>
      </c>
      <c r="B116" s="75">
        <v>2757507532</v>
      </c>
      <c r="C116" s="76">
        <v>6363321</v>
      </c>
      <c r="D116" s="68">
        <v>1000285</v>
      </c>
      <c r="E116" s="69" t="s">
        <v>1552</v>
      </c>
      <c r="F116" s="69" t="s">
        <v>2377</v>
      </c>
    </row>
    <row r="117" spans="1:6" x14ac:dyDescent="0.3">
      <c r="A117" s="75">
        <v>478</v>
      </c>
      <c r="B117" s="75">
        <v>2757515730</v>
      </c>
      <c r="C117" s="76">
        <v>6486772</v>
      </c>
      <c r="D117" s="68">
        <v>1000286</v>
      </c>
      <c r="E117" s="69" t="s">
        <v>1580</v>
      </c>
      <c r="F117" s="69" t="s">
        <v>2408</v>
      </c>
    </row>
    <row r="118" spans="1:6" x14ac:dyDescent="0.3">
      <c r="A118" s="75">
        <v>433</v>
      </c>
      <c r="B118" s="75">
        <v>2757513320</v>
      </c>
      <c r="C118" s="76">
        <v>6572840</v>
      </c>
      <c r="D118" s="68">
        <v>1000287</v>
      </c>
      <c r="E118" s="69" t="s">
        <v>1345</v>
      </c>
      <c r="F118" s="69" t="s">
        <v>2372</v>
      </c>
    </row>
    <row r="119" spans="1:6" x14ac:dyDescent="0.3">
      <c r="A119" s="75">
        <v>484</v>
      </c>
      <c r="B119" s="75">
        <v>2757508334</v>
      </c>
      <c r="C119" s="76">
        <v>5008291</v>
      </c>
      <c r="D119" s="68">
        <v>1000288</v>
      </c>
      <c r="E119" s="69" t="s">
        <v>212</v>
      </c>
      <c r="F119" s="69" t="s">
        <v>2377</v>
      </c>
    </row>
    <row r="120" spans="1:6" x14ac:dyDescent="0.3">
      <c r="A120" s="75">
        <v>551</v>
      </c>
      <c r="B120" s="75">
        <v>2757514474</v>
      </c>
      <c r="C120" s="76">
        <v>6713484</v>
      </c>
      <c r="D120" s="68">
        <v>1000292</v>
      </c>
      <c r="E120" s="69" t="s">
        <v>463</v>
      </c>
      <c r="F120" s="69" t="s">
        <v>2373</v>
      </c>
    </row>
    <row r="121" spans="1:6" x14ac:dyDescent="0.3">
      <c r="A121" s="75">
        <v>542</v>
      </c>
      <c r="B121" s="75">
        <v>2757506536</v>
      </c>
      <c r="C121" s="76">
        <v>6343897</v>
      </c>
      <c r="D121" s="68">
        <v>1000293</v>
      </c>
      <c r="E121" s="69" t="s">
        <v>1616</v>
      </c>
      <c r="F121" s="69" t="s">
        <v>2409</v>
      </c>
    </row>
    <row r="122" spans="1:6" x14ac:dyDescent="0.3">
      <c r="A122" s="75">
        <v>32</v>
      </c>
      <c r="B122" s="75">
        <v>2757514407</v>
      </c>
      <c r="C122" s="76">
        <v>5747220</v>
      </c>
      <c r="D122" s="68">
        <v>1000297</v>
      </c>
      <c r="E122" s="69" t="s">
        <v>499</v>
      </c>
      <c r="F122" s="69" t="s">
        <v>2386</v>
      </c>
    </row>
    <row r="123" spans="1:6" x14ac:dyDescent="0.3">
      <c r="A123" s="75">
        <v>275</v>
      </c>
      <c r="B123" s="75">
        <v>2757517511</v>
      </c>
      <c r="C123" s="76">
        <v>6208883</v>
      </c>
      <c r="D123" s="68">
        <v>1000298</v>
      </c>
      <c r="E123" s="69" t="s">
        <v>1050</v>
      </c>
      <c r="F123" s="69" t="s">
        <v>2385</v>
      </c>
    </row>
    <row r="124" spans="1:6" x14ac:dyDescent="0.3">
      <c r="A124" s="75">
        <v>316</v>
      </c>
      <c r="B124" s="75">
        <v>2752057096</v>
      </c>
      <c r="C124" s="76">
        <v>6594823</v>
      </c>
      <c r="D124" s="68">
        <v>1000299</v>
      </c>
      <c r="E124" s="69" t="s">
        <v>850</v>
      </c>
      <c r="F124" s="69" t="s">
        <v>2390</v>
      </c>
    </row>
    <row r="125" spans="1:6" x14ac:dyDescent="0.3">
      <c r="A125" s="75">
        <v>487</v>
      </c>
      <c r="B125" s="75">
        <v>2757508130</v>
      </c>
      <c r="C125" s="76">
        <v>6385753</v>
      </c>
      <c r="D125" s="68">
        <v>1000303</v>
      </c>
      <c r="E125" s="69" t="s">
        <v>415</v>
      </c>
      <c r="F125" s="69" t="s">
        <v>2377</v>
      </c>
    </row>
    <row r="126" spans="1:6" x14ac:dyDescent="0.3">
      <c r="A126" s="75">
        <v>10</v>
      </c>
      <c r="B126" s="75">
        <v>2757514997</v>
      </c>
      <c r="C126" s="76">
        <v>6431228</v>
      </c>
      <c r="D126" s="68">
        <v>1000305</v>
      </c>
      <c r="E126" s="69" t="s">
        <v>547</v>
      </c>
      <c r="F126" s="69" t="s">
        <v>2374</v>
      </c>
    </row>
    <row r="127" spans="1:6" x14ac:dyDescent="0.3">
      <c r="A127" s="75">
        <v>2</v>
      </c>
      <c r="B127" s="75">
        <v>2757515098</v>
      </c>
      <c r="C127" s="76">
        <v>5457210</v>
      </c>
      <c r="D127" s="68">
        <v>1000307</v>
      </c>
      <c r="E127" s="69" t="s">
        <v>28</v>
      </c>
      <c r="F127" s="69" t="s">
        <v>2374</v>
      </c>
    </row>
    <row r="128" spans="1:6" x14ac:dyDescent="0.3">
      <c r="A128" s="75">
        <v>269</v>
      </c>
      <c r="B128" s="75">
        <v>2757517431</v>
      </c>
      <c r="C128" s="76">
        <v>6312615</v>
      </c>
      <c r="D128" s="68">
        <v>1000308</v>
      </c>
      <c r="E128" s="69" t="s">
        <v>566</v>
      </c>
      <c r="F128" s="69" t="s">
        <v>2385</v>
      </c>
    </row>
    <row r="129" spans="1:6" x14ac:dyDescent="0.3">
      <c r="A129" s="75">
        <v>173</v>
      </c>
      <c r="B129" s="75">
        <v>2757522728</v>
      </c>
      <c r="C129" s="76">
        <v>5193924</v>
      </c>
      <c r="D129" s="68">
        <v>1000309</v>
      </c>
      <c r="E129" s="69" t="s">
        <v>810</v>
      </c>
      <c r="F129" s="69" t="s">
        <v>2401</v>
      </c>
    </row>
    <row r="130" spans="1:6" x14ac:dyDescent="0.3">
      <c r="A130" s="75">
        <v>84</v>
      </c>
      <c r="B130" s="75">
        <v>2753685073</v>
      </c>
      <c r="C130" s="76">
        <v>6530180</v>
      </c>
      <c r="D130" s="68">
        <v>1000310</v>
      </c>
      <c r="E130" s="69" t="s">
        <v>862</v>
      </c>
      <c r="F130" s="69" t="s">
        <v>2384</v>
      </c>
    </row>
    <row r="131" spans="1:6" x14ac:dyDescent="0.3">
      <c r="A131" s="75">
        <v>156</v>
      </c>
      <c r="B131" s="75">
        <v>2757516167</v>
      </c>
      <c r="C131" s="76">
        <v>6736865</v>
      </c>
      <c r="D131" s="68">
        <v>1000311</v>
      </c>
      <c r="E131" s="69" t="s">
        <v>2134</v>
      </c>
      <c r="F131" s="69" t="s">
        <v>2388</v>
      </c>
    </row>
    <row r="132" spans="1:6" x14ac:dyDescent="0.3">
      <c r="A132" s="75">
        <v>419</v>
      </c>
      <c r="B132" s="75">
        <v>2753682244</v>
      </c>
      <c r="C132" s="76">
        <v>6462700</v>
      </c>
      <c r="D132" s="68">
        <v>1000317</v>
      </c>
      <c r="E132" s="69" t="s">
        <v>2046</v>
      </c>
      <c r="F132" s="69" t="s">
        <v>2380</v>
      </c>
    </row>
    <row r="133" spans="1:6" x14ac:dyDescent="0.3">
      <c r="A133" s="75">
        <v>403</v>
      </c>
      <c r="B133" s="75">
        <v>2757507834</v>
      </c>
      <c r="C133" s="76">
        <v>6353730</v>
      </c>
      <c r="D133" s="68">
        <v>1000319</v>
      </c>
      <c r="E133" s="69" t="s">
        <v>1337</v>
      </c>
      <c r="F133" s="69" t="s">
        <v>2380</v>
      </c>
    </row>
    <row r="134" spans="1:6" x14ac:dyDescent="0.3">
      <c r="A134" s="75">
        <v>429</v>
      </c>
      <c r="B134" s="75">
        <v>2752059765</v>
      </c>
      <c r="C134" s="76">
        <v>6216220</v>
      </c>
      <c r="D134" s="68">
        <v>1000321</v>
      </c>
      <c r="E134" s="69" t="s">
        <v>898</v>
      </c>
      <c r="F134" s="69" t="s">
        <v>2372</v>
      </c>
    </row>
    <row r="135" spans="1:6" x14ac:dyDescent="0.3">
      <c r="A135" s="75">
        <v>389</v>
      </c>
      <c r="B135" s="75">
        <v>2757514016</v>
      </c>
      <c r="C135" s="76">
        <v>6765383</v>
      </c>
      <c r="D135" s="68">
        <v>1000322</v>
      </c>
      <c r="E135" s="69" t="s">
        <v>974</v>
      </c>
      <c r="F135" s="69" t="s">
        <v>2404</v>
      </c>
    </row>
    <row r="136" spans="1:6" x14ac:dyDescent="0.3">
      <c r="A136" s="75">
        <v>435</v>
      </c>
      <c r="B136" s="75">
        <v>2752059366</v>
      </c>
      <c r="C136" s="76">
        <v>5714819</v>
      </c>
      <c r="D136" s="68">
        <v>1000324</v>
      </c>
      <c r="E136" s="69" t="s">
        <v>1493</v>
      </c>
      <c r="F136" s="69" t="s">
        <v>2372</v>
      </c>
    </row>
    <row r="137" spans="1:6" x14ac:dyDescent="0.3">
      <c r="A137" s="75">
        <v>81</v>
      </c>
      <c r="B137" s="75">
        <v>2757517341</v>
      </c>
      <c r="C137" s="76">
        <v>6659605</v>
      </c>
      <c r="D137" s="68">
        <v>1000328</v>
      </c>
      <c r="E137" s="69" t="s">
        <v>128</v>
      </c>
      <c r="F137" s="69" t="s">
        <v>2384</v>
      </c>
    </row>
    <row r="138" spans="1:6" x14ac:dyDescent="0.3">
      <c r="A138" s="75">
        <v>129</v>
      </c>
      <c r="B138" s="75">
        <v>2757516906</v>
      </c>
      <c r="C138" s="76">
        <v>7346453</v>
      </c>
      <c r="D138" s="68">
        <v>1000329</v>
      </c>
      <c r="E138" s="69" t="s">
        <v>1145</v>
      </c>
      <c r="F138" s="69" t="s">
        <v>2395</v>
      </c>
    </row>
    <row r="139" spans="1:6" x14ac:dyDescent="0.3">
      <c r="A139" s="75">
        <v>376</v>
      </c>
      <c r="B139" s="75">
        <v>2752054399</v>
      </c>
      <c r="C139" s="76">
        <v>5705970</v>
      </c>
      <c r="D139" s="68">
        <v>1000332</v>
      </c>
      <c r="E139" s="69" t="s">
        <v>2090</v>
      </c>
      <c r="F139" s="69" t="s">
        <v>2376</v>
      </c>
    </row>
    <row r="140" spans="1:6" x14ac:dyDescent="0.3">
      <c r="A140" s="75">
        <v>294</v>
      </c>
      <c r="B140" s="75">
        <v>2757514318</v>
      </c>
      <c r="C140" s="76">
        <v>6799071</v>
      </c>
      <c r="D140" s="68">
        <v>1000333</v>
      </c>
      <c r="E140" s="69" t="s">
        <v>746</v>
      </c>
      <c r="F140" s="69" t="s">
        <v>2403</v>
      </c>
    </row>
    <row r="141" spans="1:6" x14ac:dyDescent="0.3">
      <c r="A141" s="75">
        <v>424</v>
      </c>
      <c r="B141" s="75">
        <v>2752059463</v>
      </c>
      <c r="C141" s="76">
        <v>6398131</v>
      </c>
      <c r="D141" s="68">
        <v>1000334</v>
      </c>
      <c r="E141" s="69" t="s">
        <v>359</v>
      </c>
      <c r="F141" s="69" t="s">
        <v>2372</v>
      </c>
    </row>
    <row r="142" spans="1:6" x14ac:dyDescent="0.3">
      <c r="A142" s="75">
        <v>417</v>
      </c>
      <c r="B142" s="75">
        <v>2757504941</v>
      </c>
      <c r="C142" s="76">
        <v>6494321</v>
      </c>
      <c r="D142" s="68">
        <v>1000336</v>
      </c>
      <c r="E142" s="69" t="s">
        <v>1984</v>
      </c>
      <c r="F142" s="69" t="s">
        <v>2380</v>
      </c>
    </row>
    <row r="143" spans="1:6" x14ac:dyDescent="0.3">
      <c r="A143" s="75">
        <v>267</v>
      </c>
      <c r="B143" s="75">
        <v>2757514342</v>
      </c>
      <c r="C143" s="76">
        <v>6714066</v>
      </c>
      <c r="D143" s="68">
        <v>1000337</v>
      </c>
      <c r="E143" s="69" t="s">
        <v>483</v>
      </c>
      <c r="F143" s="69" t="s">
        <v>2385</v>
      </c>
    </row>
    <row r="144" spans="1:6" x14ac:dyDescent="0.3">
      <c r="A144" s="75">
        <v>404</v>
      </c>
      <c r="B144" s="75">
        <v>2757505246</v>
      </c>
      <c r="C144" s="76">
        <v>6439996</v>
      </c>
      <c r="D144" s="68">
        <v>1000340</v>
      </c>
      <c r="E144" s="69" t="s">
        <v>1369</v>
      </c>
      <c r="F144" s="69" t="s">
        <v>2380</v>
      </c>
    </row>
    <row r="145" spans="1:6" x14ac:dyDescent="0.3">
      <c r="A145" s="75">
        <v>437</v>
      </c>
      <c r="B145" s="75">
        <v>2752058769</v>
      </c>
      <c r="C145" s="76">
        <v>6340072</v>
      </c>
      <c r="D145" s="68">
        <v>1000341</v>
      </c>
      <c r="E145" s="69" t="s">
        <v>1532</v>
      </c>
      <c r="F145" s="69" t="s">
        <v>2372</v>
      </c>
    </row>
    <row r="146" spans="1:6" x14ac:dyDescent="0.3">
      <c r="A146" s="75">
        <v>406</v>
      </c>
      <c r="B146" s="75">
        <v>2757506340</v>
      </c>
      <c r="C146" s="76">
        <v>6420433</v>
      </c>
      <c r="D146" s="68">
        <v>1000344</v>
      </c>
      <c r="E146" s="69" t="s">
        <v>1409</v>
      </c>
      <c r="F146" s="69" t="s">
        <v>2380</v>
      </c>
    </row>
    <row r="147" spans="1:6" x14ac:dyDescent="0.3">
      <c r="A147" s="75">
        <v>58</v>
      </c>
      <c r="B147" s="75">
        <v>2757514466</v>
      </c>
      <c r="C147" s="76">
        <v>6683663</v>
      </c>
      <c r="D147" s="68">
        <v>1000347</v>
      </c>
      <c r="E147" s="69" t="s">
        <v>1683</v>
      </c>
      <c r="F147" s="69" t="s">
        <v>2392</v>
      </c>
    </row>
    <row r="148" spans="1:6" x14ac:dyDescent="0.3">
      <c r="A148" s="75">
        <v>48</v>
      </c>
      <c r="B148" s="75">
        <v>4125140549</v>
      </c>
      <c r="C148" s="76">
        <v>6394316</v>
      </c>
      <c r="D148" s="68">
        <v>1000349</v>
      </c>
      <c r="E148" s="69" t="s">
        <v>1852</v>
      </c>
      <c r="F148" s="69" t="s">
        <v>2386</v>
      </c>
    </row>
    <row r="149" spans="1:6" x14ac:dyDescent="0.3">
      <c r="A149" s="75">
        <v>138</v>
      </c>
      <c r="B149" s="75">
        <v>2757505343</v>
      </c>
      <c r="C149" s="76">
        <v>6407344</v>
      </c>
      <c r="D149" s="68">
        <v>1000351</v>
      </c>
      <c r="E149" s="69" t="s">
        <v>1353</v>
      </c>
      <c r="F149" s="69" t="s">
        <v>2394</v>
      </c>
    </row>
    <row r="150" spans="1:6" x14ac:dyDescent="0.3">
      <c r="A150" s="75">
        <v>255</v>
      </c>
      <c r="B150" s="75">
        <v>2757517589</v>
      </c>
      <c r="C150" s="76">
        <v>6138729</v>
      </c>
      <c r="D150" s="68">
        <v>1000353</v>
      </c>
      <c r="E150" s="69" t="s">
        <v>2007</v>
      </c>
      <c r="F150" s="69" t="s">
        <v>2399</v>
      </c>
    </row>
    <row r="151" spans="1:6" x14ac:dyDescent="0.3">
      <c r="A151" s="75">
        <v>354</v>
      </c>
      <c r="B151" s="75">
        <v>2757517228</v>
      </c>
      <c r="C151" s="76">
        <v>6111952</v>
      </c>
      <c r="D151" s="68">
        <v>1000354</v>
      </c>
      <c r="E151" s="69" t="s">
        <v>184</v>
      </c>
      <c r="F151" s="69" t="s">
        <v>2376</v>
      </c>
    </row>
    <row r="152" spans="1:6" x14ac:dyDescent="0.3">
      <c r="A152" s="75">
        <v>439</v>
      </c>
      <c r="B152" s="75">
        <v>2757515373</v>
      </c>
      <c r="C152" s="76">
        <v>6426316</v>
      </c>
      <c r="D152" s="68">
        <v>1000355</v>
      </c>
      <c r="E152" s="69" t="s">
        <v>1856</v>
      </c>
      <c r="F152" s="69" t="s">
        <v>2372</v>
      </c>
    </row>
    <row r="153" spans="1:6" x14ac:dyDescent="0.3">
      <c r="A153" s="75">
        <v>353</v>
      </c>
      <c r="B153" s="75">
        <v>2757515527</v>
      </c>
      <c r="C153" s="76">
        <v>5191653</v>
      </c>
      <c r="D153" s="68">
        <v>1000360</v>
      </c>
      <c r="E153" s="69" t="s">
        <v>2034</v>
      </c>
      <c r="F153" s="69" t="s">
        <v>2393</v>
      </c>
    </row>
    <row r="154" spans="1:6" x14ac:dyDescent="0.3">
      <c r="A154" s="75">
        <v>286</v>
      </c>
      <c r="B154" s="75">
        <v>2753703616</v>
      </c>
      <c r="C154" s="76">
        <v>6554079</v>
      </c>
      <c r="D154" s="68">
        <v>1000362</v>
      </c>
      <c r="E154" s="69" t="s">
        <v>1753</v>
      </c>
      <c r="F154" s="69" t="s">
        <v>2385</v>
      </c>
    </row>
    <row r="155" spans="1:6" x14ac:dyDescent="0.3">
      <c r="A155" s="75">
        <v>552</v>
      </c>
      <c r="B155" s="75">
        <v>2757517422</v>
      </c>
      <c r="C155" s="76">
        <v>6416000</v>
      </c>
      <c r="D155" s="68">
        <v>1000364</v>
      </c>
      <c r="E155" s="69" t="s">
        <v>578</v>
      </c>
      <c r="F155" s="69" t="s">
        <v>2373</v>
      </c>
    </row>
    <row r="156" spans="1:6" x14ac:dyDescent="0.3">
      <c r="A156" s="75">
        <v>76</v>
      </c>
      <c r="B156" s="75">
        <v>2757516191</v>
      </c>
      <c r="C156" s="76">
        <v>5430595</v>
      </c>
      <c r="D156" s="68">
        <v>1000366</v>
      </c>
      <c r="E156" s="69" t="s">
        <v>1793</v>
      </c>
      <c r="F156" s="69" t="s">
        <v>2371</v>
      </c>
    </row>
    <row r="157" spans="1:6" x14ac:dyDescent="0.3">
      <c r="A157" s="75">
        <v>9</v>
      </c>
      <c r="B157" s="75">
        <v>2757516493</v>
      </c>
      <c r="C157" s="76">
        <v>6628417</v>
      </c>
      <c r="D157" s="68">
        <v>1000367</v>
      </c>
      <c r="E157" s="69" t="s">
        <v>531</v>
      </c>
      <c r="F157" s="69" t="s">
        <v>2374</v>
      </c>
    </row>
    <row r="158" spans="1:6" x14ac:dyDescent="0.3">
      <c r="A158" s="75">
        <v>160</v>
      </c>
      <c r="B158" s="75">
        <v>2757515241</v>
      </c>
      <c r="C158" s="76">
        <v>4379017</v>
      </c>
      <c r="D158" s="68">
        <v>1000369</v>
      </c>
      <c r="E158" s="69" t="s">
        <v>714</v>
      </c>
      <c r="F158" s="69" t="s">
        <v>2397</v>
      </c>
    </row>
    <row r="159" spans="1:6" x14ac:dyDescent="0.3">
      <c r="A159" s="75">
        <v>180</v>
      </c>
      <c r="B159" s="75">
        <v>2752056898</v>
      </c>
      <c r="C159" s="76">
        <v>5292123</v>
      </c>
      <c r="D159" s="68">
        <v>1000372</v>
      </c>
      <c r="E159" s="69" t="s">
        <v>2321</v>
      </c>
      <c r="F159" s="69" t="s">
        <v>2401</v>
      </c>
    </row>
    <row r="160" spans="1:6" x14ac:dyDescent="0.3">
      <c r="A160" s="75">
        <v>401</v>
      </c>
      <c r="B160" s="75">
        <v>2757514083</v>
      </c>
      <c r="C160" s="76">
        <v>6404971</v>
      </c>
      <c r="D160" s="68">
        <v>1000373</v>
      </c>
      <c r="E160" s="69" t="s">
        <v>1093</v>
      </c>
      <c r="F160" s="69" t="s">
        <v>2380</v>
      </c>
    </row>
    <row r="161" spans="1:6" x14ac:dyDescent="0.3">
      <c r="A161" s="75">
        <v>383</v>
      </c>
      <c r="B161" s="75">
        <v>2757507338</v>
      </c>
      <c r="C161" s="76">
        <v>6374117</v>
      </c>
      <c r="D161" s="68">
        <v>1000376</v>
      </c>
      <c r="E161" s="69" t="s">
        <v>774</v>
      </c>
      <c r="F161" s="69" t="s">
        <v>2410</v>
      </c>
    </row>
    <row r="162" spans="1:6" x14ac:dyDescent="0.3">
      <c r="A162" s="75">
        <v>23</v>
      </c>
      <c r="B162" s="75">
        <v>2757513419</v>
      </c>
      <c r="C162" s="76">
        <v>6439609</v>
      </c>
      <c r="D162" s="68">
        <v>1000377</v>
      </c>
      <c r="E162" s="69" t="s">
        <v>1996</v>
      </c>
      <c r="F162" s="69" t="s">
        <v>2374</v>
      </c>
    </row>
    <row r="163" spans="1:6" x14ac:dyDescent="0.3">
      <c r="A163" s="75">
        <v>44</v>
      </c>
      <c r="B163" s="75">
        <v>2757514717</v>
      </c>
      <c r="C163" s="76">
        <v>6650553</v>
      </c>
      <c r="D163" s="68">
        <v>1000378</v>
      </c>
      <c r="E163" s="69" t="s">
        <v>1536</v>
      </c>
      <c r="F163" s="69" t="s">
        <v>2386</v>
      </c>
    </row>
    <row r="164" spans="1:6" x14ac:dyDescent="0.3">
      <c r="A164" s="75">
        <v>479</v>
      </c>
      <c r="B164" s="75">
        <v>2757514709</v>
      </c>
      <c r="C164" s="76">
        <v>4262476</v>
      </c>
      <c r="D164" s="68">
        <v>1000379</v>
      </c>
      <c r="E164" s="69" t="s">
        <v>64</v>
      </c>
      <c r="F164" s="69" t="s">
        <v>2377</v>
      </c>
    </row>
    <row r="165" spans="1:6" x14ac:dyDescent="0.3">
      <c r="A165" s="75">
        <v>464</v>
      </c>
      <c r="B165" s="75">
        <v>2757515632</v>
      </c>
      <c r="C165" s="76">
        <v>7220635</v>
      </c>
      <c r="D165" s="68">
        <v>1000381</v>
      </c>
      <c r="E165" s="69" t="s">
        <v>339</v>
      </c>
      <c r="F165" s="69" t="s">
        <v>2383</v>
      </c>
    </row>
    <row r="166" spans="1:6" x14ac:dyDescent="0.3">
      <c r="A166" s="75">
        <v>261</v>
      </c>
      <c r="B166" s="75">
        <v>2752058564</v>
      </c>
      <c r="C166" s="76">
        <v>6299280</v>
      </c>
      <c r="D166" s="68">
        <v>1000382</v>
      </c>
      <c r="E166" s="69" t="s">
        <v>2281</v>
      </c>
      <c r="F166" s="69" t="s">
        <v>2402</v>
      </c>
    </row>
    <row r="167" spans="1:6" x14ac:dyDescent="0.3">
      <c r="A167" s="75">
        <v>234</v>
      </c>
      <c r="B167" s="75">
        <v>2757516418</v>
      </c>
      <c r="C167" s="76">
        <v>6080614</v>
      </c>
      <c r="D167" s="68">
        <v>1000383</v>
      </c>
      <c r="E167" s="69" t="s">
        <v>2074</v>
      </c>
      <c r="F167" s="69" t="s">
        <v>2375</v>
      </c>
    </row>
    <row r="168" spans="1:6" x14ac:dyDescent="0.3">
      <c r="A168" s="75">
        <v>524</v>
      </c>
      <c r="B168" s="75">
        <v>2757517201</v>
      </c>
      <c r="C168" s="76">
        <v>5908135</v>
      </c>
      <c r="D168" s="68">
        <v>1000384</v>
      </c>
      <c r="E168" s="69" t="s">
        <v>88</v>
      </c>
      <c r="F168" s="69" t="s">
        <v>2409</v>
      </c>
    </row>
    <row r="169" spans="1:6" x14ac:dyDescent="0.3">
      <c r="A169" s="75">
        <v>469</v>
      </c>
      <c r="B169" s="75">
        <v>2757516582</v>
      </c>
      <c r="C169" s="76">
        <v>6595031</v>
      </c>
      <c r="D169" s="68">
        <v>1000386</v>
      </c>
      <c r="E169" s="69" t="s">
        <v>890</v>
      </c>
      <c r="F169" s="69" t="s">
        <v>2383</v>
      </c>
    </row>
    <row r="170" spans="1:6" x14ac:dyDescent="0.3">
      <c r="A170" s="75">
        <v>320</v>
      </c>
      <c r="B170" s="75">
        <v>2757515624</v>
      </c>
      <c r="C170" s="76">
        <v>7507126</v>
      </c>
      <c r="D170" s="68">
        <v>1000388</v>
      </c>
      <c r="E170" s="69" t="s">
        <v>1058</v>
      </c>
      <c r="F170" s="69" t="s">
        <v>2390</v>
      </c>
    </row>
    <row r="171" spans="1:6" x14ac:dyDescent="0.3">
      <c r="A171" s="75">
        <v>41</v>
      </c>
      <c r="B171" s="75">
        <v>2757513915</v>
      </c>
      <c r="C171" s="76">
        <v>6200403</v>
      </c>
      <c r="D171" s="68">
        <v>1000389</v>
      </c>
      <c r="E171" s="69" t="s">
        <v>1002</v>
      </c>
      <c r="F171" s="69" t="s">
        <v>2386</v>
      </c>
    </row>
    <row r="172" spans="1:6" x14ac:dyDescent="0.3">
      <c r="A172" s="75">
        <v>569</v>
      </c>
      <c r="B172" s="75">
        <v>2757516272</v>
      </c>
      <c r="C172" s="76">
        <v>5561913</v>
      </c>
      <c r="D172" s="68">
        <v>1000391</v>
      </c>
      <c r="E172" s="69" t="s">
        <v>2058</v>
      </c>
      <c r="F172" s="69" t="s">
        <v>2373</v>
      </c>
    </row>
    <row r="173" spans="1:6" x14ac:dyDescent="0.3">
      <c r="A173" s="75">
        <v>70</v>
      </c>
      <c r="B173" s="75">
        <v>2752057797</v>
      </c>
      <c r="C173" s="76">
        <v>6356379</v>
      </c>
      <c r="D173" s="68">
        <v>1000394</v>
      </c>
      <c r="E173" s="69" t="s">
        <v>770</v>
      </c>
      <c r="F173" s="69" t="s">
        <v>2371</v>
      </c>
    </row>
    <row r="174" spans="1:6" x14ac:dyDescent="0.3">
      <c r="A174" s="75">
        <v>505</v>
      </c>
      <c r="B174" s="75">
        <v>2757513478</v>
      </c>
      <c r="C174" s="76">
        <v>7238366</v>
      </c>
      <c r="D174" s="68">
        <v>1000396</v>
      </c>
      <c r="E174" s="69" t="s">
        <v>1289</v>
      </c>
      <c r="F174" s="69" t="s">
        <v>2377</v>
      </c>
    </row>
    <row r="175" spans="1:6" x14ac:dyDescent="0.3">
      <c r="A175" s="75">
        <v>258</v>
      </c>
      <c r="B175" s="75">
        <v>2757505041</v>
      </c>
      <c r="C175" s="76">
        <v>5926424</v>
      </c>
      <c r="D175" s="68">
        <v>1000397</v>
      </c>
      <c r="E175" s="69" t="s">
        <v>710</v>
      </c>
      <c r="F175" s="69" t="s">
        <v>2402</v>
      </c>
    </row>
    <row r="176" spans="1:6" x14ac:dyDescent="0.3">
      <c r="A176" s="75">
        <v>274</v>
      </c>
      <c r="B176" s="75">
        <v>2757514865</v>
      </c>
      <c r="C176" s="76">
        <v>4902973</v>
      </c>
      <c r="D176" s="68">
        <v>1000398</v>
      </c>
      <c r="E176" s="69" t="s">
        <v>990</v>
      </c>
      <c r="F176" s="69" t="s">
        <v>2385</v>
      </c>
    </row>
    <row r="177" spans="1:6" x14ac:dyDescent="0.3">
      <c r="A177" s="75">
        <v>415</v>
      </c>
      <c r="B177" s="75">
        <v>2757517538</v>
      </c>
      <c r="C177" s="76">
        <v>7389065</v>
      </c>
      <c r="D177" s="68">
        <v>1000400</v>
      </c>
      <c r="E177" s="69" t="s">
        <v>1949</v>
      </c>
      <c r="F177" s="69" t="s">
        <v>2380</v>
      </c>
    </row>
    <row r="178" spans="1:6" x14ac:dyDescent="0.3">
      <c r="A178" s="75">
        <v>579</v>
      </c>
      <c r="B178" s="75">
        <v>2757515071</v>
      </c>
      <c r="C178" s="76">
        <v>6856593</v>
      </c>
      <c r="D178" s="68">
        <v>1000401</v>
      </c>
      <c r="E178" s="69" t="s">
        <v>2231</v>
      </c>
      <c r="F178" s="69" t="s">
        <v>2411</v>
      </c>
    </row>
    <row r="179" spans="1:6" x14ac:dyDescent="0.3">
      <c r="A179" s="75">
        <v>441</v>
      </c>
      <c r="B179" s="75">
        <v>2757515179</v>
      </c>
      <c r="C179" s="76">
        <v>6738907</v>
      </c>
      <c r="D179" s="68">
        <v>1000405</v>
      </c>
      <c r="E179" s="69" t="s">
        <v>1872</v>
      </c>
      <c r="F179" s="69" t="s">
        <v>2372</v>
      </c>
    </row>
    <row r="180" spans="1:6" x14ac:dyDescent="0.3">
      <c r="A180" s="75">
        <v>296</v>
      </c>
      <c r="B180" s="75">
        <v>2757514211</v>
      </c>
      <c r="C180" s="76">
        <v>6724629</v>
      </c>
      <c r="D180" s="68">
        <v>1000406</v>
      </c>
      <c r="E180" s="69" t="s">
        <v>300</v>
      </c>
      <c r="F180" s="69" t="s">
        <v>2412</v>
      </c>
    </row>
    <row r="181" spans="1:6" x14ac:dyDescent="0.3">
      <c r="A181" s="75">
        <v>250</v>
      </c>
      <c r="B181" s="75">
        <v>2752058963</v>
      </c>
      <c r="C181" s="76">
        <v>6098142</v>
      </c>
      <c r="D181" s="68">
        <v>1000408</v>
      </c>
      <c r="E181" s="69" t="s">
        <v>1217</v>
      </c>
      <c r="F181" s="69" t="s">
        <v>2399</v>
      </c>
    </row>
    <row r="182" spans="1:6" x14ac:dyDescent="0.3">
      <c r="A182" s="75">
        <v>96</v>
      </c>
      <c r="B182" s="75">
        <v>2757514661</v>
      </c>
      <c r="C182" s="76">
        <v>7242761</v>
      </c>
      <c r="D182" s="68">
        <v>1000409</v>
      </c>
      <c r="E182" s="69" t="s">
        <v>2086</v>
      </c>
      <c r="F182" s="69" t="s">
        <v>2384</v>
      </c>
    </row>
    <row r="183" spans="1:6" x14ac:dyDescent="0.3">
      <c r="A183" s="75">
        <v>363</v>
      </c>
      <c r="B183" s="75">
        <v>2757514164</v>
      </c>
      <c r="C183" s="76">
        <v>7080616</v>
      </c>
      <c r="D183" s="68">
        <v>1000411</v>
      </c>
      <c r="E183" s="69" t="s">
        <v>1229</v>
      </c>
      <c r="F183" s="69" t="s">
        <v>2376</v>
      </c>
    </row>
    <row r="184" spans="1:6" x14ac:dyDescent="0.3">
      <c r="A184" s="75">
        <v>532</v>
      </c>
      <c r="B184" s="75">
        <v>2757513630</v>
      </c>
      <c r="C184" s="76">
        <v>7191296</v>
      </c>
      <c r="D184" s="68">
        <v>1000414</v>
      </c>
      <c r="E184" s="69" t="s">
        <v>790</v>
      </c>
      <c r="F184" s="69" t="s">
        <v>2409</v>
      </c>
    </row>
    <row r="185" spans="1:6" x14ac:dyDescent="0.3">
      <c r="A185" s="75">
        <v>568</v>
      </c>
      <c r="B185" s="75">
        <v>2757515471</v>
      </c>
      <c r="C185" s="76">
        <v>6550205</v>
      </c>
      <c r="D185" s="68">
        <v>1000415</v>
      </c>
      <c r="E185" s="69" t="s">
        <v>2015</v>
      </c>
      <c r="F185" s="69" t="s">
        <v>2373</v>
      </c>
    </row>
    <row r="186" spans="1:6" x14ac:dyDescent="0.3">
      <c r="A186" s="75">
        <v>445</v>
      </c>
      <c r="B186" s="75">
        <v>2757515586</v>
      </c>
      <c r="C186" s="76">
        <v>4756757</v>
      </c>
      <c r="D186" s="68">
        <v>1000417</v>
      </c>
      <c r="E186" s="69" t="s">
        <v>2142</v>
      </c>
      <c r="F186" s="69" t="s">
        <v>2372</v>
      </c>
    </row>
    <row r="187" spans="1:6" x14ac:dyDescent="0.3">
      <c r="A187" s="75">
        <v>436</v>
      </c>
      <c r="B187" s="75">
        <v>2757514571</v>
      </c>
      <c r="C187" s="76">
        <v>6330901</v>
      </c>
      <c r="D187" s="68">
        <v>1000418</v>
      </c>
      <c r="E187" s="69" t="s">
        <v>1528</v>
      </c>
      <c r="F187" s="69" t="s">
        <v>2372</v>
      </c>
    </row>
    <row r="188" spans="1:6" x14ac:dyDescent="0.3">
      <c r="A188" s="75">
        <v>443</v>
      </c>
      <c r="B188" s="75">
        <v>2757514024</v>
      </c>
      <c r="C188" s="76">
        <v>4261161</v>
      </c>
      <c r="D188" s="68">
        <v>1000419</v>
      </c>
      <c r="E188" s="69" t="s">
        <v>2054</v>
      </c>
      <c r="F188" s="69" t="s">
        <v>2372</v>
      </c>
    </row>
    <row r="189" spans="1:6" x14ac:dyDescent="0.3">
      <c r="A189" s="75">
        <v>434</v>
      </c>
      <c r="B189" s="75">
        <v>2757513427</v>
      </c>
      <c r="C189" s="76">
        <v>6592831</v>
      </c>
      <c r="D189" s="68">
        <v>1000420</v>
      </c>
      <c r="E189" s="69" t="s">
        <v>1485</v>
      </c>
      <c r="F189" s="69" t="s">
        <v>2372</v>
      </c>
    </row>
    <row r="190" spans="1:6" x14ac:dyDescent="0.3">
      <c r="A190" s="75">
        <v>426</v>
      </c>
      <c r="B190" s="75">
        <v>2757514971</v>
      </c>
      <c r="C190" s="76">
        <v>6525853</v>
      </c>
      <c r="D190" s="68">
        <v>1000423</v>
      </c>
      <c r="E190" s="69" t="s">
        <v>602</v>
      </c>
      <c r="F190" s="69" t="s">
        <v>2372</v>
      </c>
    </row>
    <row r="191" spans="1:6" x14ac:dyDescent="0.3">
      <c r="A191" s="75">
        <v>416</v>
      </c>
      <c r="B191" s="75">
        <v>2757513681</v>
      </c>
      <c r="C191" s="76">
        <v>6489208</v>
      </c>
      <c r="D191" s="68">
        <v>1000424</v>
      </c>
      <c r="E191" s="69" t="s">
        <v>1980</v>
      </c>
      <c r="F191" s="69" t="s">
        <v>2380</v>
      </c>
    </row>
    <row r="192" spans="1:6" x14ac:dyDescent="0.3">
      <c r="A192" s="75">
        <v>396</v>
      </c>
      <c r="B192" s="75">
        <v>2757517520</v>
      </c>
      <c r="C192" s="76">
        <v>6621228</v>
      </c>
      <c r="D192" s="68">
        <v>1000425</v>
      </c>
      <c r="E192" s="69" t="s">
        <v>319</v>
      </c>
      <c r="F192" s="69" t="s">
        <v>2380</v>
      </c>
    </row>
    <row r="193" spans="1:6" x14ac:dyDescent="0.3">
      <c r="A193" s="75">
        <v>420</v>
      </c>
      <c r="B193" s="75">
        <v>2757516299</v>
      </c>
      <c r="C193" s="76">
        <v>5132017</v>
      </c>
      <c r="D193" s="68">
        <v>1000426</v>
      </c>
      <c r="E193" s="69" t="s">
        <v>2150</v>
      </c>
      <c r="F193" s="69" t="s">
        <v>2380</v>
      </c>
    </row>
    <row r="194" spans="1:6" x14ac:dyDescent="0.3">
      <c r="A194" s="75">
        <v>399</v>
      </c>
      <c r="B194" s="75">
        <v>2757513885</v>
      </c>
      <c r="C194" s="76">
        <v>6596689</v>
      </c>
      <c r="D194" s="68">
        <v>1000427</v>
      </c>
      <c r="E194" s="69" t="s">
        <v>547</v>
      </c>
      <c r="F194" s="69" t="s">
        <v>2380</v>
      </c>
    </row>
    <row r="195" spans="1:6" x14ac:dyDescent="0.3">
      <c r="A195" s="75">
        <v>566</v>
      </c>
      <c r="B195" s="75">
        <v>2757516515</v>
      </c>
      <c r="C195" s="76">
        <v>6366742</v>
      </c>
      <c r="D195" s="68">
        <v>1000431</v>
      </c>
      <c r="E195" s="69" t="s">
        <v>1520</v>
      </c>
      <c r="F195" s="69" t="s">
        <v>2373</v>
      </c>
    </row>
    <row r="196" spans="1:6" x14ac:dyDescent="0.3">
      <c r="A196" s="75">
        <v>26</v>
      </c>
      <c r="B196" s="75">
        <v>2752055191</v>
      </c>
      <c r="C196" s="76">
        <v>3343965</v>
      </c>
      <c r="D196" s="68">
        <v>1000432</v>
      </c>
      <c r="E196" s="69" t="s">
        <v>2266</v>
      </c>
      <c r="F196" s="69" t="s">
        <v>2374</v>
      </c>
    </row>
    <row r="197" spans="1:6" x14ac:dyDescent="0.3">
      <c r="A197" s="75">
        <v>511</v>
      </c>
      <c r="B197" s="75">
        <v>2757514806</v>
      </c>
      <c r="C197" s="76">
        <v>7263200</v>
      </c>
      <c r="D197" s="68">
        <v>1000433</v>
      </c>
      <c r="E197" s="69" t="s">
        <v>1501</v>
      </c>
      <c r="F197" s="69" t="s">
        <v>2377</v>
      </c>
    </row>
    <row r="198" spans="1:6" x14ac:dyDescent="0.3">
      <c r="A198" s="75">
        <v>203</v>
      </c>
      <c r="B198" s="75">
        <v>2757516116</v>
      </c>
      <c r="C198" s="76">
        <v>6592489</v>
      </c>
      <c r="D198" s="68">
        <v>1000435</v>
      </c>
      <c r="E198" s="69" t="s">
        <v>144</v>
      </c>
      <c r="F198" s="69" t="s">
        <v>2379</v>
      </c>
    </row>
    <row r="199" spans="1:6" x14ac:dyDescent="0.3">
      <c r="A199" s="75">
        <v>43</v>
      </c>
      <c r="B199" s="75">
        <v>2757513923</v>
      </c>
      <c r="C199" s="76">
        <v>6441359</v>
      </c>
      <c r="D199" s="68">
        <v>1000436</v>
      </c>
      <c r="E199" s="69" t="s">
        <v>1445</v>
      </c>
      <c r="F199" s="69" t="s">
        <v>2386</v>
      </c>
    </row>
    <row r="200" spans="1:6" x14ac:dyDescent="0.3">
      <c r="A200" s="75">
        <v>45</v>
      </c>
      <c r="B200" s="75">
        <v>2757513974</v>
      </c>
      <c r="C200" s="76">
        <v>6569232</v>
      </c>
      <c r="D200" s="68">
        <v>1000437</v>
      </c>
      <c r="E200" s="69" t="s">
        <v>1702</v>
      </c>
      <c r="F200" s="69" t="s">
        <v>2386</v>
      </c>
    </row>
    <row r="201" spans="1:6" x14ac:dyDescent="0.3">
      <c r="A201" s="75">
        <v>272</v>
      </c>
      <c r="B201" s="75">
        <v>2757513877</v>
      </c>
      <c r="C201" s="76">
        <v>6343303</v>
      </c>
      <c r="D201" s="68">
        <v>1000438</v>
      </c>
      <c r="E201" s="69" t="s">
        <v>766</v>
      </c>
      <c r="F201" s="69" t="s">
        <v>2385</v>
      </c>
    </row>
    <row r="202" spans="1:6" x14ac:dyDescent="0.3">
      <c r="A202" s="75">
        <v>34</v>
      </c>
      <c r="B202" s="75">
        <v>2757517210</v>
      </c>
      <c r="C202" s="76">
        <v>6334230</v>
      </c>
      <c r="D202" s="68">
        <v>1000439</v>
      </c>
      <c r="E202" s="69" t="s">
        <v>642</v>
      </c>
      <c r="F202" s="69" t="s">
        <v>2386</v>
      </c>
    </row>
    <row r="203" spans="1:6" x14ac:dyDescent="0.3">
      <c r="A203" s="75">
        <v>386</v>
      </c>
      <c r="B203" s="75">
        <v>2757516973</v>
      </c>
      <c r="C203" s="76">
        <v>6357851</v>
      </c>
      <c r="D203" s="68">
        <v>1000440</v>
      </c>
      <c r="E203" s="69" t="s">
        <v>1612</v>
      </c>
      <c r="F203" s="69" t="s">
        <v>2410</v>
      </c>
    </row>
    <row r="204" spans="1:6" x14ac:dyDescent="0.3">
      <c r="A204" s="75">
        <v>303</v>
      </c>
      <c r="B204" s="75">
        <v>2757517457</v>
      </c>
      <c r="C204" s="76">
        <v>6697466</v>
      </c>
      <c r="D204" s="68">
        <v>1000442</v>
      </c>
      <c r="E204" s="69" t="s">
        <v>132</v>
      </c>
      <c r="F204" s="69" t="s">
        <v>2390</v>
      </c>
    </row>
    <row r="205" spans="1:6" x14ac:dyDescent="0.3">
      <c r="A205" s="75">
        <v>14</v>
      </c>
      <c r="B205" s="75">
        <v>2757513699</v>
      </c>
      <c r="C205" s="76">
        <v>6409510</v>
      </c>
      <c r="D205" s="68">
        <v>1000444</v>
      </c>
      <c r="E205" s="69" t="s">
        <v>870</v>
      </c>
      <c r="F205" s="69" t="s">
        <v>2374</v>
      </c>
    </row>
    <row r="206" spans="1:6" x14ac:dyDescent="0.3">
      <c r="A206" s="75">
        <v>172</v>
      </c>
      <c r="B206" s="75">
        <v>2757515217</v>
      </c>
      <c r="C206" s="76">
        <v>5991061</v>
      </c>
      <c r="D206" s="68">
        <v>1000447</v>
      </c>
      <c r="E206" s="69" t="s">
        <v>606</v>
      </c>
      <c r="F206" s="69" t="s">
        <v>2401</v>
      </c>
    </row>
    <row r="207" spans="1:6" x14ac:dyDescent="0.3">
      <c r="A207" s="75">
        <v>291</v>
      </c>
      <c r="B207" s="75">
        <v>2757515616</v>
      </c>
      <c r="C207" s="76">
        <v>4885018</v>
      </c>
      <c r="D207" s="68">
        <v>1000448</v>
      </c>
      <c r="E207" s="69" t="s">
        <v>2239</v>
      </c>
      <c r="F207" s="69" t="s">
        <v>2385</v>
      </c>
    </row>
    <row r="208" spans="1:6" x14ac:dyDescent="0.3">
      <c r="A208" s="75">
        <v>83</v>
      </c>
      <c r="B208" s="75">
        <v>2757516230</v>
      </c>
      <c r="C208" s="76">
        <v>6340680</v>
      </c>
      <c r="D208" s="68">
        <v>1000449</v>
      </c>
      <c r="E208" s="69" t="s">
        <v>794</v>
      </c>
      <c r="F208" s="69" t="s">
        <v>2384</v>
      </c>
    </row>
    <row r="209" spans="1:6" x14ac:dyDescent="0.3">
      <c r="A209" s="75">
        <v>293</v>
      </c>
      <c r="B209" s="75">
        <v>2757517562</v>
      </c>
      <c r="C209" s="76">
        <v>6553580</v>
      </c>
      <c r="D209" s="68">
        <v>1000452</v>
      </c>
      <c r="E209" s="69" t="s">
        <v>53</v>
      </c>
      <c r="F209" s="69" t="s">
        <v>2403</v>
      </c>
    </row>
    <row r="210" spans="1:6" x14ac:dyDescent="0.3">
      <c r="A210" s="75">
        <v>100</v>
      </c>
      <c r="B210" s="75">
        <v>2757515918</v>
      </c>
      <c r="C210" s="76">
        <v>5222802</v>
      </c>
      <c r="D210" s="68">
        <v>1000456</v>
      </c>
      <c r="E210" s="69" t="s">
        <v>1205</v>
      </c>
      <c r="F210" s="69" t="s">
        <v>2378</v>
      </c>
    </row>
    <row r="211" spans="1:6" x14ac:dyDescent="0.3">
      <c r="A211" s="75">
        <v>104</v>
      </c>
      <c r="B211" s="75">
        <v>2757515390</v>
      </c>
      <c r="C211" s="76">
        <v>6417945</v>
      </c>
      <c r="D211" s="68">
        <v>1000457</v>
      </c>
      <c r="E211" s="69" t="s">
        <v>1512</v>
      </c>
      <c r="F211" s="69" t="s">
        <v>2378</v>
      </c>
    </row>
    <row r="212" spans="1:6" x14ac:dyDescent="0.3">
      <c r="A212" s="75">
        <v>334</v>
      </c>
      <c r="B212" s="75">
        <v>2757516124</v>
      </c>
      <c r="C212" s="76">
        <v>6351725</v>
      </c>
      <c r="D212" s="68">
        <v>1000458</v>
      </c>
      <c r="E212" s="69" t="s">
        <v>1733</v>
      </c>
      <c r="F212" s="69" t="s">
        <v>2390</v>
      </c>
    </row>
    <row r="213" spans="1:6" x14ac:dyDescent="0.3">
      <c r="A213" s="75">
        <v>130</v>
      </c>
      <c r="B213" s="75">
        <v>2757516566</v>
      </c>
      <c r="C213" s="76">
        <v>6383263</v>
      </c>
      <c r="D213" s="68">
        <v>1000459</v>
      </c>
      <c r="E213" s="69" t="s">
        <v>1888</v>
      </c>
      <c r="F213" s="69" t="s">
        <v>2395</v>
      </c>
    </row>
    <row r="214" spans="1:6" x14ac:dyDescent="0.3">
      <c r="A214" s="75">
        <v>120</v>
      </c>
      <c r="B214" s="75">
        <v>2757513231</v>
      </c>
      <c r="C214" s="76">
        <v>6470677</v>
      </c>
      <c r="D214" s="68">
        <v>1000461</v>
      </c>
      <c r="E214" s="69" t="s">
        <v>654</v>
      </c>
      <c r="F214" s="69" t="s">
        <v>2389</v>
      </c>
    </row>
    <row r="215" spans="1:6" x14ac:dyDescent="0.3">
      <c r="A215" s="75">
        <v>503</v>
      </c>
      <c r="B215" s="75">
        <v>2757516574</v>
      </c>
      <c r="C215" s="76">
        <v>6350264</v>
      </c>
      <c r="D215" s="68">
        <v>1000464</v>
      </c>
      <c r="E215" s="69" t="s">
        <v>1109</v>
      </c>
      <c r="F215" s="69" t="s">
        <v>2377</v>
      </c>
    </row>
    <row r="216" spans="1:6" x14ac:dyDescent="0.3">
      <c r="A216" s="75">
        <v>467</v>
      </c>
      <c r="B216" s="75">
        <v>2757514601</v>
      </c>
      <c r="C216" s="76">
        <v>6421068</v>
      </c>
      <c r="D216" s="68">
        <v>1000465</v>
      </c>
      <c r="E216" s="69" t="s">
        <v>527</v>
      </c>
      <c r="F216" s="69" t="s">
        <v>2383</v>
      </c>
    </row>
    <row r="217" spans="1:6" x14ac:dyDescent="0.3">
      <c r="A217" s="75">
        <v>11</v>
      </c>
      <c r="B217" s="75">
        <v>2752053376</v>
      </c>
      <c r="C217" s="76">
        <v>6034132</v>
      </c>
      <c r="D217" s="68">
        <v>1000466</v>
      </c>
      <c r="E217" s="69" t="s">
        <v>554</v>
      </c>
      <c r="F217" s="69" t="s">
        <v>2374</v>
      </c>
    </row>
    <row r="218" spans="1:6" x14ac:dyDescent="0.3">
      <c r="A218" s="75">
        <v>497</v>
      </c>
      <c r="B218" s="75">
        <v>2757516671</v>
      </c>
      <c r="C218" s="76">
        <v>6382435</v>
      </c>
      <c r="D218" s="68">
        <v>1000467</v>
      </c>
      <c r="E218" s="69" t="s">
        <v>846</v>
      </c>
      <c r="F218" s="69" t="s">
        <v>2377</v>
      </c>
    </row>
    <row r="219" spans="1:6" x14ac:dyDescent="0.3">
      <c r="A219" s="75">
        <v>555</v>
      </c>
      <c r="B219" s="75">
        <v>2757514415</v>
      </c>
      <c r="C219" s="76">
        <v>6493175</v>
      </c>
      <c r="D219" s="68">
        <v>1000469</v>
      </c>
      <c r="E219" s="69" t="s">
        <v>958</v>
      </c>
      <c r="F219" s="69" t="s">
        <v>2373</v>
      </c>
    </row>
    <row r="220" spans="1:6" x14ac:dyDescent="0.3">
      <c r="A220" s="75">
        <v>121</v>
      </c>
      <c r="B220" s="75">
        <v>2757513214</v>
      </c>
      <c r="C220" s="76">
        <v>6300535</v>
      </c>
      <c r="D220" s="68">
        <v>1000470</v>
      </c>
      <c r="E220" s="69" t="s">
        <v>1385</v>
      </c>
      <c r="F220" s="69" t="s">
        <v>2389</v>
      </c>
    </row>
    <row r="221" spans="1:6" x14ac:dyDescent="0.3">
      <c r="A221" s="75">
        <v>343</v>
      </c>
      <c r="B221" s="75">
        <v>2752057193</v>
      </c>
      <c r="C221" s="76">
        <v>5957639</v>
      </c>
      <c r="D221" s="68">
        <v>1000471</v>
      </c>
      <c r="E221" s="69" t="s">
        <v>2070</v>
      </c>
      <c r="F221" s="69" t="s">
        <v>2390</v>
      </c>
    </row>
    <row r="222" spans="1:6" x14ac:dyDescent="0.3">
      <c r="A222" s="75">
        <v>324</v>
      </c>
      <c r="B222" s="75">
        <v>2757515926</v>
      </c>
      <c r="C222" s="76">
        <v>6470239</v>
      </c>
      <c r="D222" s="68">
        <v>1000473</v>
      </c>
      <c r="E222" s="69" t="s">
        <v>1233</v>
      </c>
      <c r="F222" s="69" t="s">
        <v>2390</v>
      </c>
    </row>
    <row r="223" spans="1:6" x14ac:dyDescent="0.3">
      <c r="A223" s="75">
        <v>158</v>
      </c>
      <c r="B223" s="75">
        <v>2757516931</v>
      </c>
      <c r="C223" s="76">
        <v>6372596</v>
      </c>
      <c r="D223" s="68">
        <v>1000474</v>
      </c>
      <c r="E223" s="69" t="s">
        <v>327</v>
      </c>
      <c r="F223" s="69" t="s">
        <v>2397</v>
      </c>
    </row>
    <row r="224" spans="1:6" x14ac:dyDescent="0.3">
      <c r="A224" s="75">
        <v>141</v>
      </c>
      <c r="B224" s="75">
        <v>2752053678</v>
      </c>
      <c r="C224" s="76">
        <v>6597440</v>
      </c>
      <c r="D224" s="68">
        <v>1000475</v>
      </c>
      <c r="E224" s="69" t="s">
        <v>754</v>
      </c>
      <c r="F224" s="69" t="s">
        <v>2391</v>
      </c>
    </row>
    <row r="225" spans="1:6" x14ac:dyDescent="0.3">
      <c r="A225" s="75">
        <v>277</v>
      </c>
      <c r="B225" s="75">
        <v>2757516027</v>
      </c>
      <c r="C225" s="76">
        <v>6438668</v>
      </c>
      <c r="D225" s="68">
        <v>1000476</v>
      </c>
      <c r="E225" s="69" t="s">
        <v>1189</v>
      </c>
      <c r="F225" s="69" t="s">
        <v>2385</v>
      </c>
    </row>
    <row r="226" spans="1:6" x14ac:dyDescent="0.3">
      <c r="A226" s="75">
        <v>140</v>
      </c>
      <c r="B226" s="75">
        <v>2757516337</v>
      </c>
      <c r="C226" s="76">
        <v>6468387</v>
      </c>
      <c r="D226" s="68">
        <v>1000477</v>
      </c>
      <c r="E226" s="69" t="s">
        <v>443</v>
      </c>
      <c r="F226" s="69" t="s">
        <v>2391</v>
      </c>
    </row>
    <row r="227" spans="1:6" x14ac:dyDescent="0.3">
      <c r="A227" s="75">
        <v>288</v>
      </c>
      <c r="B227" s="75">
        <v>2757513443</v>
      </c>
      <c r="C227" s="76">
        <v>6261677</v>
      </c>
      <c r="D227" s="68">
        <v>1000478</v>
      </c>
      <c r="E227" s="69" t="s">
        <v>2169</v>
      </c>
      <c r="F227" s="69" t="s">
        <v>2385</v>
      </c>
    </row>
    <row r="228" spans="1:6" x14ac:dyDescent="0.3">
      <c r="A228" s="75">
        <v>80</v>
      </c>
      <c r="B228" s="75">
        <v>2757515349</v>
      </c>
      <c r="C228" s="76">
        <v>6264319</v>
      </c>
      <c r="D228" s="68">
        <v>1000479</v>
      </c>
      <c r="E228" s="69" t="s">
        <v>57</v>
      </c>
      <c r="F228" s="69" t="s">
        <v>2384</v>
      </c>
    </row>
    <row r="229" spans="1:6" x14ac:dyDescent="0.3">
      <c r="A229" s="75">
        <v>168</v>
      </c>
      <c r="B229" s="75">
        <v>2757513389</v>
      </c>
      <c r="C229" s="76">
        <v>6373955</v>
      </c>
      <c r="D229" s="68">
        <v>1000480</v>
      </c>
      <c r="E229" s="69" t="s">
        <v>638</v>
      </c>
      <c r="F229" s="69" t="s">
        <v>2413</v>
      </c>
    </row>
    <row r="230" spans="1:6" x14ac:dyDescent="0.3">
      <c r="A230" s="75">
        <v>174</v>
      </c>
      <c r="B230" s="75">
        <v>2757513796</v>
      </c>
      <c r="C230" s="76">
        <v>5667460</v>
      </c>
      <c r="D230" s="68">
        <v>1000481</v>
      </c>
      <c r="E230" s="69" t="s">
        <v>866</v>
      </c>
      <c r="F230" s="69" t="s">
        <v>2401</v>
      </c>
    </row>
    <row r="231" spans="1:6" x14ac:dyDescent="0.3">
      <c r="A231" s="75">
        <v>178</v>
      </c>
      <c r="B231" s="75">
        <v>2757513460</v>
      </c>
      <c r="C231" s="76">
        <v>6336268</v>
      </c>
      <c r="D231" s="68">
        <v>1000484</v>
      </c>
      <c r="E231" s="69" t="s">
        <v>2130</v>
      </c>
      <c r="F231" s="69" t="s">
        <v>2401</v>
      </c>
    </row>
    <row r="232" spans="1:6" x14ac:dyDescent="0.3">
      <c r="A232" s="75">
        <v>177</v>
      </c>
      <c r="B232" s="75">
        <v>2757515985</v>
      </c>
      <c r="C232" s="76">
        <v>6574264</v>
      </c>
      <c r="D232" s="68">
        <v>1000485</v>
      </c>
      <c r="E232" s="69" t="s">
        <v>1659</v>
      </c>
      <c r="F232" s="69" t="s">
        <v>2401</v>
      </c>
    </row>
    <row r="233" spans="1:6" x14ac:dyDescent="0.3">
      <c r="A233" s="75">
        <v>372</v>
      </c>
      <c r="B233" s="75">
        <v>2757513648</v>
      </c>
      <c r="C233" s="76">
        <v>4756115</v>
      </c>
      <c r="D233" s="68">
        <v>1000486</v>
      </c>
      <c r="E233" s="69" t="s">
        <v>1837</v>
      </c>
      <c r="F233" s="69" t="s">
        <v>2376</v>
      </c>
    </row>
    <row r="234" spans="1:6" x14ac:dyDescent="0.3">
      <c r="A234" s="75">
        <v>241</v>
      </c>
      <c r="B234" s="75">
        <v>2757514075</v>
      </c>
      <c r="C234" s="76">
        <v>6491788</v>
      </c>
      <c r="D234" s="68">
        <v>1000487</v>
      </c>
      <c r="E234" s="69" t="s">
        <v>116</v>
      </c>
      <c r="F234" s="69" t="s">
        <v>2399</v>
      </c>
    </row>
    <row r="235" spans="1:6" x14ac:dyDescent="0.3">
      <c r="A235" s="75">
        <v>262</v>
      </c>
      <c r="B235" s="75">
        <v>2757515365</v>
      </c>
      <c r="C235" s="76">
        <v>6085859</v>
      </c>
      <c r="D235" s="68">
        <v>1000488</v>
      </c>
      <c r="E235" s="69" t="s">
        <v>2301</v>
      </c>
      <c r="F235" s="69" t="s">
        <v>2402</v>
      </c>
    </row>
    <row r="236" spans="1:6" x14ac:dyDescent="0.3">
      <c r="A236" s="75">
        <v>367</v>
      </c>
      <c r="B236" s="75">
        <v>2757516329</v>
      </c>
      <c r="C236" s="76">
        <v>6420648</v>
      </c>
      <c r="D236" s="68">
        <v>1000489</v>
      </c>
      <c r="E236" s="69" t="s">
        <v>1679</v>
      </c>
      <c r="F236" s="69" t="s">
        <v>2376</v>
      </c>
    </row>
    <row r="237" spans="1:6" x14ac:dyDescent="0.3">
      <c r="A237" s="75">
        <v>368</v>
      </c>
      <c r="B237" s="75">
        <v>2757516183</v>
      </c>
      <c r="C237" s="76">
        <v>6276635</v>
      </c>
      <c r="D237" s="68">
        <v>1000491</v>
      </c>
      <c r="E237" s="69" t="s">
        <v>1714</v>
      </c>
      <c r="F237" s="69" t="s">
        <v>2376</v>
      </c>
    </row>
    <row r="238" spans="1:6" x14ac:dyDescent="0.3">
      <c r="A238" s="75">
        <v>380</v>
      </c>
      <c r="B238" s="75">
        <v>2757513745</v>
      </c>
      <c r="C238" s="76">
        <v>6403396</v>
      </c>
      <c r="D238" s="68">
        <v>1000492</v>
      </c>
      <c r="E238" s="69" t="s">
        <v>2258</v>
      </c>
      <c r="F238" s="69" t="s">
        <v>2376</v>
      </c>
    </row>
    <row r="239" spans="1:6" x14ac:dyDescent="0.3">
      <c r="A239" s="75">
        <v>373</v>
      </c>
      <c r="B239" s="75">
        <v>2757513346</v>
      </c>
      <c r="C239" s="76">
        <v>5299732</v>
      </c>
      <c r="D239" s="68">
        <v>1000494</v>
      </c>
      <c r="E239" s="69" t="s">
        <v>1848</v>
      </c>
      <c r="F239" s="69" t="s">
        <v>2376</v>
      </c>
    </row>
    <row r="240" spans="1:6" x14ac:dyDescent="0.3">
      <c r="A240" s="75">
        <v>457</v>
      </c>
      <c r="B240" s="75">
        <v>2753059920</v>
      </c>
      <c r="C240" s="76">
        <v>5215751</v>
      </c>
      <c r="D240" s="68">
        <v>1000497</v>
      </c>
      <c r="E240" s="69" t="s">
        <v>694</v>
      </c>
      <c r="F240" s="69" t="s">
        <v>2396</v>
      </c>
    </row>
    <row r="241" spans="1:6" x14ac:dyDescent="0.3">
      <c r="A241" s="75">
        <v>254</v>
      </c>
      <c r="B241" s="75">
        <v>2757506633</v>
      </c>
      <c r="C241" s="76">
        <v>6420433</v>
      </c>
      <c r="D241" s="68">
        <v>1000499</v>
      </c>
      <c r="E241" s="69" t="s">
        <v>1900</v>
      </c>
      <c r="F241" s="69" t="s">
        <v>2399</v>
      </c>
    </row>
    <row r="242" spans="1:6" x14ac:dyDescent="0.3">
      <c r="A242" s="75">
        <v>530</v>
      </c>
      <c r="B242" s="75">
        <v>2753693840</v>
      </c>
      <c r="C242" s="76">
        <v>6204335</v>
      </c>
      <c r="D242" s="68">
        <v>1000501</v>
      </c>
      <c r="E242" s="69" t="s">
        <v>698</v>
      </c>
      <c r="F242" s="69" t="s">
        <v>2409</v>
      </c>
    </row>
    <row r="243" spans="1:6" x14ac:dyDescent="0.3">
      <c r="A243" s="75">
        <v>292</v>
      </c>
      <c r="B243" s="75">
        <v>2757536265</v>
      </c>
      <c r="C243" s="76">
        <v>6427500</v>
      </c>
      <c r="D243" s="68">
        <v>1000502</v>
      </c>
      <c r="E243" s="69" t="s">
        <v>2305</v>
      </c>
      <c r="F243" s="69" t="s">
        <v>2385</v>
      </c>
    </row>
    <row r="244" spans="1:6" x14ac:dyDescent="0.3">
      <c r="A244" s="75">
        <v>327</v>
      </c>
      <c r="B244" s="75">
        <v>2753694021</v>
      </c>
      <c r="C244" s="76">
        <v>6260906</v>
      </c>
      <c r="D244" s="68">
        <v>1000503</v>
      </c>
      <c r="E244" s="69" t="s">
        <v>1433</v>
      </c>
      <c r="F244" s="69" t="s">
        <v>2390</v>
      </c>
    </row>
    <row r="245" spans="1:6" x14ac:dyDescent="0.3">
      <c r="A245" s="75">
        <v>304</v>
      </c>
      <c r="B245" s="75">
        <v>2753694927</v>
      </c>
      <c r="C245" s="76">
        <v>6218823</v>
      </c>
      <c r="D245" s="68">
        <v>1000505</v>
      </c>
      <c r="E245" s="69" t="s">
        <v>140</v>
      </c>
      <c r="F245" s="69" t="s">
        <v>2390</v>
      </c>
    </row>
    <row r="246" spans="1:6" x14ac:dyDescent="0.3">
      <c r="A246" s="75">
        <v>198</v>
      </c>
      <c r="B246" s="75">
        <v>2757514172</v>
      </c>
      <c r="C246" s="76">
        <v>7152160</v>
      </c>
      <c r="D246" s="68">
        <v>1000507</v>
      </c>
      <c r="E246" s="69" t="s">
        <v>2215</v>
      </c>
      <c r="F246" s="69" t="s">
        <v>2400</v>
      </c>
    </row>
    <row r="247" spans="1:6" x14ac:dyDescent="0.3">
      <c r="A247" s="75">
        <v>215</v>
      </c>
      <c r="B247" s="75">
        <v>2753692860</v>
      </c>
      <c r="C247" s="76">
        <v>6258357</v>
      </c>
      <c r="D247" s="68">
        <v>1000508</v>
      </c>
      <c r="E247" s="69" t="s">
        <v>164</v>
      </c>
      <c r="F247" s="69" t="s">
        <v>2369</v>
      </c>
    </row>
    <row r="248" spans="1:6" x14ac:dyDescent="0.3">
      <c r="A248" s="75">
        <v>311</v>
      </c>
      <c r="B248" s="75">
        <v>2753693823</v>
      </c>
      <c r="C248" s="76">
        <v>6277301</v>
      </c>
      <c r="D248" s="68">
        <v>1000509</v>
      </c>
      <c r="E248" s="69" t="s">
        <v>304</v>
      </c>
      <c r="F248" s="69" t="s">
        <v>2390</v>
      </c>
    </row>
    <row r="249" spans="1:6" x14ac:dyDescent="0.3">
      <c r="A249" s="75">
        <v>193</v>
      </c>
      <c r="B249" s="75">
        <v>2757515446</v>
      </c>
      <c r="C249" s="76">
        <v>6895545</v>
      </c>
      <c r="D249" s="68">
        <v>1000510</v>
      </c>
      <c r="E249" s="69" t="s">
        <v>1133</v>
      </c>
      <c r="F249" s="69" t="s">
        <v>2400</v>
      </c>
    </row>
    <row r="250" spans="1:6" x14ac:dyDescent="0.3">
      <c r="A250" s="75">
        <v>116</v>
      </c>
      <c r="B250" s="75">
        <v>2753692843</v>
      </c>
      <c r="C250" s="76">
        <v>6182283</v>
      </c>
      <c r="D250" s="68">
        <v>1000512</v>
      </c>
      <c r="E250" s="69" t="s">
        <v>2317</v>
      </c>
      <c r="F250" s="69" t="s">
        <v>2378</v>
      </c>
    </row>
    <row r="251" spans="1:6" x14ac:dyDescent="0.3">
      <c r="A251" s="75">
        <v>194</v>
      </c>
      <c r="B251" s="75">
        <v>2757541781</v>
      </c>
      <c r="C251" s="76">
        <v>6243776</v>
      </c>
      <c r="D251" s="68">
        <v>1000513</v>
      </c>
      <c r="E251" s="69" t="s">
        <v>1413</v>
      </c>
      <c r="F251" s="69" t="s">
        <v>2400</v>
      </c>
    </row>
    <row r="252" spans="1:6" x14ac:dyDescent="0.3">
      <c r="A252" s="75">
        <v>142</v>
      </c>
      <c r="B252" s="75">
        <v>2753695630</v>
      </c>
      <c r="C252" s="76">
        <v>6034637</v>
      </c>
      <c r="D252" s="68">
        <v>1000516</v>
      </c>
      <c r="E252" s="69" t="s">
        <v>786</v>
      </c>
      <c r="F252" s="69" t="s">
        <v>2391</v>
      </c>
    </row>
    <row r="253" spans="1:6" x14ac:dyDescent="0.3">
      <c r="A253" s="75">
        <v>195</v>
      </c>
      <c r="B253" s="75">
        <v>2753692959</v>
      </c>
      <c r="C253" s="76">
        <v>6514615</v>
      </c>
      <c r="D253" s="68">
        <v>1000518</v>
      </c>
      <c r="E253" s="69" t="s">
        <v>1937</v>
      </c>
      <c r="F253" s="69" t="s">
        <v>2400</v>
      </c>
    </row>
    <row r="254" spans="1:6" x14ac:dyDescent="0.3">
      <c r="A254" s="75">
        <v>197</v>
      </c>
      <c r="B254" s="75">
        <v>5745322562</v>
      </c>
      <c r="C254" s="76">
        <v>6337572</v>
      </c>
      <c r="D254" s="68">
        <v>1000520</v>
      </c>
      <c r="E254" s="69" t="s">
        <v>2114</v>
      </c>
      <c r="F254" s="69" t="s">
        <v>2400</v>
      </c>
    </row>
    <row r="255" spans="1:6" x14ac:dyDescent="0.3">
      <c r="A255" s="75">
        <v>428</v>
      </c>
      <c r="B255" s="75">
        <v>2753694960</v>
      </c>
      <c r="C255" s="76">
        <v>6332124</v>
      </c>
      <c r="D255" s="68">
        <v>1000523</v>
      </c>
      <c r="E255" s="69" t="s">
        <v>726</v>
      </c>
      <c r="F255" s="69" t="s">
        <v>2372</v>
      </c>
    </row>
    <row r="256" spans="1:6" x14ac:dyDescent="0.3">
      <c r="A256" s="75">
        <v>265</v>
      </c>
      <c r="B256" s="75">
        <v>2753694862</v>
      </c>
      <c r="C256" s="76">
        <v>6149426</v>
      </c>
      <c r="D256" s="68">
        <v>1000525</v>
      </c>
      <c r="E256" s="69" t="s">
        <v>216</v>
      </c>
      <c r="F256" s="69" t="s">
        <v>2385</v>
      </c>
    </row>
    <row r="257" spans="1:6" x14ac:dyDescent="0.3">
      <c r="A257" s="75">
        <v>82</v>
      </c>
      <c r="B257" s="75">
        <v>7410669913</v>
      </c>
      <c r="C257" s="76">
        <v>6238658</v>
      </c>
      <c r="D257" s="68">
        <v>1000526</v>
      </c>
      <c r="E257" s="69" t="s">
        <v>471</v>
      </c>
      <c r="F257" s="69" t="s">
        <v>2384</v>
      </c>
    </row>
    <row r="258" spans="1:6" x14ac:dyDescent="0.3">
      <c r="A258" s="75">
        <v>136</v>
      </c>
      <c r="B258" s="75">
        <v>2753696148</v>
      </c>
      <c r="C258" s="76">
        <v>6091502</v>
      </c>
      <c r="D258" s="68">
        <v>1000528</v>
      </c>
      <c r="E258" s="69" t="s">
        <v>706</v>
      </c>
      <c r="F258" s="69" t="s">
        <v>2394</v>
      </c>
    </row>
    <row r="259" spans="1:6" x14ac:dyDescent="0.3">
      <c r="A259" s="75">
        <v>57</v>
      </c>
      <c r="B259" s="75">
        <v>2753695826</v>
      </c>
      <c r="C259" s="76">
        <v>4283894</v>
      </c>
      <c r="D259" s="68">
        <v>1000529</v>
      </c>
      <c r="E259" s="69" t="s">
        <v>1596</v>
      </c>
      <c r="F259" s="69" t="s">
        <v>2392</v>
      </c>
    </row>
    <row r="260" spans="1:6" x14ac:dyDescent="0.3">
      <c r="A260" s="75">
        <v>556</v>
      </c>
      <c r="B260" s="75">
        <v>2753695761</v>
      </c>
      <c r="C260" s="76">
        <v>6257816</v>
      </c>
      <c r="D260" s="68">
        <v>1000531</v>
      </c>
      <c r="E260" s="69" t="s">
        <v>1065</v>
      </c>
      <c r="F260" s="69" t="s">
        <v>2373</v>
      </c>
    </row>
    <row r="261" spans="1:6" x14ac:dyDescent="0.3">
      <c r="A261" s="75">
        <v>397</v>
      </c>
      <c r="B261" s="75">
        <v>2757538284</v>
      </c>
      <c r="C261" s="76">
        <v>6459550</v>
      </c>
      <c r="D261" s="68">
        <v>1000533</v>
      </c>
      <c r="E261" s="69" t="s">
        <v>523</v>
      </c>
      <c r="F261" s="69" t="s">
        <v>2380</v>
      </c>
    </row>
    <row r="262" spans="1:6" x14ac:dyDescent="0.3">
      <c r="A262" s="75">
        <v>413</v>
      </c>
      <c r="B262" s="75">
        <v>2757535901</v>
      </c>
      <c r="C262" s="76">
        <v>6302176</v>
      </c>
      <c r="D262" s="68">
        <v>1000535</v>
      </c>
      <c r="E262" s="69" t="s">
        <v>1924</v>
      </c>
      <c r="F262" s="69" t="s">
        <v>2380</v>
      </c>
    </row>
    <row r="263" spans="1:6" x14ac:dyDescent="0.3">
      <c r="A263" s="75">
        <v>308</v>
      </c>
      <c r="B263" s="75">
        <v>2753694633</v>
      </c>
      <c r="C263" s="76">
        <v>6204335</v>
      </c>
      <c r="D263" s="68">
        <v>1000536</v>
      </c>
      <c r="E263" s="69" t="s">
        <v>264</v>
      </c>
      <c r="F263" s="69" t="s">
        <v>2390</v>
      </c>
    </row>
    <row r="264" spans="1:6" x14ac:dyDescent="0.3">
      <c r="A264" s="75">
        <v>185</v>
      </c>
      <c r="B264" s="75">
        <v>2753708243</v>
      </c>
      <c r="C264" s="76">
        <v>6410874</v>
      </c>
      <c r="D264" s="68">
        <v>1000537</v>
      </c>
      <c r="E264" s="69" t="s">
        <v>371</v>
      </c>
      <c r="F264" s="69" t="s">
        <v>2414</v>
      </c>
    </row>
    <row r="265" spans="1:6" x14ac:dyDescent="0.3">
      <c r="A265" s="75">
        <v>330</v>
      </c>
      <c r="B265" s="75">
        <v>2753693921</v>
      </c>
      <c r="C265" s="76">
        <v>6228932</v>
      </c>
      <c r="D265" s="68">
        <v>1000540</v>
      </c>
      <c r="E265" s="69" t="s">
        <v>1624</v>
      </c>
      <c r="F265" s="69" t="s">
        <v>2390</v>
      </c>
    </row>
    <row r="266" spans="1:6" x14ac:dyDescent="0.3">
      <c r="A266" s="75">
        <v>33</v>
      </c>
      <c r="B266" s="75">
        <v>2753695940</v>
      </c>
      <c r="C266" s="76">
        <v>6242911</v>
      </c>
      <c r="D266" s="68">
        <v>1000547</v>
      </c>
      <c r="E266" s="69" t="s">
        <v>570</v>
      </c>
      <c r="F266" s="69" t="s">
        <v>2386</v>
      </c>
    </row>
    <row r="267" spans="1:6" x14ac:dyDescent="0.3">
      <c r="A267" s="75">
        <v>414</v>
      </c>
      <c r="B267" s="75">
        <v>2757537491</v>
      </c>
      <c r="C267" s="76">
        <v>6293182</v>
      </c>
      <c r="D267" s="68">
        <v>1000549</v>
      </c>
      <c r="E267" s="69" t="s">
        <v>1941</v>
      </c>
      <c r="F267" s="69" t="s">
        <v>2380</v>
      </c>
    </row>
    <row r="268" spans="1:6" x14ac:dyDescent="0.3">
      <c r="A268" s="75">
        <v>47</v>
      </c>
      <c r="B268" s="75">
        <v>2753695192</v>
      </c>
      <c r="C268" s="76">
        <v>6244666</v>
      </c>
      <c r="D268" s="68">
        <v>1000551</v>
      </c>
      <c r="E268" s="69" t="s">
        <v>1809</v>
      </c>
      <c r="F268" s="69" t="s">
        <v>2386</v>
      </c>
    </row>
    <row r="269" spans="1:6" x14ac:dyDescent="0.3">
      <c r="A269" s="75">
        <v>207</v>
      </c>
      <c r="B269" s="75">
        <v>2753695524</v>
      </c>
      <c r="C269" s="76">
        <v>6279552</v>
      </c>
      <c r="D269" s="68">
        <v>1000555</v>
      </c>
      <c r="E269" s="69" t="s">
        <v>1034</v>
      </c>
      <c r="F269" s="69" t="s">
        <v>2379</v>
      </c>
    </row>
    <row r="270" spans="1:6" x14ac:dyDescent="0.3">
      <c r="A270" s="75">
        <v>411</v>
      </c>
      <c r="B270" s="75">
        <v>2757537482</v>
      </c>
      <c r="C270" s="76">
        <v>6501750</v>
      </c>
      <c r="D270" s="68">
        <v>1000556</v>
      </c>
      <c r="E270" s="69" t="s">
        <v>1643</v>
      </c>
      <c r="F270" s="69" t="s">
        <v>2380</v>
      </c>
    </row>
    <row r="271" spans="1:6" x14ac:dyDescent="0.3">
      <c r="A271" s="75">
        <v>405</v>
      </c>
      <c r="B271" s="75">
        <v>6330552954</v>
      </c>
      <c r="C271" s="76">
        <v>6431343</v>
      </c>
      <c r="D271" s="68">
        <v>1000559</v>
      </c>
      <c r="E271" s="69" t="s">
        <v>1401</v>
      </c>
      <c r="F271" s="69" t="s">
        <v>2380</v>
      </c>
    </row>
    <row r="272" spans="1:6" x14ac:dyDescent="0.3">
      <c r="A272" s="75">
        <v>408</v>
      </c>
      <c r="B272" s="75">
        <v>2757538381</v>
      </c>
      <c r="C272" s="76">
        <v>6330134</v>
      </c>
      <c r="D272" s="68">
        <v>1000562</v>
      </c>
      <c r="E272" s="69" t="s">
        <v>1516</v>
      </c>
      <c r="F272" s="69" t="s">
        <v>2380</v>
      </c>
    </row>
    <row r="273" spans="1:6" x14ac:dyDescent="0.3">
      <c r="A273" s="75">
        <v>371</v>
      </c>
      <c r="B273" s="75">
        <v>2753051821</v>
      </c>
      <c r="C273" s="76">
        <v>4536577</v>
      </c>
      <c r="D273" s="68">
        <v>1000563</v>
      </c>
      <c r="E273" s="69" t="s">
        <v>1797</v>
      </c>
      <c r="F273" s="69" t="s">
        <v>2376</v>
      </c>
    </row>
    <row r="274" spans="1:6" x14ac:dyDescent="0.3">
      <c r="A274" s="75">
        <v>349</v>
      </c>
      <c r="B274" s="75">
        <v>2753694676</v>
      </c>
      <c r="C274" s="76">
        <v>6272148</v>
      </c>
      <c r="D274" s="68">
        <v>1000564</v>
      </c>
      <c r="E274" s="69" t="s">
        <v>626</v>
      </c>
      <c r="F274" s="69" t="s">
        <v>2393</v>
      </c>
    </row>
    <row r="275" spans="1:6" x14ac:dyDescent="0.3">
      <c r="A275" s="75">
        <v>18</v>
      </c>
      <c r="B275" s="75">
        <v>2753684379</v>
      </c>
      <c r="C275" s="76">
        <v>6248958</v>
      </c>
      <c r="D275" s="68">
        <v>1000566</v>
      </c>
      <c r="E275" s="69" t="s">
        <v>1377</v>
      </c>
      <c r="F275" s="69" t="s">
        <v>2374</v>
      </c>
    </row>
    <row r="276" spans="1:6" x14ac:dyDescent="0.3">
      <c r="A276" s="75">
        <v>560</v>
      </c>
      <c r="B276" s="75">
        <v>2753693181</v>
      </c>
      <c r="C276" s="76">
        <v>6173066</v>
      </c>
      <c r="D276" s="68">
        <v>1000569</v>
      </c>
      <c r="E276" s="69" t="s">
        <v>1225</v>
      </c>
      <c r="F276" s="69" t="s">
        <v>2373</v>
      </c>
    </row>
    <row r="277" spans="1:6" x14ac:dyDescent="0.3">
      <c r="A277" s="75">
        <v>337</v>
      </c>
      <c r="B277" s="75">
        <v>2753694731</v>
      </c>
      <c r="C277" s="76">
        <v>6258570</v>
      </c>
      <c r="D277" s="68">
        <v>1000572</v>
      </c>
      <c r="E277" s="69" t="s">
        <v>1965</v>
      </c>
      <c r="F277" s="69" t="s">
        <v>2390</v>
      </c>
    </row>
    <row r="278" spans="1:6" x14ac:dyDescent="0.3">
      <c r="A278" s="75">
        <v>345</v>
      </c>
      <c r="B278" s="75">
        <v>2753694129</v>
      </c>
      <c r="C278" s="76">
        <v>6013799</v>
      </c>
      <c r="D278" s="68">
        <v>1000573</v>
      </c>
      <c r="E278" s="69" t="s">
        <v>2277</v>
      </c>
      <c r="F278" s="69" t="s">
        <v>2390</v>
      </c>
    </row>
    <row r="279" spans="1:6" x14ac:dyDescent="0.3">
      <c r="A279" s="75">
        <v>578</v>
      </c>
      <c r="B279" s="75">
        <v>2753696059</v>
      </c>
      <c r="C279" s="76">
        <v>6213206</v>
      </c>
      <c r="D279" s="68">
        <v>1000578</v>
      </c>
      <c r="E279" s="69" t="s">
        <v>2078</v>
      </c>
      <c r="F279" s="69" t="s">
        <v>2411</v>
      </c>
    </row>
    <row r="280" spans="1:6" x14ac:dyDescent="0.3">
      <c r="A280" s="75">
        <v>491</v>
      </c>
      <c r="B280" s="75">
        <v>2753056378</v>
      </c>
      <c r="C280" s="76">
        <v>6131780</v>
      </c>
      <c r="D280" s="68">
        <v>1000580</v>
      </c>
      <c r="E280" s="69" t="s">
        <v>658</v>
      </c>
      <c r="F280" s="69" t="s">
        <v>2377</v>
      </c>
    </row>
    <row r="281" spans="1:6" x14ac:dyDescent="0.3">
      <c r="A281" s="75">
        <v>394</v>
      </c>
      <c r="B281" s="75">
        <v>2757537881</v>
      </c>
      <c r="C281" s="76">
        <v>6380502</v>
      </c>
      <c r="D281" s="68">
        <v>1000581</v>
      </c>
      <c r="E281" s="69" t="s">
        <v>200</v>
      </c>
      <c r="F281" s="69" t="s">
        <v>2380</v>
      </c>
    </row>
    <row r="282" spans="1:6" x14ac:dyDescent="0.3">
      <c r="A282" s="75">
        <v>165</v>
      </c>
      <c r="B282" s="75">
        <v>2753056521</v>
      </c>
      <c r="C282" s="76">
        <v>6044056</v>
      </c>
      <c r="D282" s="68">
        <v>1000582</v>
      </c>
      <c r="E282" s="69" t="s">
        <v>1789</v>
      </c>
      <c r="F282" s="69" t="s">
        <v>2397</v>
      </c>
    </row>
    <row r="283" spans="1:6" x14ac:dyDescent="0.3">
      <c r="A283" s="75">
        <v>344</v>
      </c>
      <c r="B283" s="75">
        <v>2753057684</v>
      </c>
      <c r="C283" s="76">
        <v>6299093</v>
      </c>
      <c r="D283" s="68">
        <v>1000583</v>
      </c>
      <c r="E283" s="69" t="s">
        <v>2177</v>
      </c>
      <c r="F283" s="69" t="s">
        <v>2390</v>
      </c>
    </row>
    <row r="284" spans="1:6" x14ac:dyDescent="0.3">
      <c r="A284" s="75">
        <v>196</v>
      </c>
      <c r="B284" s="75">
        <v>2753057731</v>
      </c>
      <c r="C284" s="76">
        <v>6069239</v>
      </c>
      <c r="D284" s="68">
        <v>1000585</v>
      </c>
      <c r="E284" s="69" t="s">
        <v>2015</v>
      </c>
      <c r="F284" s="69" t="s">
        <v>2400</v>
      </c>
    </row>
    <row r="285" spans="1:6" x14ac:dyDescent="0.3">
      <c r="A285" s="75">
        <v>67</v>
      </c>
      <c r="B285" s="75">
        <v>2753695958</v>
      </c>
      <c r="C285" s="76">
        <v>6160906</v>
      </c>
      <c r="D285" s="68">
        <v>1000586</v>
      </c>
      <c r="E285" s="69" t="s">
        <v>375</v>
      </c>
      <c r="F285" s="69" t="s">
        <v>2371</v>
      </c>
    </row>
    <row r="286" spans="1:6" x14ac:dyDescent="0.3">
      <c r="A286" s="75">
        <v>71</v>
      </c>
      <c r="B286" s="75">
        <v>2753695851</v>
      </c>
      <c r="C286" s="76">
        <v>6223055</v>
      </c>
      <c r="D286" s="68">
        <v>1000588</v>
      </c>
      <c r="E286" s="69" t="s">
        <v>970</v>
      </c>
      <c r="F286" s="69" t="s">
        <v>2371</v>
      </c>
    </row>
    <row r="287" spans="1:6" x14ac:dyDescent="0.3">
      <c r="A287" s="75">
        <v>237</v>
      </c>
      <c r="B287" s="75">
        <v>2753058176</v>
      </c>
      <c r="C287" s="76">
        <v>6354242</v>
      </c>
      <c r="D287" s="68">
        <v>1000589</v>
      </c>
      <c r="E287" s="69" t="s">
        <v>2177</v>
      </c>
      <c r="F287" s="69" t="s">
        <v>2375</v>
      </c>
    </row>
    <row r="288" spans="1:6" x14ac:dyDescent="0.3">
      <c r="A288" s="75">
        <v>188</v>
      </c>
      <c r="B288" s="75">
        <v>2753688501</v>
      </c>
      <c r="C288" s="76">
        <v>4134442</v>
      </c>
      <c r="D288" s="68">
        <v>1000590</v>
      </c>
      <c r="E288" s="69" t="s">
        <v>1453</v>
      </c>
      <c r="F288" s="69" t="s">
        <v>2414</v>
      </c>
    </row>
    <row r="289" spans="1:6" x14ac:dyDescent="0.3">
      <c r="A289" s="75">
        <v>7</v>
      </c>
      <c r="B289" s="75">
        <v>2753695753</v>
      </c>
      <c r="C289" s="76">
        <v>6094418</v>
      </c>
      <c r="D289" s="68">
        <v>1000591</v>
      </c>
      <c r="E289" s="69" t="s">
        <v>435</v>
      </c>
      <c r="F289" s="69" t="s">
        <v>2374</v>
      </c>
    </row>
    <row r="290" spans="1:6" x14ac:dyDescent="0.3">
      <c r="A290" s="75">
        <v>1</v>
      </c>
      <c r="B290" s="75">
        <v>2753675558</v>
      </c>
      <c r="C290" s="76">
        <v>6703530</v>
      </c>
      <c r="D290" s="68">
        <v>1000593</v>
      </c>
      <c r="E290" s="69" t="s">
        <v>1421</v>
      </c>
      <c r="F290" s="69" t="s">
        <v>2415</v>
      </c>
    </row>
    <row r="291" spans="1:6" x14ac:dyDescent="0.3">
      <c r="A291" s="75">
        <v>522</v>
      </c>
      <c r="B291" s="75">
        <v>2753058079</v>
      </c>
      <c r="C291" s="76">
        <v>6303602</v>
      </c>
      <c r="D291" s="68">
        <v>1000595</v>
      </c>
      <c r="E291" s="69" t="s">
        <v>2293</v>
      </c>
      <c r="F291" s="69" t="s">
        <v>2377</v>
      </c>
    </row>
    <row r="292" spans="1:6" x14ac:dyDescent="0.3">
      <c r="A292" s="75">
        <v>534</v>
      </c>
      <c r="B292" s="75">
        <v>2753695541</v>
      </c>
      <c r="C292" s="76">
        <v>5999247</v>
      </c>
      <c r="D292" s="68">
        <v>1000596</v>
      </c>
      <c r="E292" s="69" t="s">
        <v>814</v>
      </c>
      <c r="F292" s="69" t="s">
        <v>2409</v>
      </c>
    </row>
    <row r="293" spans="1:6" x14ac:dyDescent="0.3">
      <c r="A293" s="75">
        <v>500</v>
      </c>
      <c r="B293" s="75">
        <v>2757573659</v>
      </c>
      <c r="C293" s="76">
        <v>3461891</v>
      </c>
      <c r="D293" s="68">
        <v>1000597</v>
      </c>
      <c r="E293" s="69" t="s">
        <v>1026</v>
      </c>
      <c r="F293" s="69" t="s">
        <v>2377</v>
      </c>
    </row>
    <row r="294" spans="1:6" x14ac:dyDescent="0.3">
      <c r="A294" s="75">
        <v>495</v>
      </c>
      <c r="B294" s="75">
        <v>2753693556</v>
      </c>
      <c r="C294" s="76">
        <v>6204335</v>
      </c>
      <c r="D294" s="68">
        <v>1000598</v>
      </c>
      <c r="E294" s="69" t="s">
        <v>822</v>
      </c>
      <c r="F294" s="69" t="s">
        <v>2377</v>
      </c>
    </row>
    <row r="295" spans="1:6" x14ac:dyDescent="0.3">
      <c r="A295" s="75">
        <v>456</v>
      </c>
      <c r="B295" s="75">
        <v>2753694366</v>
      </c>
      <c r="C295" s="76">
        <v>6254227</v>
      </c>
      <c r="D295" s="68">
        <v>1000599</v>
      </c>
      <c r="E295" s="69" t="s">
        <v>2026</v>
      </c>
      <c r="F295" s="69" t="s">
        <v>2407</v>
      </c>
    </row>
    <row r="296" spans="1:6" x14ac:dyDescent="0.3">
      <c r="A296" s="75">
        <v>167</v>
      </c>
      <c r="B296" s="75">
        <v>2753058486</v>
      </c>
      <c r="C296" s="76">
        <v>6189644</v>
      </c>
      <c r="D296" s="68">
        <v>1000602</v>
      </c>
      <c r="E296" s="69" t="s">
        <v>407</v>
      </c>
      <c r="F296" s="69" t="s">
        <v>2413</v>
      </c>
    </row>
    <row r="297" spans="1:6" x14ac:dyDescent="0.3">
      <c r="A297" s="75">
        <v>392</v>
      </c>
      <c r="B297" s="75">
        <v>2753059466</v>
      </c>
      <c r="C297" s="76">
        <v>6248958</v>
      </c>
      <c r="D297" s="68">
        <v>1000603</v>
      </c>
      <c r="E297" s="69" t="s">
        <v>100</v>
      </c>
      <c r="F297" s="69" t="s">
        <v>2380</v>
      </c>
    </row>
    <row r="298" spans="1:6" x14ac:dyDescent="0.3">
      <c r="A298" s="75">
        <v>564</v>
      </c>
      <c r="B298" s="75">
        <v>2753058184</v>
      </c>
      <c r="C298" s="76">
        <v>6382269</v>
      </c>
      <c r="D298" s="68">
        <v>1000604</v>
      </c>
      <c r="E298" s="69" t="s">
        <v>1441</v>
      </c>
      <c r="F298" s="69" t="s">
        <v>2373</v>
      </c>
    </row>
    <row r="299" spans="1:6" x14ac:dyDescent="0.3">
      <c r="A299" s="75">
        <v>112</v>
      </c>
      <c r="B299" s="75">
        <v>2753058982</v>
      </c>
      <c r="C299" s="76">
        <v>6299546</v>
      </c>
      <c r="D299" s="68">
        <v>1000605</v>
      </c>
      <c r="E299" s="69" t="s">
        <v>2195</v>
      </c>
      <c r="F299" s="69" t="s">
        <v>2378</v>
      </c>
    </row>
    <row r="300" spans="1:6" x14ac:dyDescent="0.3">
      <c r="A300" s="75">
        <v>312</v>
      </c>
      <c r="B300" s="75">
        <v>2753056432</v>
      </c>
      <c r="C300" s="76">
        <v>4267901</v>
      </c>
      <c r="D300" s="68">
        <v>1000607</v>
      </c>
      <c r="E300" s="69" t="s">
        <v>355</v>
      </c>
      <c r="F300" s="69" t="s">
        <v>2390</v>
      </c>
    </row>
    <row r="301" spans="1:6" x14ac:dyDescent="0.3">
      <c r="A301" s="75">
        <v>217</v>
      </c>
      <c r="B301" s="75">
        <v>2753056726</v>
      </c>
      <c r="C301" s="76">
        <v>4751597</v>
      </c>
      <c r="D301" s="68">
        <v>1000608</v>
      </c>
      <c r="E301" s="69" t="s">
        <v>331</v>
      </c>
      <c r="F301" s="69" t="s">
        <v>2369</v>
      </c>
    </row>
    <row r="302" spans="1:6" x14ac:dyDescent="0.3">
      <c r="A302" s="75">
        <v>114</v>
      </c>
      <c r="B302" s="75">
        <v>2753692436</v>
      </c>
      <c r="C302" s="76">
        <v>6226321</v>
      </c>
      <c r="D302" s="68">
        <v>1000611</v>
      </c>
      <c r="E302" s="69" t="s">
        <v>2266</v>
      </c>
      <c r="F302" s="69" t="s">
        <v>2378</v>
      </c>
    </row>
    <row r="303" spans="1:6" x14ac:dyDescent="0.3">
      <c r="A303" s="75">
        <v>507</v>
      </c>
      <c r="B303" s="75">
        <v>2753705147</v>
      </c>
      <c r="C303" s="76">
        <v>6104335</v>
      </c>
      <c r="D303" s="68">
        <v>1000612</v>
      </c>
      <c r="E303" s="69" t="s">
        <v>1317</v>
      </c>
      <c r="F303" s="69" t="s">
        <v>2377</v>
      </c>
    </row>
    <row r="304" spans="1:6" x14ac:dyDescent="0.3">
      <c r="A304" s="75">
        <v>134</v>
      </c>
      <c r="B304" s="75">
        <v>2753058281</v>
      </c>
      <c r="C304" s="76">
        <v>6375810</v>
      </c>
      <c r="D304" s="68">
        <v>1000614</v>
      </c>
      <c r="E304" s="69" t="s">
        <v>2030</v>
      </c>
      <c r="F304" s="69" t="s">
        <v>2398</v>
      </c>
    </row>
    <row r="305" spans="1:6" x14ac:dyDescent="0.3">
      <c r="A305" s="75">
        <v>118</v>
      </c>
      <c r="B305" s="75">
        <v>2753697781</v>
      </c>
      <c r="C305" s="76">
        <v>6187325</v>
      </c>
      <c r="D305" s="68">
        <v>1000615</v>
      </c>
      <c r="E305" s="69" t="s">
        <v>391</v>
      </c>
      <c r="F305" s="69" t="s">
        <v>2389</v>
      </c>
    </row>
    <row r="306" spans="1:6" x14ac:dyDescent="0.3">
      <c r="A306" s="75">
        <v>79</v>
      </c>
      <c r="B306" s="75">
        <v>2753692835</v>
      </c>
      <c r="C306" s="76">
        <v>5901294</v>
      </c>
      <c r="D306" s="68">
        <v>1000619</v>
      </c>
      <c r="E306" s="69" t="s">
        <v>1073</v>
      </c>
      <c r="F306" s="69" t="s">
        <v>2405</v>
      </c>
    </row>
    <row r="307" spans="1:6" x14ac:dyDescent="0.3">
      <c r="A307" s="75">
        <v>332</v>
      </c>
      <c r="B307" s="75">
        <v>2753056271</v>
      </c>
      <c r="C307" s="76">
        <v>6149790</v>
      </c>
      <c r="D307" s="68">
        <v>1000621</v>
      </c>
      <c r="E307" s="69" t="s">
        <v>1710</v>
      </c>
      <c r="F307" s="69" t="s">
        <v>2390</v>
      </c>
    </row>
    <row r="308" spans="1:6" x14ac:dyDescent="0.3">
      <c r="A308" s="75">
        <v>336</v>
      </c>
      <c r="B308" s="75">
        <v>2753696741</v>
      </c>
      <c r="C308" s="76">
        <v>6223055</v>
      </c>
      <c r="D308" s="68">
        <v>1000622</v>
      </c>
      <c r="E308" s="69" t="s">
        <v>1813</v>
      </c>
      <c r="F308" s="69" t="s">
        <v>2390</v>
      </c>
    </row>
    <row r="309" spans="1:6" x14ac:dyDescent="0.3">
      <c r="A309" s="75">
        <v>350</v>
      </c>
      <c r="B309" s="75">
        <v>2753694820</v>
      </c>
      <c r="C309" s="76">
        <v>4873983</v>
      </c>
      <c r="D309" s="68">
        <v>1000623</v>
      </c>
      <c r="E309" s="69" t="s">
        <v>1297</v>
      </c>
      <c r="F309" s="69" t="s">
        <v>2393</v>
      </c>
    </row>
    <row r="310" spans="1:6" x14ac:dyDescent="0.3">
      <c r="A310" s="75">
        <v>247</v>
      </c>
      <c r="B310" s="75">
        <v>2753057439</v>
      </c>
      <c r="C310" s="76">
        <v>5912856</v>
      </c>
      <c r="D310" s="68">
        <v>1000624</v>
      </c>
      <c r="E310" s="69" t="s">
        <v>722</v>
      </c>
      <c r="F310" s="69" t="s">
        <v>2399</v>
      </c>
    </row>
    <row r="311" spans="1:6" x14ac:dyDescent="0.3">
      <c r="A311" s="75">
        <v>341</v>
      </c>
      <c r="B311" s="75">
        <v>2753056572</v>
      </c>
      <c r="C311" s="76">
        <v>5395786</v>
      </c>
      <c r="D311" s="68">
        <v>1000630</v>
      </c>
      <c r="E311" s="69" t="s">
        <v>1996</v>
      </c>
      <c r="F311" s="69" t="s">
        <v>2390</v>
      </c>
    </row>
    <row r="312" spans="1:6" x14ac:dyDescent="0.3">
      <c r="A312" s="75">
        <v>480</v>
      </c>
      <c r="B312" s="75">
        <v>2753696288</v>
      </c>
      <c r="C312" s="76">
        <v>6171894</v>
      </c>
      <c r="D312" s="68">
        <v>1000632</v>
      </c>
      <c r="E312" s="69" t="s">
        <v>80</v>
      </c>
      <c r="F312" s="69" t="s">
        <v>2377</v>
      </c>
    </row>
    <row r="313" spans="1:6" x14ac:dyDescent="0.3">
      <c r="A313" s="75">
        <v>109</v>
      </c>
      <c r="B313" s="75">
        <v>2753702946</v>
      </c>
      <c r="C313" s="76">
        <v>6170066</v>
      </c>
      <c r="D313" s="68">
        <v>1000640</v>
      </c>
      <c r="E313" s="69" t="s">
        <v>1924</v>
      </c>
      <c r="F313" s="69" t="s">
        <v>2378</v>
      </c>
    </row>
    <row r="314" spans="1:6" x14ac:dyDescent="0.3">
      <c r="A314" s="75">
        <v>5</v>
      </c>
      <c r="B314" s="75">
        <v>2753056637</v>
      </c>
      <c r="C314" s="76">
        <v>6247730</v>
      </c>
      <c r="D314" s="68">
        <v>1000644</v>
      </c>
      <c r="E314" s="69" t="s">
        <v>236</v>
      </c>
      <c r="F314" s="69" t="s">
        <v>2374</v>
      </c>
    </row>
    <row r="315" spans="1:6" x14ac:dyDescent="0.3">
      <c r="A315" s="75">
        <v>205</v>
      </c>
      <c r="B315" s="75">
        <v>2753695729</v>
      </c>
      <c r="C315" s="76">
        <v>6258357</v>
      </c>
      <c r="D315" s="68">
        <v>1000646</v>
      </c>
      <c r="E315" s="69" t="s">
        <v>479</v>
      </c>
      <c r="F315" s="69" t="s">
        <v>2379</v>
      </c>
    </row>
    <row r="316" spans="1:6" x14ac:dyDescent="0.3">
      <c r="A316" s="75">
        <v>326</v>
      </c>
      <c r="B316" s="75">
        <v>2753699287</v>
      </c>
      <c r="C316" s="76">
        <v>4436021</v>
      </c>
      <c r="D316" s="68">
        <v>1000647</v>
      </c>
      <c r="E316" s="69" t="s">
        <v>1397</v>
      </c>
      <c r="F316" s="69" t="s">
        <v>2390</v>
      </c>
    </row>
    <row r="317" spans="1:6" x14ac:dyDescent="0.3">
      <c r="A317" s="75">
        <v>4</v>
      </c>
      <c r="B317" s="75">
        <v>2753695893</v>
      </c>
      <c r="C317" s="76">
        <v>6097558</v>
      </c>
      <c r="D317" s="68">
        <v>1000649</v>
      </c>
      <c r="E317" s="69" t="s">
        <v>232</v>
      </c>
      <c r="F317" s="69" t="s">
        <v>2374</v>
      </c>
    </row>
    <row r="318" spans="1:6" x14ac:dyDescent="0.3">
      <c r="A318" s="75">
        <v>124</v>
      </c>
      <c r="B318" s="75">
        <v>2753692746</v>
      </c>
      <c r="C318" s="76">
        <v>6195173</v>
      </c>
      <c r="D318" s="68">
        <v>1000652</v>
      </c>
      <c r="E318" s="69" t="s">
        <v>1741</v>
      </c>
      <c r="F318" s="69" t="s">
        <v>2389</v>
      </c>
    </row>
    <row r="319" spans="1:6" x14ac:dyDescent="0.3">
      <c r="A319" s="75">
        <v>496</v>
      </c>
      <c r="B319" s="75">
        <v>2753059067</v>
      </c>
      <c r="C319" s="76">
        <v>6179967</v>
      </c>
      <c r="D319" s="68">
        <v>1000653</v>
      </c>
      <c r="E319" s="69" t="s">
        <v>838</v>
      </c>
      <c r="F319" s="69" t="s">
        <v>2377</v>
      </c>
    </row>
    <row r="320" spans="1:6" x14ac:dyDescent="0.3">
      <c r="A320" s="75">
        <v>126</v>
      </c>
      <c r="B320" s="75">
        <v>2753695249</v>
      </c>
      <c r="C320" s="76">
        <v>6285644</v>
      </c>
      <c r="D320" s="68">
        <v>1000654</v>
      </c>
      <c r="E320" s="69" t="s">
        <v>2118</v>
      </c>
      <c r="F320" s="69" t="s">
        <v>2389</v>
      </c>
    </row>
    <row r="321" spans="1:6" x14ac:dyDescent="0.3">
      <c r="A321" s="75">
        <v>549</v>
      </c>
      <c r="B321" s="75">
        <v>2753704663</v>
      </c>
      <c r="C321" s="76">
        <v>6324575</v>
      </c>
      <c r="D321" s="68">
        <v>1000656</v>
      </c>
      <c r="E321" s="69" t="s">
        <v>343</v>
      </c>
      <c r="F321" s="69" t="s">
        <v>2373</v>
      </c>
    </row>
    <row r="322" spans="1:6" x14ac:dyDescent="0.3">
      <c r="A322" s="75">
        <v>440</v>
      </c>
      <c r="B322" s="75">
        <v>2753058761</v>
      </c>
      <c r="C322" s="76">
        <v>5352558</v>
      </c>
      <c r="D322" s="68">
        <v>1000659</v>
      </c>
      <c r="E322" s="69" t="s">
        <v>1860</v>
      </c>
      <c r="F322" s="69" t="s">
        <v>2372</v>
      </c>
    </row>
    <row r="323" spans="1:6" x14ac:dyDescent="0.3">
      <c r="A323" s="75">
        <v>233</v>
      </c>
      <c r="B323" s="75">
        <v>2753059288</v>
      </c>
      <c r="C323" s="76">
        <v>6354241</v>
      </c>
      <c r="D323" s="68">
        <v>1000661</v>
      </c>
      <c r="E323" s="69" t="s">
        <v>1961</v>
      </c>
      <c r="F323" s="69" t="s">
        <v>2375</v>
      </c>
    </row>
    <row r="324" spans="1:6" x14ac:dyDescent="0.3">
      <c r="A324" s="75">
        <v>364</v>
      </c>
      <c r="B324" s="75">
        <v>2753695290</v>
      </c>
      <c r="C324" s="76">
        <v>4446522</v>
      </c>
      <c r="D324" s="68">
        <v>1000662</v>
      </c>
      <c r="E324" s="69" t="s">
        <v>1257</v>
      </c>
      <c r="F324" s="69" t="s">
        <v>2376</v>
      </c>
    </row>
    <row r="325" spans="1:6" x14ac:dyDescent="0.3">
      <c r="A325" s="75">
        <v>28</v>
      </c>
      <c r="B325" s="75">
        <v>2753693165</v>
      </c>
      <c r="C325" s="76">
        <v>5369338</v>
      </c>
      <c r="D325" s="68">
        <v>1000663</v>
      </c>
      <c r="E325" s="69" t="s">
        <v>172</v>
      </c>
      <c r="F325" s="69" t="s">
        <v>2386</v>
      </c>
    </row>
    <row r="326" spans="1:6" x14ac:dyDescent="0.3">
      <c r="A326" s="75">
        <v>398</v>
      </c>
      <c r="B326" s="75">
        <v>2753694153</v>
      </c>
      <c r="C326" s="76">
        <v>6200021</v>
      </c>
      <c r="D326" s="68">
        <v>1000669</v>
      </c>
      <c r="E326" s="69" t="s">
        <v>535</v>
      </c>
      <c r="F326" s="69" t="s">
        <v>2380</v>
      </c>
    </row>
    <row r="327" spans="1:6" x14ac:dyDescent="0.3">
      <c r="A327" s="75">
        <v>38</v>
      </c>
      <c r="B327" s="75">
        <v>2753056289</v>
      </c>
      <c r="C327" s="76">
        <v>6013047</v>
      </c>
      <c r="D327" s="68">
        <v>1000672</v>
      </c>
      <c r="E327" s="69" t="s">
        <v>930</v>
      </c>
      <c r="F327" s="69" t="s">
        <v>2386</v>
      </c>
    </row>
    <row r="328" spans="1:6" x14ac:dyDescent="0.3">
      <c r="A328" s="75">
        <v>444</v>
      </c>
      <c r="B328" s="75">
        <v>2753058362</v>
      </c>
      <c r="C328" s="76">
        <v>6307590</v>
      </c>
      <c r="D328" s="68">
        <v>1000675</v>
      </c>
      <c r="E328" s="69" t="s">
        <v>2110</v>
      </c>
      <c r="F328" s="69" t="s">
        <v>2372</v>
      </c>
    </row>
    <row r="329" spans="1:6" x14ac:dyDescent="0.3">
      <c r="A329" s="75">
        <v>52</v>
      </c>
      <c r="B329" s="75">
        <v>2753693661</v>
      </c>
      <c r="C329" s="76">
        <v>6195173</v>
      </c>
      <c r="D329" s="68">
        <v>1000676</v>
      </c>
      <c r="E329" s="69" t="s">
        <v>96</v>
      </c>
      <c r="F329" s="69" t="s">
        <v>2392</v>
      </c>
    </row>
    <row r="330" spans="1:6" x14ac:dyDescent="0.3">
      <c r="A330" s="75">
        <v>523</v>
      </c>
      <c r="B330" s="75">
        <v>2753704248</v>
      </c>
      <c r="C330" s="76">
        <v>6170065</v>
      </c>
      <c r="D330" s="68">
        <v>1000678</v>
      </c>
      <c r="E330" s="69" t="s">
        <v>57</v>
      </c>
      <c r="F330" s="69" t="s">
        <v>2409</v>
      </c>
    </row>
    <row r="331" spans="1:6" x14ac:dyDescent="0.3">
      <c r="A331" s="75">
        <v>226</v>
      </c>
      <c r="B331" s="75">
        <v>2753694765</v>
      </c>
      <c r="C331" s="76">
        <v>6279552</v>
      </c>
      <c r="D331" s="68">
        <v>1000698</v>
      </c>
      <c r="E331" s="69" t="s">
        <v>335</v>
      </c>
      <c r="F331" s="69" t="s">
        <v>2375</v>
      </c>
    </row>
    <row r="332" spans="1:6" x14ac:dyDescent="0.3">
      <c r="A332" s="75">
        <v>573</v>
      </c>
      <c r="B332" s="75">
        <v>2753056831</v>
      </c>
      <c r="C332" s="76">
        <v>6108634</v>
      </c>
      <c r="D332" s="68">
        <v>1000700</v>
      </c>
      <c r="E332" s="69" t="s">
        <v>738</v>
      </c>
      <c r="F332" s="69" t="s">
        <v>2411</v>
      </c>
    </row>
    <row r="333" spans="1:6" x14ac:dyDescent="0.3">
      <c r="A333" s="75">
        <v>421</v>
      </c>
      <c r="B333" s="75">
        <v>2753695460</v>
      </c>
      <c r="C333" s="76">
        <v>6298572</v>
      </c>
      <c r="D333" s="68">
        <v>1000701</v>
      </c>
      <c r="E333" s="69" t="s">
        <v>76</v>
      </c>
      <c r="F333" s="69" t="s">
        <v>2372</v>
      </c>
    </row>
    <row r="334" spans="1:6" x14ac:dyDescent="0.3">
      <c r="A334" s="75">
        <v>231</v>
      </c>
      <c r="B334" s="75">
        <v>2753696890</v>
      </c>
      <c r="C334" s="76">
        <v>4869019</v>
      </c>
      <c r="D334" s="68">
        <v>1000702</v>
      </c>
      <c r="E334" s="69" t="s">
        <v>1572</v>
      </c>
      <c r="F334" s="69" t="s">
        <v>2375</v>
      </c>
    </row>
    <row r="335" spans="1:6" x14ac:dyDescent="0.3">
      <c r="A335" s="75">
        <v>35</v>
      </c>
      <c r="B335" s="75">
        <v>2753059679</v>
      </c>
      <c r="C335" s="76">
        <v>6306606</v>
      </c>
      <c r="D335" s="68">
        <v>1000703</v>
      </c>
      <c r="E335" s="69" t="s">
        <v>678</v>
      </c>
      <c r="F335" s="69" t="s">
        <v>2386</v>
      </c>
    </row>
    <row r="336" spans="1:6" x14ac:dyDescent="0.3">
      <c r="A336" s="75">
        <v>99</v>
      </c>
      <c r="B336" s="75">
        <v>2753692941</v>
      </c>
      <c r="C336" s="76">
        <v>6195173</v>
      </c>
      <c r="D336" s="68">
        <v>1000706</v>
      </c>
      <c r="E336" s="69" t="s">
        <v>1006</v>
      </c>
      <c r="F336" s="69" t="s">
        <v>2378</v>
      </c>
    </row>
    <row r="337" spans="1:6" x14ac:dyDescent="0.3">
      <c r="A337" s="75">
        <v>213</v>
      </c>
      <c r="B337" s="75">
        <v>2753695028</v>
      </c>
      <c r="C337" s="76">
        <v>6324575</v>
      </c>
      <c r="D337" s="68">
        <v>1000707</v>
      </c>
      <c r="E337" s="69" t="s">
        <v>1817</v>
      </c>
      <c r="F337" s="69" t="s">
        <v>2379</v>
      </c>
    </row>
    <row r="338" spans="1:6" x14ac:dyDescent="0.3">
      <c r="A338" s="75">
        <v>510</v>
      </c>
      <c r="B338" s="75">
        <v>2753693289</v>
      </c>
      <c r="C338" s="76">
        <v>6204335</v>
      </c>
      <c r="D338" s="68">
        <v>1000708</v>
      </c>
      <c r="E338" s="69" t="s">
        <v>1461</v>
      </c>
      <c r="F338" s="69" t="s">
        <v>2377</v>
      </c>
    </row>
    <row r="339" spans="1:6" x14ac:dyDescent="0.3">
      <c r="A339" s="75">
        <v>475</v>
      </c>
      <c r="B339" s="75">
        <v>2753057285</v>
      </c>
      <c r="C339" s="76">
        <v>6354241</v>
      </c>
      <c r="D339" s="68">
        <v>1000709</v>
      </c>
      <c r="E339" s="69" t="s">
        <v>2022</v>
      </c>
      <c r="F339" s="69" t="s">
        <v>2383</v>
      </c>
    </row>
    <row r="340" spans="1:6" x14ac:dyDescent="0.3">
      <c r="A340" s="75">
        <v>423</v>
      </c>
      <c r="B340" s="75">
        <v>2753058966</v>
      </c>
      <c r="C340" s="76">
        <v>6250348</v>
      </c>
      <c r="D340" s="68">
        <v>1000710</v>
      </c>
      <c r="E340" s="69" t="s">
        <v>252</v>
      </c>
      <c r="F340" s="69" t="s">
        <v>2372</v>
      </c>
    </row>
    <row r="341" spans="1:6" x14ac:dyDescent="0.3">
      <c r="A341" s="75">
        <v>208</v>
      </c>
      <c r="B341" s="75">
        <v>2753695621</v>
      </c>
      <c r="C341" s="76">
        <v>6284857</v>
      </c>
      <c r="D341" s="68">
        <v>1000713</v>
      </c>
      <c r="E341" s="69" t="s">
        <v>1305</v>
      </c>
      <c r="F341" s="69" t="s">
        <v>2379</v>
      </c>
    </row>
    <row r="342" spans="1:6" x14ac:dyDescent="0.3">
      <c r="A342" s="75">
        <v>576</v>
      </c>
      <c r="B342" s="75">
        <v>2753697004</v>
      </c>
      <c r="C342" s="76">
        <v>6080443</v>
      </c>
      <c r="D342" s="68">
        <v>1000714</v>
      </c>
      <c r="E342" s="69" t="s">
        <v>1524</v>
      </c>
      <c r="F342" s="69" t="s">
        <v>2411</v>
      </c>
    </row>
    <row r="343" spans="1:6" x14ac:dyDescent="0.3">
      <c r="A343" s="75">
        <v>521</v>
      </c>
      <c r="B343" s="75">
        <v>2753695176</v>
      </c>
      <c r="C343" s="76">
        <v>6071387</v>
      </c>
      <c r="D343" s="68">
        <v>1000717</v>
      </c>
      <c r="E343" s="69" t="s">
        <v>2122</v>
      </c>
      <c r="F343" s="69" t="s">
        <v>2377</v>
      </c>
    </row>
    <row r="344" spans="1:6" x14ac:dyDescent="0.3">
      <c r="A344" s="75">
        <v>115</v>
      </c>
      <c r="B344" s="75">
        <v>2753694048</v>
      </c>
      <c r="C344" s="76">
        <v>6103418</v>
      </c>
      <c r="D344" s="68">
        <v>1000719</v>
      </c>
      <c r="E344" s="69" t="s">
        <v>2273</v>
      </c>
      <c r="F344" s="69" t="s">
        <v>2378</v>
      </c>
    </row>
    <row r="345" spans="1:6" x14ac:dyDescent="0.3">
      <c r="A345" s="75">
        <v>502</v>
      </c>
      <c r="B345" s="75">
        <v>2753059377</v>
      </c>
      <c r="C345" s="76">
        <v>6206737</v>
      </c>
      <c r="D345" s="68">
        <v>1000724</v>
      </c>
      <c r="E345" s="69" t="s">
        <v>1101</v>
      </c>
      <c r="F345" s="69" t="s">
        <v>2377</v>
      </c>
    </row>
    <row r="346" spans="1:6" x14ac:dyDescent="0.3">
      <c r="A346" s="75">
        <v>519</v>
      </c>
      <c r="B346" s="75">
        <v>2753058478</v>
      </c>
      <c r="C346" s="76">
        <v>6202869</v>
      </c>
      <c r="D346" s="68">
        <v>1000733</v>
      </c>
      <c r="E346" s="69" t="s">
        <v>1904</v>
      </c>
      <c r="F346" s="69" t="s">
        <v>2377</v>
      </c>
    </row>
    <row r="347" spans="1:6" x14ac:dyDescent="0.3">
      <c r="A347" s="75">
        <v>119</v>
      </c>
      <c r="B347" s="75">
        <v>2753058974</v>
      </c>
      <c r="C347" s="76">
        <v>2893494</v>
      </c>
      <c r="D347" s="68">
        <v>1000738</v>
      </c>
      <c r="E347" s="69" t="s">
        <v>594</v>
      </c>
      <c r="F347" s="69" t="s">
        <v>2389</v>
      </c>
    </row>
    <row r="348" spans="1:6" x14ac:dyDescent="0.3">
      <c r="A348" s="75">
        <v>189</v>
      </c>
      <c r="B348" s="75">
        <v>2753697501</v>
      </c>
      <c r="C348" s="76">
        <v>6181633</v>
      </c>
      <c r="D348" s="68">
        <v>1000742</v>
      </c>
      <c r="E348" s="69" t="s">
        <v>208</v>
      </c>
      <c r="F348" s="69" t="s">
        <v>2400</v>
      </c>
    </row>
    <row r="349" spans="1:6" x14ac:dyDescent="0.3">
      <c r="A349" s="75">
        <v>3</v>
      </c>
      <c r="B349" s="75">
        <v>2753056734</v>
      </c>
      <c r="C349" s="76">
        <v>6354241</v>
      </c>
      <c r="D349" s="68">
        <v>1000745</v>
      </c>
      <c r="E349" s="69" t="s">
        <v>108</v>
      </c>
      <c r="F349" s="69" t="s">
        <v>2374</v>
      </c>
    </row>
    <row r="350" spans="1:6" x14ac:dyDescent="0.3">
      <c r="A350" s="75">
        <v>543</v>
      </c>
      <c r="B350" s="75">
        <v>2753694056</v>
      </c>
      <c r="C350" s="76">
        <v>6204335</v>
      </c>
      <c r="D350" s="68">
        <v>1000746</v>
      </c>
      <c r="E350" s="69" t="s">
        <v>1880</v>
      </c>
      <c r="F350" s="69" t="s">
        <v>2409</v>
      </c>
    </row>
    <row r="351" spans="1:6" x14ac:dyDescent="0.3">
      <c r="A351" s="75">
        <v>271</v>
      </c>
      <c r="B351" s="75">
        <v>2753058087</v>
      </c>
      <c r="C351" s="76">
        <v>6375809</v>
      </c>
      <c r="D351" s="68">
        <v>1000748</v>
      </c>
      <c r="E351" s="69" t="s">
        <v>702</v>
      </c>
      <c r="F351" s="69" t="s">
        <v>2385</v>
      </c>
    </row>
    <row r="352" spans="1:6" x14ac:dyDescent="0.3">
      <c r="A352" s="75">
        <v>452</v>
      </c>
      <c r="B352" s="75">
        <v>2753057030</v>
      </c>
      <c r="C352" s="76">
        <v>6375809</v>
      </c>
      <c r="D352" s="68">
        <v>1000750</v>
      </c>
      <c r="E352" s="69" t="s">
        <v>914</v>
      </c>
      <c r="F352" s="69" t="s">
        <v>2407</v>
      </c>
    </row>
    <row r="353" spans="1:6" x14ac:dyDescent="0.3">
      <c r="A353" s="75">
        <v>402</v>
      </c>
      <c r="B353" s="75">
        <v>2753059164</v>
      </c>
      <c r="C353" s="76">
        <v>6296814</v>
      </c>
      <c r="D353" s="68">
        <v>1000751</v>
      </c>
      <c r="E353" s="69" t="s">
        <v>1261</v>
      </c>
      <c r="F353" s="69" t="s">
        <v>2380</v>
      </c>
    </row>
    <row r="354" spans="1:6" x14ac:dyDescent="0.3">
      <c r="A354" s="75">
        <v>526</v>
      </c>
      <c r="B354" s="75">
        <v>2753057471</v>
      </c>
      <c r="C354" s="76">
        <v>6218387</v>
      </c>
      <c r="D354" s="68">
        <v>1000756</v>
      </c>
      <c r="E354" s="69" t="s">
        <v>276</v>
      </c>
      <c r="F354" s="69" t="s">
        <v>2409</v>
      </c>
    </row>
    <row r="355" spans="1:6" x14ac:dyDescent="0.3">
      <c r="A355" s="75">
        <v>278</v>
      </c>
      <c r="B355" s="75">
        <v>2753056335</v>
      </c>
      <c r="C355" s="76">
        <v>4593163</v>
      </c>
      <c r="D355" s="68">
        <v>1000760</v>
      </c>
      <c r="E355" s="69" t="s">
        <v>1221</v>
      </c>
      <c r="F355" s="69" t="s">
        <v>2385</v>
      </c>
    </row>
    <row r="356" spans="1:6" x14ac:dyDescent="0.3">
      <c r="A356" s="75">
        <v>238</v>
      </c>
      <c r="B356" s="75">
        <v>2753692461</v>
      </c>
      <c r="C356" s="76">
        <v>6260942</v>
      </c>
      <c r="D356" s="68">
        <v>1000762</v>
      </c>
      <c r="E356" s="69" t="s">
        <v>2243</v>
      </c>
      <c r="F356" s="69" t="s">
        <v>2375</v>
      </c>
    </row>
    <row r="357" spans="1:6" x14ac:dyDescent="0.3">
      <c r="A357" s="75">
        <v>559</v>
      </c>
      <c r="B357" s="75">
        <v>2753059261</v>
      </c>
      <c r="C357" s="76">
        <v>6279967</v>
      </c>
      <c r="D357" s="68">
        <v>1000763</v>
      </c>
      <c r="E357" s="69" t="s">
        <v>1197</v>
      </c>
      <c r="F357" s="69" t="s">
        <v>2373</v>
      </c>
    </row>
    <row r="358" spans="1:6" x14ac:dyDescent="0.3">
      <c r="A358" s="75">
        <v>571</v>
      </c>
      <c r="B358" s="75">
        <v>2753695044</v>
      </c>
      <c r="C358" s="76">
        <v>6168891</v>
      </c>
      <c r="D358" s="68">
        <v>1000768</v>
      </c>
      <c r="E358" s="69" t="s">
        <v>2207</v>
      </c>
      <c r="F358" s="69" t="s">
        <v>2373</v>
      </c>
    </row>
    <row r="359" spans="1:6" x14ac:dyDescent="0.3">
      <c r="A359" s="75">
        <v>245</v>
      </c>
      <c r="B359" s="75">
        <v>2753057331</v>
      </c>
      <c r="C359" s="76">
        <v>6102869</v>
      </c>
      <c r="D359" s="68">
        <v>1000769</v>
      </c>
      <c r="E359" s="69" t="s">
        <v>467</v>
      </c>
      <c r="F359" s="69" t="s">
        <v>2399</v>
      </c>
    </row>
    <row r="360" spans="1:6" x14ac:dyDescent="0.3">
      <c r="A360" s="75">
        <v>24</v>
      </c>
      <c r="B360" s="75">
        <v>2753056581</v>
      </c>
      <c r="C360" s="76">
        <v>4714292</v>
      </c>
      <c r="D360" s="68">
        <v>1000771</v>
      </c>
      <c r="E360" s="69" t="s">
        <v>2102</v>
      </c>
      <c r="F360" s="69" t="s">
        <v>2374</v>
      </c>
    </row>
    <row r="361" spans="1:6" x14ac:dyDescent="0.3">
      <c r="A361" s="75">
        <v>87</v>
      </c>
      <c r="B361" s="75">
        <v>2753712330</v>
      </c>
      <c r="C361" s="76">
        <v>6384442</v>
      </c>
      <c r="D361" s="68">
        <v>1000774</v>
      </c>
      <c r="E361" s="69" t="s">
        <v>1022</v>
      </c>
      <c r="F361" s="69" t="s">
        <v>2384</v>
      </c>
    </row>
    <row r="362" spans="1:6" x14ac:dyDescent="0.3">
      <c r="A362" s="75">
        <v>448</v>
      </c>
      <c r="B362" s="75">
        <v>2753056084</v>
      </c>
      <c r="C362" s="76">
        <v>4810033</v>
      </c>
      <c r="D362" s="68">
        <v>1000775</v>
      </c>
      <c r="E362" s="69" t="s">
        <v>447</v>
      </c>
      <c r="F362" s="69" t="s">
        <v>2407</v>
      </c>
    </row>
    <row r="363" spans="1:6" x14ac:dyDescent="0.3">
      <c r="A363" s="75">
        <v>365</v>
      </c>
      <c r="B363" s="75">
        <v>2753695397</v>
      </c>
      <c r="C363" s="76">
        <v>6298573</v>
      </c>
      <c r="D363" s="68">
        <v>1000778</v>
      </c>
      <c r="E363" s="69" t="s">
        <v>1265</v>
      </c>
      <c r="F363" s="69" t="s">
        <v>2376</v>
      </c>
    </row>
    <row r="364" spans="1:6" x14ac:dyDescent="0.3">
      <c r="A364" s="75">
        <v>257</v>
      </c>
      <c r="B364" s="75">
        <v>2753058265</v>
      </c>
      <c r="C364" s="76">
        <v>6107147</v>
      </c>
      <c r="D364" s="68">
        <v>1000779</v>
      </c>
      <c r="E364" s="69" t="s">
        <v>192</v>
      </c>
      <c r="F364" s="69" t="s">
        <v>2402</v>
      </c>
    </row>
    <row r="365" spans="1:6" x14ac:dyDescent="0.3">
      <c r="A365" s="75">
        <v>378</v>
      </c>
      <c r="B365" s="75">
        <v>2753699074</v>
      </c>
      <c r="C365" s="76">
        <v>6170856</v>
      </c>
      <c r="D365" s="68">
        <v>1000784</v>
      </c>
      <c r="E365" s="69" t="s">
        <v>2211</v>
      </c>
      <c r="F365" s="69" t="s">
        <v>2376</v>
      </c>
    </row>
    <row r="366" spans="1:6" x14ac:dyDescent="0.3">
      <c r="A366" s="75">
        <v>493</v>
      </c>
      <c r="B366" s="75">
        <v>2753692983</v>
      </c>
      <c r="C366" s="76">
        <v>6248307</v>
      </c>
      <c r="D366" s="68">
        <v>1000786</v>
      </c>
      <c r="E366" s="69" t="s">
        <v>670</v>
      </c>
      <c r="F366" s="69" t="s">
        <v>2377</v>
      </c>
    </row>
    <row r="367" spans="1:6" x14ac:dyDescent="0.3">
      <c r="A367" s="75">
        <v>340</v>
      </c>
      <c r="B367" s="75">
        <v>2753059571</v>
      </c>
      <c r="C367" s="76">
        <v>6230961</v>
      </c>
      <c r="D367" s="68">
        <v>1000790</v>
      </c>
      <c r="E367" s="69" t="s">
        <v>1992</v>
      </c>
      <c r="F367" s="69" t="s">
        <v>2390</v>
      </c>
    </row>
    <row r="368" spans="1:6" x14ac:dyDescent="0.3">
      <c r="A368" s="75">
        <v>249</v>
      </c>
      <c r="B368" s="75">
        <v>2753056181</v>
      </c>
      <c r="C368" s="76">
        <v>6203510</v>
      </c>
      <c r="D368" s="68">
        <v>1000793</v>
      </c>
      <c r="E368" s="69" t="s">
        <v>1058</v>
      </c>
      <c r="F368" s="69" t="s">
        <v>2399</v>
      </c>
    </row>
    <row r="369" spans="1:6" x14ac:dyDescent="0.3">
      <c r="A369" s="75">
        <v>268</v>
      </c>
      <c r="B369" s="75">
        <v>2753056424</v>
      </c>
      <c r="C369" s="76">
        <v>6129969</v>
      </c>
      <c r="D369" s="68">
        <v>1000796</v>
      </c>
      <c r="E369" s="69" t="s">
        <v>543</v>
      </c>
      <c r="F369" s="69" t="s">
        <v>2385</v>
      </c>
    </row>
    <row r="370" spans="1:6" x14ac:dyDescent="0.3">
      <c r="A370" s="75">
        <v>46</v>
      </c>
      <c r="B370" s="75">
        <v>2753693564</v>
      </c>
      <c r="C370" s="76">
        <v>6243222</v>
      </c>
      <c r="D370" s="68">
        <v>1000797</v>
      </c>
      <c r="E370" s="69" t="s">
        <v>1805</v>
      </c>
      <c r="F370" s="69" t="s">
        <v>2386</v>
      </c>
    </row>
    <row r="371" spans="1:6" x14ac:dyDescent="0.3">
      <c r="A371" s="75">
        <v>550</v>
      </c>
      <c r="B371" s="75">
        <v>2753703853</v>
      </c>
      <c r="C371" s="76">
        <v>6265027</v>
      </c>
      <c r="D371" s="68">
        <v>1000799</v>
      </c>
      <c r="E371" s="69" t="s">
        <v>399</v>
      </c>
      <c r="F371" s="69" t="s">
        <v>2373</v>
      </c>
    </row>
    <row r="372" spans="1:6" x14ac:dyDescent="0.3">
      <c r="A372" s="75">
        <v>106</v>
      </c>
      <c r="B372" s="75">
        <v>2753058583</v>
      </c>
      <c r="C372" s="76">
        <v>6039880</v>
      </c>
      <c r="D372" s="68">
        <v>1000803</v>
      </c>
      <c r="E372" s="69" t="s">
        <v>1687</v>
      </c>
      <c r="F372" s="69" t="s">
        <v>2378</v>
      </c>
    </row>
    <row r="373" spans="1:6" x14ac:dyDescent="0.3">
      <c r="A373" s="75">
        <v>298</v>
      </c>
      <c r="B373" s="75">
        <v>2753703373</v>
      </c>
      <c r="C373" s="76">
        <v>6393259</v>
      </c>
      <c r="D373" s="68">
        <v>1000805</v>
      </c>
      <c r="E373" s="69" t="s">
        <v>982</v>
      </c>
      <c r="F373" s="69" t="s">
        <v>2412</v>
      </c>
    </row>
    <row r="374" spans="1:6" x14ac:dyDescent="0.3">
      <c r="A374" s="75">
        <v>545</v>
      </c>
      <c r="B374" s="75">
        <v>2753696334</v>
      </c>
      <c r="C374" s="76">
        <v>6066745</v>
      </c>
      <c r="D374" s="68">
        <v>1000806</v>
      </c>
      <c r="E374" s="69" t="s">
        <v>1976</v>
      </c>
      <c r="F374" s="69" t="s">
        <v>2409</v>
      </c>
    </row>
    <row r="375" spans="1:6" x14ac:dyDescent="0.3">
      <c r="A375" s="75">
        <v>101</v>
      </c>
      <c r="B375" s="75">
        <v>2753703551</v>
      </c>
      <c r="C375" s="76">
        <v>6242408</v>
      </c>
      <c r="D375" s="68">
        <v>1000807</v>
      </c>
      <c r="E375" s="69" t="s">
        <v>1269</v>
      </c>
      <c r="F375" s="69" t="s">
        <v>2378</v>
      </c>
    </row>
    <row r="376" spans="1:6" x14ac:dyDescent="0.3">
      <c r="A376" s="75">
        <v>30</v>
      </c>
      <c r="B376" s="75">
        <v>2753693467</v>
      </c>
      <c r="C376" s="76">
        <v>6059646</v>
      </c>
      <c r="D376" s="68">
        <v>1000808</v>
      </c>
      <c r="E376" s="69" t="s">
        <v>351</v>
      </c>
      <c r="F376" s="69" t="s">
        <v>2386</v>
      </c>
    </row>
    <row r="377" spans="1:6" x14ac:dyDescent="0.3">
      <c r="A377" s="75">
        <v>481</v>
      </c>
      <c r="B377" s="75">
        <v>2753059172</v>
      </c>
      <c r="C377" s="76">
        <v>6252051</v>
      </c>
      <c r="D377" s="68">
        <v>1000810</v>
      </c>
      <c r="E377" s="69" t="s">
        <v>104</v>
      </c>
      <c r="F377" s="69" t="s">
        <v>2377</v>
      </c>
    </row>
    <row r="378" spans="1:6" x14ac:dyDescent="0.3">
      <c r="A378" s="75">
        <v>461</v>
      </c>
      <c r="B378" s="75">
        <v>2753693751</v>
      </c>
      <c r="C378" s="76">
        <v>6298572</v>
      </c>
      <c r="D378" s="68">
        <v>1000812</v>
      </c>
      <c r="E378" s="69" t="s">
        <v>1089</v>
      </c>
      <c r="F378" s="69" t="s">
        <v>2406</v>
      </c>
    </row>
    <row r="379" spans="1:6" x14ac:dyDescent="0.3">
      <c r="A379" s="75">
        <v>483</v>
      </c>
      <c r="B379" s="75">
        <v>2753058672</v>
      </c>
      <c r="C379" s="76">
        <v>6000218</v>
      </c>
      <c r="D379" s="68">
        <v>1000815</v>
      </c>
      <c r="E379" s="69" t="s">
        <v>176</v>
      </c>
      <c r="F379" s="69" t="s">
        <v>2377</v>
      </c>
    </row>
    <row r="380" spans="1:6" x14ac:dyDescent="0.3">
      <c r="A380" s="75">
        <v>235</v>
      </c>
      <c r="B380" s="75">
        <v>2753692762</v>
      </c>
      <c r="C380" s="76">
        <v>6238949</v>
      </c>
      <c r="D380" s="68">
        <v>1000816</v>
      </c>
      <c r="E380" s="69" t="s">
        <v>2126</v>
      </c>
      <c r="F380" s="69" t="s">
        <v>2375</v>
      </c>
    </row>
    <row r="381" spans="1:6" x14ac:dyDescent="0.3">
      <c r="A381" s="75">
        <v>563</v>
      </c>
      <c r="B381" s="75">
        <v>2753694692</v>
      </c>
      <c r="C381" s="76">
        <v>6365929</v>
      </c>
      <c r="D381" s="68">
        <v>1000820</v>
      </c>
      <c r="E381" s="69" t="s">
        <v>1341</v>
      </c>
      <c r="F381" s="69" t="s">
        <v>2373</v>
      </c>
    </row>
    <row r="382" spans="1:6" x14ac:dyDescent="0.3">
      <c r="A382" s="75">
        <v>442</v>
      </c>
      <c r="B382" s="75">
        <v>2753059385</v>
      </c>
      <c r="C382" s="76">
        <v>4464386</v>
      </c>
      <c r="D382" s="68">
        <v>1000821</v>
      </c>
      <c r="E382" s="69" t="s">
        <v>2042</v>
      </c>
      <c r="F382" s="69" t="s">
        <v>2372</v>
      </c>
    </row>
    <row r="383" spans="1:6" x14ac:dyDescent="0.3">
      <c r="A383" s="75">
        <v>482</v>
      </c>
      <c r="B383" s="75">
        <v>2753057871</v>
      </c>
      <c r="C383" s="76">
        <v>4276776</v>
      </c>
      <c r="D383" s="68">
        <v>1000826</v>
      </c>
      <c r="E383" s="69" t="s">
        <v>168</v>
      </c>
      <c r="F383" s="69" t="s">
        <v>2377</v>
      </c>
    </row>
    <row r="384" spans="1:6" x14ac:dyDescent="0.3">
      <c r="A384" s="75">
        <v>149</v>
      </c>
      <c r="B384" s="75">
        <v>2753696130</v>
      </c>
      <c r="C384" s="76">
        <v>6043844</v>
      </c>
      <c r="D384" s="68">
        <v>1000830</v>
      </c>
      <c r="E384" s="69" t="s">
        <v>1085</v>
      </c>
      <c r="F384" s="69" t="s">
        <v>2388</v>
      </c>
    </row>
    <row r="385" spans="1:6" x14ac:dyDescent="0.3">
      <c r="A385" s="75">
        <v>348</v>
      </c>
      <c r="B385" s="75">
        <v>2753056173</v>
      </c>
      <c r="C385" s="76">
        <v>6170944</v>
      </c>
      <c r="D385" s="68">
        <v>1000839</v>
      </c>
      <c r="E385" s="69" t="s">
        <v>431</v>
      </c>
      <c r="F385" s="69" t="s">
        <v>2393</v>
      </c>
    </row>
    <row r="386" spans="1:6" x14ac:dyDescent="0.3">
      <c r="A386" s="75">
        <v>504</v>
      </c>
      <c r="B386" s="75">
        <v>2753694137</v>
      </c>
      <c r="C386" s="76">
        <v>6084840</v>
      </c>
      <c r="D386" s="68">
        <v>1000840</v>
      </c>
      <c r="E386" s="69" t="s">
        <v>1121</v>
      </c>
      <c r="F386" s="69" t="s">
        <v>2377</v>
      </c>
    </row>
    <row r="387" spans="1:6" x14ac:dyDescent="0.3">
      <c r="A387" s="75">
        <v>498</v>
      </c>
      <c r="B387" s="75">
        <v>2753059075</v>
      </c>
      <c r="C387" s="76">
        <v>6230991</v>
      </c>
      <c r="D387" s="68">
        <v>1000841</v>
      </c>
      <c r="E387" s="69" t="s">
        <v>874</v>
      </c>
      <c r="F387" s="69" t="s">
        <v>2377</v>
      </c>
    </row>
    <row r="388" spans="1:6" x14ac:dyDescent="0.3">
      <c r="A388" s="75">
        <v>531</v>
      </c>
      <c r="B388" s="75">
        <v>2753057676</v>
      </c>
      <c r="C388" s="76">
        <v>6191948</v>
      </c>
      <c r="D388" s="68">
        <v>1000844</v>
      </c>
      <c r="E388" s="69" t="s">
        <v>734</v>
      </c>
      <c r="F388" s="69" t="s">
        <v>2409</v>
      </c>
    </row>
    <row r="389" spans="1:6" x14ac:dyDescent="0.3">
      <c r="A389" s="75">
        <v>333</v>
      </c>
      <c r="B389" s="75">
        <v>2753056530</v>
      </c>
      <c r="C389" s="76">
        <v>5999600</v>
      </c>
      <c r="D389" s="68">
        <v>1000845</v>
      </c>
      <c r="E389" s="69" t="s">
        <v>1718</v>
      </c>
      <c r="F389" s="69" t="s">
        <v>2390</v>
      </c>
    </row>
    <row r="390" spans="1:6" x14ac:dyDescent="0.3">
      <c r="A390" s="75">
        <v>338</v>
      </c>
      <c r="B390" s="75">
        <v>2753058770</v>
      </c>
      <c r="C390" s="76">
        <v>4250221</v>
      </c>
      <c r="D390" s="68">
        <v>1000847</v>
      </c>
      <c r="E390" s="69" t="s">
        <v>1965</v>
      </c>
      <c r="F390" s="69" t="s">
        <v>2390</v>
      </c>
    </row>
    <row r="391" spans="1:6" x14ac:dyDescent="0.3">
      <c r="A391" s="75">
        <v>356</v>
      </c>
      <c r="B391" s="75">
        <v>2753683071</v>
      </c>
      <c r="C391" s="76">
        <v>6287364</v>
      </c>
      <c r="D391" s="68">
        <v>1000849</v>
      </c>
      <c r="E391" s="69" t="s">
        <v>782</v>
      </c>
      <c r="F391" s="69" t="s">
        <v>2376</v>
      </c>
    </row>
    <row r="392" spans="1:6" x14ac:dyDescent="0.3">
      <c r="A392" s="75">
        <v>446</v>
      </c>
      <c r="B392" s="75">
        <v>2753694668</v>
      </c>
      <c r="C392" s="76">
        <v>6217926</v>
      </c>
      <c r="D392" s="68">
        <v>1000851</v>
      </c>
      <c r="E392" s="69" t="s">
        <v>2191</v>
      </c>
      <c r="F392" s="69" t="s">
        <v>2372</v>
      </c>
    </row>
    <row r="393" spans="1:6" x14ac:dyDescent="0.3">
      <c r="A393" s="75">
        <v>236</v>
      </c>
      <c r="B393" s="75">
        <v>2753059776</v>
      </c>
      <c r="C393" s="76">
        <v>6265795</v>
      </c>
      <c r="D393" s="68">
        <v>1000854</v>
      </c>
      <c r="E393" s="69" t="s">
        <v>2138</v>
      </c>
      <c r="F393" s="69" t="s">
        <v>2375</v>
      </c>
    </row>
    <row r="394" spans="1:6" x14ac:dyDescent="0.3">
      <c r="A394" s="75">
        <v>273</v>
      </c>
      <c r="B394" s="75">
        <v>2753057170</v>
      </c>
      <c r="C394" s="76">
        <v>4041940</v>
      </c>
      <c r="D394" s="68">
        <v>1000855</v>
      </c>
      <c r="E394" s="69" t="s">
        <v>834</v>
      </c>
      <c r="F394" s="69" t="s">
        <v>2385</v>
      </c>
    </row>
    <row r="395" spans="1:6" x14ac:dyDescent="0.3">
      <c r="A395" s="75">
        <v>210</v>
      </c>
      <c r="B395" s="75">
        <v>2753696652</v>
      </c>
      <c r="C395" s="76">
        <v>6314237</v>
      </c>
      <c r="D395" s="68">
        <v>1000856</v>
      </c>
      <c r="E395" s="69" t="s">
        <v>1564</v>
      </c>
      <c r="F395" s="69" t="s">
        <v>2379</v>
      </c>
    </row>
    <row r="396" spans="1:6" x14ac:dyDescent="0.3">
      <c r="A396" s="75">
        <v>51</v>
      </c>
      <c r="B396" s="75">
        <v>2753056882</v>
      </c>
      <c r="C396" s="76">
        <v>6271511</v>
      </c>
      <c r="D396" s="68">
        <v>1000857</v>
      </c>
      <c r="E396" s="69" t="s">
        <v>2313</v>
      </c>
      <c r="F396" s="69" t="s">
        <v>2386</v>
      </c>
    </row>
    <row r="397" spans="1:6" x14ac:dyDescent="0.3">
      <c r="A397" s="75">
        <v>447</v>
      </c>
      <c r="B397" s="75">
        <v>2753695265</v>
      </c>
      <c r="C397" s="76">
        <v>6263532</v>
      </c>
      <c r="D397" s="68">
        <v>1000861</v>
      </c>
      <c r="E397" s="69" t="s">
        <v>411</v>
      </c>
      <c r="F397" s="69" t="s">
        <v>2407</v>
      </c>
    </row>
    <row r="398" spans="1:6" x14ac:dyDescent="0.3">
      <c r="A398" s="75">
        <v>407</v>
      </c>
      <c r="B398" s="75">
        <v>2753694277</v>
      </c>
      <c r="C398" s="76">
        <v>6262691</v>
      </c>
      <c r="D398" s="68">
        <v>1000862</v>
      </c>
      <c r="E398" s="69" t="s">
        <v>1477</v>
      </c>
      <c r="F398" s="69" t="s">
        <v>2380</v>
      </c>
    </row>
    <row r="399" spans="1:6" x14ac:dyDescent="0.3">
      <c r="A399" s="75">
        <v>328</v>
      </c>
      <c r="B399" s="75">
        <v>2753056980</v>
      </c>
      <c r="C399" s="76">
        <v>6207796</v>
      </c>
      <c r="D399" s="68">
        <v>1000863</v>
      </c>
      <c r="E399" s="69" t="s">
        <v>1576</v>
      </c>
      <c r="F399" s="69" t="s">
        <v>2390</v>
      </c>
    </row>
    <row r="400" spans="1:6" x14ac:dyDescent="0.3">
      <c r="A400" s="75">
        <v>455</v>
      </c>
      <c r="B400" s="75">
        <v>2753693963</v>
      </c>
      <c r="C400" s="76">
        <v>4576496</v>
      </c>
      <c r="D400" s="68">
        <v>1000864</v>
      </c>
      <c r="E400" s="69" t="s">
        <v>1777</v>
      </c>
      <c r="F400" s="69" t="s">
        <v>2407</v>
      </c>
    </row>
    <row r="401" spans="1:6" x14ac:dyDescent="0.3">
      <c r="A401" s="75">
        <v>449</v>
      </c>
      <c r="B401" s="75">
        <v>2753058664</v>
      </c>
      <c r="C401" s="76">
        <v>6336595</v>
      </c>
      <c r="D401" s="68">
        <v>1000868</v>
      </c>
      <c r="E401" s="69" t="s">
        <v>507</v>
      </c>
      <c r="F401" s="69" t="s">
        <v>2407</v>
      </c>
    </row>
    <row r="402" spans="1:6" x14ac:dyDescent="0.3">
      <c r="A402" s="75">
        <v>518</v>
      </c>
      <c r="B402" s="75">
        <v>2753695273</v>
      </c>
      <c r="C402" s="76">
        <v>6008447</v>
      </c>
      <c r="D402" s="68">
        <v>1000870</v>
      </c>
      <c r="E402" s="69" t="s">
        <v>1844</v>
      </c>
      <c r="F402" s="69" t="s">
        <v>2377</v>
      </c>
    </row>
    <row r="403" spans="1:6" x14ac:dyDescent="0.3">
      <c r="A403" s="75">
        <v>488</v>
      </c>
      <c r="B403" s="75">
        <v>2753056670</v>
      </c>
      <c r="C403" s="76">
        <v>6285942</v>
      </c>
      <c r="D403" s="68">
        <v>1000874</v>
      </c>
      <c r="E403" s="69" t="s">
        <v>419</v>
      </c>
      <c r="F403" s="69" t="s">
        <v>2377</v>
      </c>
    </row>
    <row r="404" spans="1:6" x14ac:dyDescent="0.3">
      <c r="A404" s="75">
        <v>451</v>
      </c>
      <c r="B404" s="75">
        <v>2753059563</v>
      </c>
      <c r="C404" s="76">
        <v>4941983</v>
      </c>
      <c r="D404" s="68">
        <v>1000875</v>
      </c>
      <c r="E404" s="69" t="s">
        <v>882</v>
      </c>
      <c r="F404" s="69" t="s">
        <v>2407</v>
      </c>
    </row>
    <row r="405" spans="1:6" x14ac:dyDescent="0.3">
      <c r="A405" s="75">
        <v>169</v>
      </c>
      <c r="B405" s="75">
        <v>2753056122</v>
      </c>
      <c r="C405" s="76">
        <v>6218302</v>
      </c>
      <c r="D405" s="68">
        <v>1000877</v>
      </c>
      <c r="E405" s="69" t="s">
        <v>2243</v>
      </c>
      <c r="F405" s="69" t="s">
        <v>2413</v>
      </c>
    </row>
    <row r="406" spans="1:6" x14ac:dyDescent="0.3">
      <c r="A406" s="75">
        <v>279</v>
      </c>
      <c r="B406" s="75">
        <v>2753058567</v>
      </c>
      <c r="C406" s="76">
        <v>6275810</v>
      </c>
      <c r="D406" s="68">
        <v>1000878</v>
      </c>
      <c r="E406" s="69" t="s">
        <v>1285</v>
      </c>
      <c r="F406" s="69" t="s">
        <v>2385</v>
      </c>
    </row>
    <row r="407" spans="1:6" x14ac:dyDescent="0.3">
      <c r="A407" s="75">
        <v>346</v>
      </c>
      <c r="B407" s="75">
        <v>2753059962</v>
      </c>
      <c r="C407" s="76">
        <v>5698446</v>
      </c>
      <c r="D407" s="68">
        <v>1000879</v>
      </c>
      <c r="E407" s="69" t="s">
        <v>2285</v>
      </c>
      <c r="F407" s="69" t="s">
        <v>2390</v>
      </c>
    </row>
    <row r="408" spans="1:6" x14ac:dyDescent="0.3">
      <c r="A408" s="75">
        <v>264</v>
      </c>
      <c r="B408" s="75">
        <v>2753693645</v>
      </c>
      <c r="C408" s="76">
        <v>6130421</v>
      </c>
      <c r="D408" s="68">
        <v>1000880</v>
      </c>
      <c r="E408" s="69" t="s">
        <v>45</v>
      </c>
      <c r="F408" s="69" t="s">
        <v>2385</v>
      </c>
    </row>
    <row r="409" spans="1:6" x14ac:dyDescent="0.3">
      <c r="A409" s="75">
        <v>347</v>
      </c>
      <c r="B409" s="75">
        <v>2753056823</v>
      </c>
      <c r="C409" s="76">
        <v>6299093</v>
      </c>
      <c r="D409" s="68">
        <v>1000882</v>
      </c>
      <c r="E409" s="69" t="s">
        <v>427</v>
      </c>
      <c r="F409" s="69" t="s">
        <v>2393</v>
      </c>
    </row>
    <row r="410" spans="1:6" x14ac:dyDescent="0.3">
      <c r="A410" s="75">
        <v>506</v>
      </c>
      <c r="B410" s="75">
        <v>2753058575</v>
      </c>
      <c r="C410" s="76">
        <v>6230961</v>
      </c>
      <c r="D410" s="68">
        <v>1000888</v>
      </c>
      <c r="E410" s="69" t="s">
        <v>1301</v>
      </c>
      <c r="F410" s="69" t="s">
        <v>2377</v>
      </c>
    </row>
    <row r="411" spans="1:6" x14ac:dyDescent="0.3">
      <c r="A411" s="75">
        <v>575</v>
      </c>
      <c r="B411" s="75">
        <v>2753693572</v>
      </c>
      <c r="C411" s="76">
        <v>6195173</v>
      </c>
      <c r="D411" s="68">
        <v>1000893</v>
      </c>
      <c r="E411" s="69" t="s">
        <v>1457</v>
      </c>
      <c r="F411" s="69" t="s">
        <v>2411</v>
      </c>
    </row>
    <row r="412" spans="1:6" x14ac:dyDescent="0.3">
      <c r="A412" s="75">
        <v>474</v>
      </c>
      <c r="B412" s="75">
        <v>2753694145</v>
      </c>
      <c r="C412" s="76">
        <v>5510770</v>
      </c>
      <c r="D412" s="68">
        <v>1000895</v>
      </c>
      <c r="E412" s="69" t="s">
        <v>2011</v>
      </c>
      <c r="F412" s="69" t="s">
        <v>2383</v>
      </c>
    </row>
    <row r="413" spans="1:6" x14ac:dyDescent="0.3">
      <c r="A413" s="75">
        <v>369</v>
      </c>
      <c r="B413" s="75">
        <v>2753059971</v>
      </c>
      <c r="C413" s="76">
        <v>6328889</v>
      </c>
      <c r="D413" s="68">
        <v>1000897</v>
      </c>
      <c r="E413" s="69" t="s">
        <v>1765</v>
      </c>
      <c r="F413" s="69" t="s">
        <v>2376</v>
      </c>
    </row>
    <row r="414" spans="1:6" x14ac:dyDescent="0.3">
      <c r="A414" s="75">
        <v>143</v>
      </c>
      <c r="B414" s="75">
        <v>2753695338</v>
      </c>
      <c r="C414" s="76">
        <v>6125672</v>
      </c>
      <c r="D414" s="68">
        <v>1000898</v>
      </c>
      <c r="E414" s="69" t="s">
        <v>878</v>
      </c>
      <c r="F414" s="69" t="s">
        <v>2391</v>
      </c>
    </row>
    <row r="415" spans="1:6" x14ac:dyDescent="0.3">
      <c r="A415" s="75">
        <v>289</v>
      </c>
      <c r="B415" s="75">
        <v>2753059369</v>
      </c>
      <c r="C415" s="76">
        <v>4842985</v>
      </c>
      <c r="D415" s="68">
        <v>1000902</v>
      </c>
      <c r="E415" s="69" t="s">
        <v>2173</v>
      </c>
      <c r="F415" s="69" t="s">
        <v>2385</v>
      </c>
    </row>
    <row r="416" spans="1:6" x14ac:dyDescent="0.3">
      <c r="A416" s="75">
        <v>577</v>
      </c>
      <c r="B416" s="75">
        <v>2753056386</v>
      </c>
      <c r="C416" s="76">
        <v>6319947</v>
      </c>
      <c r="D416" s="68">
        <v>1000904</v>
      </c>
      <c r="E416" s="69" t="s">
        <v>1757</v>
      </c>
      <c r="F416" s="69" t="s">
        <v>2411</v>
      </c>
    </row>
    <row r="417" spans="1:6" x14ac:dyDescent="0.3">
      <c r="A417" s="75">
        <v>476</v>
      </c>
      <c r="B417" s="75">
        <v>2753057633</v>
      </c>
      <c r="C417" s="76">
        <v>6230961</v>
      </c>
      <c r="D417" s="68">
        <v>1000905</v>
      </c>
      <c r="E417" s="69" t="s">
        <v>2219</v>
      </c>
      <c r="F417" s="69" t="s">
        <v>2383</v>
      </c>
    </row>
    <row r="418" spans="1:6" x14ac:dyDescent="0.3">
      <c r="A418" s="75">
        <v>494</v>
      </c>
      <c r="B418" s="75">
        <v>2753695184</v>
      </c>
      <c r="C418" s="76">
        <v>6195173</v>
      </c>
      <c r="D418" s="68">
        <v>1000906</v>
      </c>
      <c r="E418" s="69" t="s">
        <v>730</v>
      </c>
      <c r="F418" s="69" t="s">
        <v>2377</v>
      </c>
    </row>
    <row r="419" spans="1:6" x14ac:dyDescent="0.3">
      <c r="A419" s="75">
        <v>135</v>
      </c>
      <c r="B419" s="75">
        <v>2753696245</v>
      </c>
      <c r="C419" s="76">
        <v>5977815</v>
      </c>
      <c r="D419" s="68">
        <v>1000913</v>
      </c>
      <c r="E419" s="69" t="s">
        <v>682</v>
      </c>
      <c r="F419" s="69" t="s">
        <v>2394</v>
      </c>
    </row>
    <row r="420" spans="1:6" x14ac:dyDescent="0.3">
      <c r="A420" s="75">
        <v>306</v>
      </c>
      <c r="B420" s="75">
        <v>2753057382</v>
      </c>
      <c r="C420" s="76">
        <v>5999470</v>
      </c>
      <c r="D420" s="68">
        <v>1000917</v>
      </c>
      <c r="E420" s="69" t="s">
        <v>248</v>
      </c>
      <c r="F420" s="69" t="s">
        <v>2390</v>
      </c>
    </row>
    <row r="421" spans="1:6" x14ac:dyDescent="0.3">
      <c r="A421" s="75">
        <v>244</v>
      </c>
      <c r="B421" s="75">
        <v>2753058788</v>
      </c>
      <c r="C421" s="76">
        <v>6189644</v>
      </c>
      <c r="D421" s="68">
        <v>1000919</v>
      </c>
      <c r="E421" s="69" t="s">
        <v>451</v>
      </c>
      <c r="F421" s="69" t="s">
        <v>2399</v>
      </c>
    </row>
    <row r="422" spans="1:6" x14ac:dyDescent="0.3">
      <c r="A422" s="75">
        <v>155</v>
      </c>
      <c r="B422" s="75">
        <v>2753056238</v>
      </c>
      <c r="C422" s="76">
        <v>4863743</v>
      </c>
      <c r="D422" s="68">
        <v>1000923</v>
      </c>
      <c r="E422" s="69" t="s">
        <v>1876</v>
      </c>
      <c r="F422" s="69" t="s">
        <v>2388</v>
      </c>
    </row>
    <row r="423" spans="1:6" x14ac:dyDescent="0.3">
      <c r="A423" s="75">
        <v>154</v>
      </c>
      <c r="B423" s="75">
        <v>2753695443</v>
      </c>
      <c r="C423" s="76">
        <v>6286242</v>
      </c>
      <c r="D423" s="68">
        <v>1000924</v>
      </c>
      <c r="E423" s="69" t="s">
        <v>1864</v>
      </c>
      <c r="F423" s="69" t="s">
        <v>2388</v>
      </c>
    </row>
    <row r="424" spans="1:6" x14ac:dyDescent="0.3">
      <c r="A424" s="75">
        <v>492</v>
      </c>
      <c r="B424" s="75">
        <v>2753696385</v>
      </c>
      <c r="C424" s="76">
        <v>5864333</v>
      </c>
      <c r="D424" s="68">
        <v>1000925</v>
      </c>
      <c r="E424" s="69" t="s">
        <v>666</v>
      </c>
      <c r="F424" s="69" t="s">
        <v>2377</v>
      </c>
    </row>
    <row r="425" spans="1:6" x14ac:dyDescent="0.3">
      <c r="A425" s="75">
        <v>557</v>
      </c>
      <c r="B425" s="75">
        <v>2753697284</v>
      </c>
      <c r="C425" s="76">
        <v>6027940</v>
      </c>
      <c r="D425" s="68">
        <v>1000926</v>
      </c>
      <c r="E425" s="69" t="s">
        <v>1149</v>
      </c>
      <c r="F425" s="69" t="s">
        <v>2373</v>
      </c>
    </row>
    <row r="426" spans="1:6" x14ac:dyDescent="0.3">
      <c r="A426" s="75">
        <v>75</v>
      </c>
      <c r="B426" s="75">
        <v>2753057081</v>
      </c>
      <c r="C426" s="76">
        <v>6318747</v>
      </c>
      <c r="D426" s="68">
        <v>1000928</v>
      </c>
      <c r="E426" s="69" t="s">
        <v>1718</v>
      </c>
      <c r="F426" s="69" t="s">
        <v>2371</v>
      </c>
    </row>
    <row r="427" spans="1:6" x14ac:dyDescent="0.3">
      <c r="A427" s="75">
        <v>450</v>
      </c>
      <c r="B427" s="75">
        <v>2753059768</v>
      </c>
      <c r="C427" s="76">
        <v>6375809</v>
      </c>
      <c r="D427" s="68">
        <v>1000929</v>
      </c>
      <c r="E427" s="69" t="s">
        <v>662</v>
      </c>
      <c r="F427" s="69" t="s">
        <v>2407</v>
      </c>
    </row>
    <row r="428" spans="1:6" x14ac:dyDescent="0.3">
      <c r="A428" s="75">
        <v>360</v>
      </c>
      <c r="B428" s="75">
        <v>2753694935</v>
      </c>
      <c r="C428" s="76">
        <v>6257816</v>
      </c>
      <c r="D428" s="68">
        <v>1000931</v>
      </c>
      <c r="E428" s="69" t="s">
        <v>1077</v>
      </c>
      <c r="F428" s="69" t="s">
        <v>2376</v>
      </c>
    </row>
    <row r="429" spans="1:6" x14ac:dyDescent="0.3">
      <c r="A429" s="75">
        <v>42</v>
      </c>
      <c r="B429" s="75">
        <v>2753693769</v>
      </c>
      <c r="C429" s="76">
        <v>6343686</v>
      </c>
      <c r="D429" s="68">
        <v>1000932</v>
      </c>
      <c r="E429" s="69" t="s">
        <v>1161</v>
      </c>
      <c r="F429" s="69" t="s">
        <v>2386</v>
      </c>
    </row>
    <row r="430" spans="1:6" x14ac:dyDescent="0.3">
      <c r="A430" s="75">
        <v>572</v>
      </c>
      <c r="B430" s="75">
        <v>2753694544</v>
      </c>
      <c r="C430" s="76">
        <v>6239791</v>
      </c>
      <c r="D430" s="68">
        <v>1000934</v>
      </c>
      <c r="E430" s="69" t="s">
        <v>2289</v>
      </c>
      <c r="F430" s="69" t="s">
        <v>2373</v>
      </c>
    </row>
    <row r="431" spans="1:6" x14ac:dyDescent="0.3">
      <c r="A431" s="75">
        <v>538</v>
      </c>
      <c r="B431" s="75">
        <v>2753693939</v>
      </c>
      <c r="C431" s="76">
        <v>6223055</v>
      </c>
      <c r="D431" s="68">
        <v>1000935</v>
      </c>
      <c r="E431" s="69" t="s">
        <v>1237</v>
      </c>
      <c r="F431" s="69" t="s">
        <v>2409</v>
      </c>
    </row>
    <row r="432" spans="1:6" x14ac:dyDescent="0.3">
      <c r="A432" s="75">
        <v>113</v>
      </c>
      <c r="B432" s="75">
        <v>2753056629</v>
      </c>
      <c r="C432" s="76">
        <v>6205922</v>
      </c>
      <c r="D432" s="68">
        <v>1000936</v>
      </c>
      <c r="E432" s="69" t="s">
        <v>2199</v>
      </c>
      <c r="F432" s="69" t="s">
        <v>2378</v>
      </c>
    </row>
    <row r="433" spans="1:6" x14ac:dyDescent="0.3">
      <c r="A433" s="75">
        <v>49</v>
      </c>
      <c r="B433" s="75">
        <v>2753693262</v>
      </c>
      <c r="C433" s="76">
        <v>6223055</v>
      </c>
      <c r="D433" s="68">
        <v>1000945</v>
      </c>
      <c r="E433" s="69" t="s">
        <v>1924</v>
      </c>
      <c r="F433" s="69" t="s">
        <v>2386</v>
      </c>
    </row>
    <row r="434" spans="1:6" x14ac:dyDescent="0.3">
      <c r="A434" s="75">
        <v>400</v>
      </c>
      <c r="B434" s="75">
        <v>2753694072</v>
      </c>
      <c r="C434" s="76">
        <v>6241520</v>
      </c>
      <c r="D434" s="68">
        <v>1000946</v>
      </c>
      <c r="E434" s="69" t="s">
        <v>830</v>
      </c>
      <c r="F434" s="69" t="s">
        <v>2380</v>
      </c>
    </row>
    <row r="435" spans="1:6" x14ac:dyDescent="0.3">
      <c r="A435" s="75">
        <v>151</v>
      </c>
      <c r="B435" s="75">
        <v>2753056327</v>
      </c>
      <c r="C435" s="76">
        <v>6152696</v>
      </c>
      <c r="D435" s="68">
        <v>1000951</v>
      </c>
      <c r="E435" s="69" t="s">
        <v>1773</v>
      </c>
      <c r="F435" s="69" t="s">
        <v>2388</v>
      </c>
    </row>
    <row r="436" spans="1:6" x14ac:dyDescent="0.3">
      <c r="A436" s="75">
        <v>281</v>
      </c>
      <c r="B436" s="75">
        <v>2753056033</v>
      </c>
      <c r="C436" s="76">
        <v>6357344</v>
      </c>
      <c r="D436" s="68">
        <v>1000952</v>
      </c>
      <c r="E436" s="69" t="s">
        <v>1489</v>
      </c>
      <c r="F436" s="69" t="s">
        <v>2385</v>
      </c>
    </row>
    <row r="437" spans="1:6" x14ac:dyDescent="0.3">
      <c r="A437" s="75">
        <v>539</v>
      </c>
      <c r="B437" s="75">
        <v>2753695079</v>
      </c>
      <c r="C437" s="76">
        <v>6208082</v>
      </c>
      <c r="D437" s="68">
        <v>1000954</v>
      </c>
      <c r="E437" s="69" t="s">
        <v>1245</v>
      </c>
      <c r="F437" s="69" t="s">
        <v>2409</v>
      </c>
    </row>
    <row r="438" spans="1:6" x14ac:dyDescent="0.3">
      <c r="A438" s="75">
        <v>574</v>
      </c>
      <c r="B438" s="75">
        <v>2753696903</v>
      </c>
      <c r="C438" s="76">
        <v>6234456</v>
      </c>
      <c r="D438" s="68">
        <v>1000957</v>
      </c>
      <c r="E438" s="69" t="s">
        <v>1105</v>
      </c>
      <c r="F438" s="69" t="s">
        <v>2411</v>
      </c>
    </row>
    <row r="439" spans="1:6" x14ac:dyDescent="0.3">
      <c r="A439" s="75">
        <v>321</v>
      </c>
      <c r="B439" s="75">
        <v>2753057072</v>
      </c>
      <c r="C439" s="76">
        <v>6230961</v>
      </c>
      <c r="D439" s="68">
        <v>1000958</v>
      </c>
      <c r="E439" s="69" t="s">
        <v>1129</v>
      </c>
      <c r="F439" s="69" t="s">
        <v>2390</v>
      </c>
    </row>
    <row r="440" spans="1:6" x14ac:dyDescent="0.3">
      <c r="A440" s="75">
        <v>393</v>
      </c>
      <c r="B440" s="75">
        <v>2753693971</v>
      </c>
      <c r="C440" s="76">
        <v>6162691</v>
      </c>
      <c r="D440" s="68">
        <v>1000959</v>
      </c>
      <c r="E440" s="69" t="s">
        <v>136</v>
      </c>
      <c r="F440" s="69" t="s">
        <v>2380</v>
      </c>
    </row>
    <row r="441" spans="1:6" x14ac:dyDescent="0.3">
      <c r="A441" s="75">
        <v>105</v>
      </c>
      <c r="B441" s="75">
        <v>2753056971</v>
      </c>
      <c r="C441" s="76">
        <v>6196605</v>
      </c>
      <c r="D441" s="68">
        <v>1000960</v>
      </c>
      <c r="E441" s="69" t="s">
        <v>1560</v>
      </c>
      <c r="F441" s="69" t="s">
        <v>2378</v>
      </c>
    </row>
    <row r="442" spans="1:6" x14ac:dyDescent="0.3">
      <c r="A442" s="75">
        <v>528</v>
      </c>
      <c r="B442" s="75">
        <v>2753693548</v>
      </c>
      <c r="C442" s="76">
        <v>6286467</v>
      </c>
      <c r="D442" s="68">
        <v>1000962</v>
      </c>
      <c r="E442" s="69" t="s">
        <v>634</v>
      </c>
      <c r="F442" s="69" t="s">
        <v>2409</v>
      </c>
    </row>
    <row r="443" spans="1:6" x14ac:dyDescent="0.3">
      <c r="A443" s="75">
        <v>339</v>
      </c>
      <c r="B443" s="75">
        <v>2753057480</v>
      </c>
      <c r="C443" s="76">
        <v>6340589</v>
      </c>
      <c r="D443" s="68">
        <v>1000967</v>
      </c>
      <c r="E443" s="69" t="s">
        <v>1972</v>
      </c>
      <c r="F443" s="69" t="s">
        <v>2390</v>
      </c>
    </row>
    <row r="444" spans="1:6" x14ac:dyDescent="0.3">
      <c r="A444" s="75">
        <v>152</v>
      </c>
      <c r="B444" s="75">
        <v>2753056131</v>
      </c>
      <c r="C444" s="76">
        <v>4857770</v>
      </c>
      <c r="D444" s="68">
        <v>1000968</v>
      </c>
      <c r="E444" s="69" t="s">
        <v>1821</v>
      </c>
      <c r="F444" s="69" t="s">
        <v>2388</v>
      </c>
    </row>
    <row r="445" spans="1:6" x14ac:dyDescent="0.3">
      <c r="A445" s="75">
        <v>533</v>
      </c>
      <c r="B445" s="75">
        <v>2753696237</v>
      </c>
      <c r="C445" s="76">
        <v>6204813</v>
      </c>
      <c r="D445" s="68">
        <v>1000970</v>
      </c>
      <c r="E445" s="69" t="s">
        <v>806</v>
      </c>
      <c r="F445" s="69" t="s">
        <v>2409</v>
      </c>
    </row>
    <row r="446" spans="1:6" x14ac:dyDescent="0.3">
      <c r="A446" s="75">
        <v>520</v>
      </c>
      <c r="B446" s="75">
        <v>2753057579</v>
      </c>
      <c r="C446" s="76">
        <v>5492512</v>
      </c>
      <c r="D446" s="68">
        <v>1000971</v>
      </c>
      <c r="E446" s="69" t="s">
        <v>1924</v>
      </c>
      <c r="F446" s="69" t="s">
        <v>2377</v>
      </c>
    </row>
    <row r="447" spans="1:6" x14ac:dyDescent="0.3">
      <c r="A447" s="75">
        <v>540</v>
      </c>
      <c r="B447" s="75">
        <v>2753705279</v>
      </c>
      <c r="C447" s="76">
        <v>6197722</v>
      </c>
      <c r="D447" s="68">
        <v>1000973</v>
      </c>
      <c r="E447" s="69" t="s">
        <v>1361</v>
      </c>
      <c r="F447" s="69" t="s">
        <v>2409</v>
      </c>
    </row>
    <row r="448" spans="1:6" x14ac:dyDescent="0.3">
      <c r="A448" s="75">
        <v>232</v>
      </c>
      <c r="B448" s="75">
        <v>2753059181</v>
      </c>
      <c r="C448" s="76">
        <v>6254241</v>
      </c>
      <c r="D448" s="68">
        <v>1000974</v>
      </c>
      <c r="E448" s="69" t="s">
        <v>1663</v>
      </c>
      <c r="F448" s="69" t="s">
        <v>2375</v>
      </c>
    </row>
    <row r="449" spans="1:6" x14ac:dyDescent="0.3">
      <c r="A449" s="75">
        <v>307</v>
      </c>
      <c r="B449" s="75">
        <v>2753696326</v>
      </c>
      <c r="C449" s="76">
        <v>3829643</v>
      </c>
      <c r="D449" s="68">
        <v>1000975</v>
      </c>
      <c r="E449" s="69" t="s">
        <v>260</v>
      </c>
      <c r="F449" s="69" t="s">
        <v>2390</v>
      </c>
    </row>
    <row r="450" spans="1:6" x14ac:dyDescent="0.3">
      <c r="A450" s="75">
        <v>527</v>
      </c>
      <c r="B450" s="75">
        <v>2750714750</v>
      </c>
      <c r="C450" s="76">
        <v>6095600</v>
      </c>
      <c r="D450" s="68">
        <v>1000981</v>
      </c>
      <c r="E450" s="69" t="s">
        <v>347</v>
      </c>
      <c r="F450" s="69" t="s">
        <v>2409</v>
      </c>
    </row>
    <row r="451" spans="1:6" x14ac:dyDescent="0.3">
      <c r="A451" s="75">
        <v>565</v>
      </c>
      <c r="B451" s="75">
        <v>2753058389</v>
      </c>
      <c r="C451" s="76">
        <v>6385318</v>
      </c>
      <c r="D451" s="68">
        <v>1000983</v>
      </c>
      <c r="E451" s="69" t="s">
        <v>1473</v>
      </c>
      <c r="F451" s="69" t="s">
        <v>2373</v>
      </c>
    </row>
    <row r="452" spans="1:6" x14ac:dyDescent="0.3">
      <c r="A452" s="75">
        <v>490</v>
      </c>
      <c r="B452" s="75">
        <v>2753059270</v>
      </c>
      <c r="C452" s="76">
        <v>6299145</v>
      </c>
      <c r="D452" s="68">
        <v>1000986</v>
      </c>
      <c r="E452" s="69" t="s">
        <v>630</v>
      </c>
      <c r="F452" s="69" t="s">
        <v>2377</v>
      </c>
    </row>
    <row r="453" spans="1:6" x14ac:dyDescent="0.3">
      <c r="A453" s="75">
        <v>515</v>
      </c>
      <c r="B453" s="75">
        <v>2753058877</v>
      </c>
      <c r="C453" s="76">
        <v>6111954</v>
      </c>
      <c r="D453" s="68">
        <v>1000987</v>
      </c>
      <c r="E453" s="69" t="s">
        <v>1556</v>
      </c>
      <c r="F453" s="69" t="s">
        <v>2377</v>
      </c>
    </row>
    <row r="454" spans="1:6" x14ac:dyDescent="0.3">
      <c r="A454" s="75">
        <v>64</v>
      </c>
      <c r="B454" s="75">
        <v>2753702342</v>
      </c>
      <c r="C454" s="76">
        <v>6213472</v>
      </c>
      <c r="D454" s="68">
        <v>1000988</v>
      </c>
      <c r="E454" s="69" t="s">
        <v>1193</v>
      </c>
      <c r="F454" s="69" t="s">
        <v>2416</v>
      </c>
    </row>
    <row r="455" spans="1:6" x14ac:dyDescent="0.3">
      <c r="A455" s="75">
        <v>546</v>
      </c>
      <c r="B455" s="75">
        <v>2753692908</v>
      </c>
      <c r="C455" s="76">
        <v>6129873</v>
      </c>
      <c r="D455" s="68">
        <v>1000989</v>
      </c>
      <c r="E455" s="69" t="s">
        <v>204</v>
      </c>
      <c r="F455" s="69" t="s">
        <v>2373</v>
      </c>
    </row>
    <row r="456" spans="1:6" x14ac:dyDescent="0.3">
      <c r="A456" s="75">
        <v>252</v>
      </c>
      <c r="B456" s="75">
        <v>2753057536</v>
      </c>
      <c r="C456" s="76">
        <v>5671327</v>
      </c>
      <c r="D456" s="68">
        <v>1000995</v>
      </c>
      <c r="E456" s="69" t="s">
        <v>1725</v>
      </c>
      <c r="F456" s="69" t="s">
        <v>2399</v>
      </c>
    </row>
    <row r="457" spans="1:6" x14ac:dyDescent="0.3">
      <c r="A457" s="75">
        <v>391</v>
      </c>
      <c r="B457" s="75">
        <v>2753059865</v>
      </c>
      <c r="C457" s="76">
        <v>4927632</v>
      </c>
      <c r="D457" s="68">
        <v>1000997</v>
      </c>
      <c r="E457" s="69" t="s">
        <v>922</v>
      </c>
      <c r="F457" s="69" t="s">
        <v>2417</v>
      </c>
    </row>
    <row r="458" spans="1:6" x14ac:dyDescent="0.3">
      <c r="A458" s="75">
        <v>525</v>
      </c>
      <c r="B458" s="75">
        <v>2753692649</v>
      </c>
      <c r="C458" s="76">
        <v>4886420</v>
      </c>
      <c r="D458" s="68">
        <v>1001000</v>
      </c>
      <c r="E458" s="69" t="s">
        <v>156</v>
      </c>
      <c r="F458" s="69" t="s">
        <v>2409</v>
      </c>
    </row>
    <row r="459" spans="1:6" x14ac:dyDescent="0.3">
      <c r="A459" s="75">
        <v>570</v>
      </c>
      <c r="B459" s="75">
        <v>2753698493</v>
      </c>
      <c r="C459" s="76">
        <v>6207890</v>
      </c>
      <c r="D459" s="68">
        <v>1001001</v>
      </c>
      <c r="E459" s="69" t="s">
        <v>2154</v>
      </c>
      <c r="F459" s="69" t="s">
        <v>2373</v>
      </c>
    </row>
    <row r="460" spans="1:6" x14ac:dyDescent="0.3">
      <c r="A460" s="75">
        <v>40</v>
      </c>
      <c r="B460" s="75">
        <v>2753693866</v>
      </c>
      <c r="C460" s="76">
        <v>6220990</v>
      </c>
      <c r="D460" s="68">
        <v>1001002</v>
      </c>
      <c r="E460" s="69" t="s">
        <v>998</v>
      </c>
      <c r="F460" s="69" t="s">
        <v>2386</v>
      </c>
    </row>
    <row r="461" spans="1:6" x14ac:dyDescent="0.3">
      <c r="A461" s="75">
        <v>285</v>
      </c>
      <c r="B461" s="75">
        <v>2757569724</v>
      </c>
      <c r="C461" s="76">
        <v>4170008</v>
      </c>
      <c r="D461" s="68">
        <v>1001004</v>
      </c>
      <c r="E461" s="69" t="s">
        <v>1698</v>
      </c>
      <c r="F461" s="69" t="s">
        <v>2385</v>
      </c>
    </row>
    <row r="462" spans="1:6" x14ac:dyDescent="0.3">
      <c r="A462" s="75">
        <v>192</v>
      </c>
      <c r="B462" s="75">
        <v>2750456891</v>
      </c>
      <c r="C462" s="76">
        <v>5780810</v>
      </c>
      <c r="D462" s="68">
        <v>1001005</v>
      </c>
      <c r="E462" s="69" t="s">
        <v>750</v>
      </c>
      <c r="F462" s="69" t="s">
        <v>2400</v>
      </c>
    </row>
    <row r="463" spans="1:6" x14ac:dyDescent="0.3">
      <c r="A463" s="75">
        <v>191</v>
      </c>
      <c r="B463" s="75">
        <v>2750459318</v>
      </c>
      <c r="C463" s="76">
        <v>5730626</v>
      </c>
      <c r="D463" s="68">
        <v>1001006</v>
      </c>
      <c r="E463" s="69" t="s">
        <v>539</v>
      </c>
      <c r="F463" s="69" t="s">
        <v>2400</v>
      </c>
    </row>
    <row r="464" spans="1:6" x14ac:dyDescent="0.3">
      <c r="A464" s="75">
        <v>454</v>
      </c>
      <c r="B464" s="75">
        <v>2753696164</v>
      </c>
      <c r="C464" s="76">
        <v>6282150</v>
      </c>
      <c r="D464" s="68">
        <v>1001007</v>
      </c>
      <c r="E464" s="69" t="s">
        <v>1393</v>
      </c>
      <c r="F464" s="69" t="s">
        <v>2407</v>
      </c>
    </row>
    <row r="465" spans="1:6" x14ac:dyDescent="0.3">
      <c r="A465" s="75">
        <v>179</v>
      </c>
      <c r="B465" s="75">
        <v>2753703462</v>
      </c>
      <c r="C465" s="76">
        <v>5090590</v>
      </c>
      <c r="D465" s="68">
        <v>1001011</v>
      </c>
      <c r="E465" s="69" t="s">
        <v>2187</v>
      </c>
      <c r="F465" s="69" t="s">
        <v>2401</v>
      </c>
    </row>
    <row r="466" spans="1:6" x14ac:dyDescent="0.3">
      <c r="A466" s="75">
        <v>74</v>
      </c>
      <c r="B466" s="75">
        <v>2757552104</v>
      </c>
      <c r="C466" s="76">
        <v>6242370</v>
      </c>
      <c r="D466" s="68">
        <v>1001013</v>
      </c>
      <c r="E466" s="69" t="s">
        <v>1706</v>
      </c>
      <c r="F466" s="69" t="s">
        <v>2371</v>
      </c>
    </row>
    <row r="467" spans="1:6" x14ac:dyDescent="0.3">
      <c r="A467" s="75">
        <v>431</v>
      </c>
      <c r="B467" s="75">
        <v>2753694498</v>
      </c>
      <c r="C467" s="76">
        <v>6207890</v>
      </c>
      <c r="D467" s="68">
        <v>1001014</v>
      </c>
      <c r="E467" s="69" t="s">
        <v>1069</v>
      </c>
      <c r="F467" s="69" t="s">
        <v>2372</v>
      </c>
    </row>
    <row r="468" spans="1:6" x14ac:dyDescent="0.3">
      <c r="A468" s="75">
        <v>485</v>
      </c>
      <c r="B468" s="75">
        <v>2753694188</v>
      </c>
      <c r="C468" s="76">
        <v>6204335</v>
      </c>
      <c r="D468" s="68">
        <v>1001015</v>
      </c>
      <c r="E468" s="69" t="s">
        <v>311</v>
      </c>
      <c r="F468" s="69" t="s">
        <v>2377</v>
      </c>
    </row>
    <row r="469" spans="1:6" x14ac:dyDescent="0.3">
      <c r="A469" s="75">
        <v>256</v>
      </c>
      <c r="B469" s="75">
        <v>2753703276</v>
      </c>
      <c r="C469" s="76">
        <v>5439562</v>
      </c>
      <c r="D469" s="68">
        <v>1001016</v>
      </c>
      <c r="E469" s="69" t="s">
        <v>2158</v>
      </c>
      <c r="F469" s="69" t="s">
        <v>2399</v>
      </c>
    </row>
    <row r="470" spans="1:6" x14ac:dyDescent="0.3">
      <c r="A470" s="75">
        <v>438</v>
      </c>
      <c r="B470" s="75">
        <v>2753698191</v>
      </c>
      <c r="C470" s="76">
        <v>6207890</v>
      </c>
      <c r="D470" s="68">
        <v>1001018</v>
      </c>
      <c r="E470" s="69" t="s">
        <v>1651</v>
      </c>
      <c r="F470" s="69" t="s">
        <v>2372</v>
      </c>
    </row>
    <row r="471" spans="1:6" x14ac:dyDescent="0.3">
      <c r="A471" s="75">
        <v>85</v>
      </c>
      <c r="B471" s="75">
        <v>2753693530</v>
      </c>
      <c r="C471" s="76">
        <v>6237432</v>
      </c>
      <c r="D471" s="68">
        <v>1001019</v>
      </c>
      <c r="E471" s="69" t="s">
        <v>902</v>
      </c>
      <c r="F471" s="69" t="s">
        <v>2384</v>
      </c>
    </row>
    <row r="472" spans="1:6" x14ac:dyDescent="0.3">
      <c r="A472" s="75">
        <v>139</v>
      </c>
      <c r="B472" s="75">
        <v>2753697209</v>
      </c>
      <c r="C472" s="76">
        <v>5986975</v>
      </c>
      <c r="D472" s="68">
        <v>1001020</v>
      </c>
      <c r="E472" s="69" t="s">
        <v>1761</v>
      </c>
      <c r="F472" s="69" t="s">
        <v>2394</v>
      </c>
    </row>
    <row r="473" spans="1:6" x14ac:dyDescent="0.3">
      <c r="A473" s="75">
        <v>170</v>
      </c>
      <c r="B473" s="75">
        <v>2753692738</v>
      </c>
      <c r="C473" s="76">
        <v>6182693</v>
      </c>
      <c r="D473" s="68">
        <v>1001021</v>
      </c>
      <c r="E473" s="69" t="s">
        <v>37</v>
      </c>
      <c r="F473" s="69" t="s">
        <v>2401</v>
      </c>
    </row>
    <row r="474" spans="1:6" x14ac:dyDescent="0.3">
      <c r="A474" s="75">
        <v>499</v>
      </c>
      <c r="B474" s="75">
        <v>2753696571</v>
      </c>
      <c r="C474" s="76">
        <v>4858680</v>
      </c>
      <c r="D474" s="68">
        <v>1001025</v>
      </c>
      <c r="E474" s="69" t="s">
        <v>918</v>
      </c>
      <c r="F474" s="69" t="s">
        <v>2377</v>
      </c>
    </row>
    <row r="475" spans="1:6" x14ac:dyDescent="0.3">
      <c r="A475" s="75">
        <v>260</v>
      </c>
      <c r="B475" s="75">
        <v>2753695346</v>
      </c>
      <c r="C475" s="76">
        <v>5105490</v>
      </c>
      <c r="D475" s="68">
        <v>1001026</v>
      </c>
      <c r="E475" s="69" t="s">
        <v>2062</v>
      </c>
      <c r="F475" s="69" t="s">
        <v>2402</v>
      </c>
    </row>
    <row r="476" spans="1:6" x14ac:dyDescent="0.3">
      <c r="A476" s="75">
        <v>94</v>
      </c>
      <c r="B476" s="75">
        <v>2750301595</v>
      </c>
      <c r="C476" s="76">
        <v>4916926</v>
      </c>
      <c r="D476" s="68">
        <v>1001028</v>
      </c>
      <c r="E476" s="69" t="s">
        <v>1829</v>
      </c>
      <c r="F476" s="69" t="s">
        <v>2384</v>
      </c>
    </row>
    <row r="477" spans="1:6" x14ac:dyDescent="0.3">
      <c r="A477" s="75">
        <v>544</v>
      </c>
      <c r="B477" s="75">
        <v>2753692452</v>
      </c>
      <c r="C477" s="76">
        <v>6106888</v>
      </c>
      <c r="D477" s="68">
        <v>1001031</v>
      </c>
      <c r="E477" s="69" t="s">
        <v>1957</v>
      </c>
      <c r="F477" s="69" t="s">
        <v>2409</v>
      </c>
    </row>
    <row r="478" spans="1:6" x14ac:dyDescent="0.3">
      <c r="A478" s="75">
        <v>240</v>
      </c>
      <c r="B478" s="75">
        <v>2753697101</v>
      </c>
      <c r="C478" s="76">
        <v>6207890</v>
      </c>
      <c r="D478" s="68">
        <v>1001033</v>
      </c>
      <c r="E478" s="69" t="s">
        <v>92</v>
      </c>
      <c r="F478" s="69" t="s">
        <v>2399</v>
      </c>
    </row>
    <row r="479" spans="1:6" x14ac:dyDescent="0.3">
      <c r="A479" s="75">
        <v>209</v>
      </c>
      <c r="B479" s="75">
        <v>2753692568</v>
      </c>
      <c r="C479" s="76">
        <v>6258357</v>
      </c>
      <c r="D479" s="68">
        <v>1001034</v>
      </c>
      <c r="E479" s="69" t="s">
        <v>1373</v>
      </c>
      <c r="F479" s="69" t="s">
        <v>2379</v>
      </c>
    </row>
    <row r="480" spans="1:6" x14ac:dyDescent="0.3">
      <c r="A480" s="75">
        <v>284</v>
      </c>
      <c r="B480" s="75">
        <v>2753694978</v>
      </c>
      <c r="C480" s="76">
        <v>6204335</v>
      </c>
      <c r="D480" s="68">
        <v>1001035</v>
      </c>
      <c r="E480" s="69" t="s">
        <v>1671</v>
      </c>
      <c r="F480" s="69" t="s">
        <v>2385</v>
      </c>
    </row>
    <row r="481" spans="1:6" x14ac:dyDescent="0.3">
      <c r="A481" s="75">
        <v>395</v>
      </c>
      <c r="B481" s="75">
        <v>2753696351</v>
      </c>
      <c r="C481" s="76">
        <v>6309602</v>
      </c>
      <c r="D481" s="68">
        <v>1001045</v>
      </c>
      <c r="E481" s="69" t="s">
        <v>244</v>
      </c>
      <c r="F481" s="69" t="s">
        <v>2380</v>
      </c>
    </row>
    <row r="482" spans="1:6" x14ac:dyDescent="0.3">
      <c r="A482" s="75">
        <v>468</v>
      </c>
      <c r="B482" s="75">
        <v>2753693351</v>
      </c>
      <c r="C482" s="76">
        <v>5878829</v>
      </c>
      <c r="D482" s="68">
        <v>1001046</v>
      </c>
      <c r="E482" s="69" t="s">
        <v>558</v>
      </c>
      <c r="F482" s="69" t="s">
        <v>2383</v>
      </c>
    </row>
    <row r="483" spans="1:6" x14ac:dyDescent="0.3">
      <c r="A483" s="75">
        <v>54</v>
      </c>
      <c r="B483" s="75">
        <v>2753698884</v>
      </c>
      <c r="C483" s="76">
        <v>6141478</v>
      </c>
      <c r="D483" s="68">
        <v>1001047</v>
      </c>
      <c r="E483" s="69" t="s">
        <v>511</v>
      </c>
      <c r="F483" s="69" t="s">
        <v>2392</v>
      </c>
    </row>
    <row r="484" spans="1:6" x14ac:dyDescent="0.3">
      <c r="A484" s="75">
        <v>131</v>
      </c>
      <c r="B484" s="75">
        <v>2753703047</v>
      </c>
      <c r="C484" s="76">
        <v>6293701</v>
      </c>
      <c r="D484" s="68">
        <v>1001050</v>
      </c>
      <c r="E484" s="69" t="s">
        <v>323</v>
      </c>
      <c r="F484" s="69" t="s">
        <v>2398</v>
      </c>
    </row>
    <row r="485" spans="1:6" x14ac:dyDescent="0.3">
      <c r="A485" s="75">
        <v>27</v>
      </c>
      <c r="B485" s="75">
        <v>2753695206</v>
      </c>
      <c r="C485" s="76">
        <v>4359598</v>
      </c>
      <c r="D485" s="68">
        <v>1001051</v>
      </c>
      <c r="E485" s="69" t="s">
        <v>152</v>
      </c>
      <c r="F485" s="69" t="s">
        <v>2386</v>
      </c>
    </row>
    <row r="486" spans="1:6" x14ac:dyDescent="0.3">
      <c r="A486" s="75">
        <v>409</v>
      </c>
      <c r="B486" s="75">
        <v>2753694170</v>
      </c>
      <c r="C486" s="76">
        <v>6332013</v>
      </c>
      <c r="D486" s="68">
        <v>1001054</v>
      </c>
      <c r="E486" s="69" t="s">
        <v>1620</v>
      </c>
      <c r="F486" s="69" t="s">
        <v>2380</v>
      </c>
    </row>
    <row r="487" spans="1:6" x14ac:dyDescent="0.3">
      <c r="A487" s="75">
        <v>166</v>
      </c>
      <c r="B487" s="75">
        <v>2753693459</v>
      </c>
      <c r="C487" s="76">
        <v>5766038</v>
      </c>
      <c r="D487" s="68">
        <v>1001059</v>
      </c>
      <c r="E487" s="69" t="s">
        <v>224</v>
      </c>
      <c r="F487" s="69" t="s">
        <v>2413</v>
      </c>
    </row>
    <row r="488" spans="1:6" x14ac:dyDescent="0.3">
      <c r="A488" s="75">
        <v>227</v>
      </c>
      <c r="B488" s="75">
        <v>2753059083</v>
      </c>
      <c r="C488" s="76">
        <v>6375809</v>
      </c>
      <c r="D488" s="68">
        <v>1001060</v>
      </c>
      <c r="E488" s="69" t="s">
        <v>1113</v>
      </c>
      <c r="F488" s="69" t="s">
        <v>2375</v>
      </c>
    </row>
    <row r="489" spans="1:6" x14ac:dyDescent="0.3">
      <c r="A489" s="75">
        <v>387</v>
      </c>
      <c r="B489" s="75">
        <v>2757560751</v>
      </c>
      <c r="C489" s="76">
        <v>4849800</v>
      </c>
      <c r="D489" s="68">
        <v>1001062</v>
      </c>
      <c r="E489" s="69" t="s">
        <v>1687</v>
      </c>
      <c r="F489" s="69" t="s">
        <v>2410</v>
      </c>
    </row>
    <row r="490" spans="1:6" x14ac:dyDescent="0.3">
      <c r="A490" s="75">
        <v>29</v>
      </c>
      <c r="B490" s="75">
        <v>2753693360</v>
      </c>
      <c r="C490" s="76">
        <v>6037710</v>
      </c>
      <c r="D490" s="68">
        <v>1001065</v>
      </c>
      <c r="E490" s="69" t="s">
        <v>268</v>
      </c>
      <c r="F490" s="69" t="s">
        <v>2386</v>
      </c>
    </row>
    <row r="491" spans="1:6" x14ac:dyDescent="0.3">
      <c r="A491" s="75">
        <v>230</v>
      </c>
      <c r="B491" s="75">
        <v>2753697497</v>
      </c>
      <c r="C491" s="76">
        <v>4917299</v>
      </c>
      <c r="D491" s="68">
        <v>1001069</v>
      </c>
      <c r="E491" s="69" t="s">
        <v>1417</v>
      </c>
      <c r="F491" s="69" t="s">
        <v>2375</v>
      </c>
    </row>
    <row r="492" spans="1:6" x14ac:dyDescent="0.3">
      <c r="A492" s="75">
        <v>59</v>
      </c>
      <c r="B492" s="75">
        <v>2750343301</v>
      </c>
      <c r="C492" s="76">
        <v>5626588</v>
      </c>
      <c r="D492" s="68">
        <v>1001075</v>
      </c>
      <c r="E492" s="69" t="s">
        <v>618</v>
      </c>
      <c r="F492" s="69" t="s">
        <v>2382</v>
      </c>
    </row>
    <row r="493" spans="1:6" x14ac:dyDescent="0.3">
      <c r="A493" s="75">
        <v>17</v>
      </c>
      <c r="B493" s="75">
        <v>2753705473</v>
      </c>
      <c r="C493" s="76">
        <v>6090733</v>
      </c>
      <c r="D493" s="68">
        <v>1001076</v>
      </c>
      <c r="E493" s="69" t="s">
        <v>1177</v>
      </c>
      <c r="F493" s="69" t="s">
        <v>2374</v>
      </c>
    </row>
    <row r="494" spans="1:6" x14ac:dyDescent="0.3">
      <c r="A494" s="75">
        <v>22</v>
      </c>
      <c r="B494" s="75">
        <v>2753698507</v>
      </c>
      <c r="C494" s="76">
        <v>5980520</v>
      </c>
      <c r="D494" s="68">
        <v>1001077</v>
      </c>
      <c r="E494" s="69" t="s">
        <v>1825</v>
      </c>
      <c r="F494" s="69" t="s">
        <v>2374</v>
      </c>
    </row>
    <row r="495" spans="1:6" x14ac:dyDescent="0.3">
      <c r="A495" s="75">
        <v>388</v>
      </c>
      <c r="B495" s="75">
        <v>2753696792</v>
      </c>
      <c r="C495" s="76">
        <v>6057031</v>
      </c>
      <c r="D495" s="68">
        <v>1001078</v>
      </c>
      <c r="E495" s="69" t="s">
        <v>2309</v>
      </c>
      <c r="F495" s="69" t="s">
        <v>2410</v>
      </c>
    </row>
    <row r="496" spans="1:6" x14ac:dyDescent="0.3">
      <c r="A496" s="75">
        <v>127</v>
      </c>
      <c r="B496" s="75">
        <v>2753703241</v>
      </c>
      <c r="C496" s="76">
        <v>6270697</v>
      </c>
      <c r="D496" s="68">
        <v>1001081</v>
      </c>
      <c r="E496" s="69" t="s">
        <v>2297</v>
      </c>
      <c r="F496" s="69" t="s">
        <v>2389</v>
      </c>
    </row>
    <row r="497" spans="1:6" x14ac:dyDescent="0.3">
      <c r="A497" s="75">
        <v>384</v>
      </c>
      <c r="B497" s="75">
        <v>2753692509</v>
      </c>
      <c r="C497" s="76">
        <v>6093729</v>
      </c>
      <c r="D497" s="68">
        <v>1001082</v>
      </c>
      <c r="E497" s="69" t="s">
        <v>986</v>
      </c>
      <c r="F497" s="69" t="s">
        <v>2410</v>
      </c>
    </row>
    <row r="498" spans="1:6" x14ac:dyDescent="0.3">
      <c r="A498" s="75">
        <v>422</v>
      </c>
      <c r="B498" s="75">
        <v>2753697900</v>
      </c>
      <c r="C498" s="76">
        <v>4894073</v>
      </c>
      <c r="D498" s="68">
        <v>1001087</v>
      </c>
      <c r="E498" s="69" t="s">
        <v>220</v>
      </c>
      <c r="F498" s="69" t="s">
        <v>2372</v>
      </c>
    </row>
    <row r="499" spans="1:6" x14ac:dyDescent="0.3">
      <c r="A499" s="75">
        <v>517</v>
      </c>
      <c r="B499" s="75">
        <v>2753693386</v>
      </c>
      <c r="C499" s="76">
        <v>6223055</v>
      </c>
      <c r="D499" s="68">
        <v>1001089</v>
      </c>
      <c r="E499" s="69" t="s">
        <v>1745</v>
      </c>
      <c r="F499" s="69" t="s">
        <v>2377</v>
      </c>
    </row>
    <row r="500" spans="1:6" x14ac:dyDescent="0.3">
      <c r="A500" s="75">
        <v>199</v>
      </c>
      <c r="B500" s="75">
        <v>2750140362</v>
      </c>
      <c r="C500" s="76">
        <v>6090733</v>
      </c>
      <c r="D500" s="68">
        <v>1001091</v>
      </c>
      <c r="E500" s="69" t="s">
        <v>2050</v>
      </c>
      <c r="F500" s="69" t="s">
        <v>2418</v>
      </c>
    </row>
    <row r="501" spans="1:6" x14ac:dyDescent="0.3">
      <c r="A501" s="75">
        <v>427</v>
      </c>
      <c r="B501" s="75">
        <v>2750343468</v>
      </c>
      <c r="C501" s="76">
        <v>5866919</v>
      </c>
      <c r="D501" s="68">
        <v>1001092</v>
      </c>
      <c r="E501" s="69" t="s">
        <v>614</v>
      </c>
      <c r="F501" s="69" t="s">
        <v>2372</v>
      </c>
    </row>
    <row r="502" spans="1:6" x14ac:dyDescent="0.3">
      <c r="A502" s="75">
        <v>553</v>
      </c>
      <c r="B502" s="75">
        <v>2753696431</v>
      </c>
      <c r="C502" s="76">
        <v>6309753</v>
      </c>
      <c r="D502" s="68">
        <v>1001093</v>
      </c>
      <c r="E502" s="69" t="s">
        <v>610</v>
      </c>
      <c r="F502" s="69" t="s">
        <v>2373</v>
      </c>
    </row>
    <row r="503" spans="1:6" x14ac:dyDescent="0.3">
      <c r="A503" s="75">
        <v>77</v>
      </c>
      <c r="B503" s="75">
        <v>2753699694</v>
      </c>
      <c r="C503" s="76">
        <v>6279004</v>
      </c>
      <c r="D503" s="68">
        <v>1001094</v>
      </c>
      <c r="E503" s="69" t="s">
        <v>2038</v>
      </c>
      <c r="F503" s="69" t="s">
        <v>2371</v>
      </c>
    </row>
    <row r="504" spans="1:6" x14ac:dyDescent="0.3">
      <c r="A504" s="75">
        <v>536</v>
      </c>
      <c r="B504" s="75">
        <v>2753692657</v>
      </c>
      <c r="C504" s="76">
        <v>6172602</v>
      </c>
      <c r="D504" s="68">
        <v>1001096</v>
      </c>
      <c r="E504" s="69" t="s">
        <v>854</v>
      </c>
      <c r="F504" s="69" t="s">
        <v>2409</v>
      </c>
    </row>
    <row r="505" spans="1:6" x14ac:dyDescent="0.3">
      <c r="A505" s="75">
        <v>290</v>
      </c>
      <c r="B505" s="75">
        <v>2753678743</v>
      </c>
      <c r="C505" s="76">
        <v>5067085</v>
      </c>
      <c r="D505" s="68">
        <v>1001100</v>
      </c>
      <c r="E505" s="69" t="s">
        <v>2177</v>
      </c>
      <c r="F505" s="69" t="s">
        <v>2385</v>
      </c>
    </row>
    <row r="506" spans="1:6" x14ac:dyDescent="0.3">
      <c r="A506" s="75">
        <v>477</v>
      </c>
      <c r="B506" s="75">
        <v>2753678344</v>
      </c>
      <c r="C506" s="76">
        <v>4864685</v>
      </c>
      <c r="D506" s="68">
        <v>1001102</v>
      </c>
      <c r="E506" s="69" t="s">
        <v>1054</v>
      </c>
      <c r="F506" s="69" t="s">
        <v>2419</v>
      </c>
    </row>
    <row r="507" spans="1:6" x14ac:dyDescent="0.3">
      <c r="A507" s="75">
        <v>98</v>
      </c>
      <c r="B507" s="75">
        <v>2753699970</v>
      </c>
      <c r="C507" s="76">
        <v>6223055</v>
      </c>
      <c r="D507" s="68">
        <v>1001119</v>
      </c>
      <c r="E507" s="69" t="s">
        <v>978</v>
      </c>
      <c r="F507" s="69" t="s">
        <v>2378</v>
      </c>
    </row>
    <row r="508" spans="1:6" x14ac:dyDescent="0.3">
      <c r="A508" s="75">
        <v>529</v>
      </c>
      <c r="B508" s="75">
        <v>2753695982</v>
      </c>
      <c r="C508" s="76">
        <v>6197722</v>
      </c>
      <c r="D508" s="68">
        <v>1001120</v>
      </c>
      <c r="E508" s="69" t="s">
        <v>650</v>
      </c>
      <c r="F508" s="69" t="s">
        <v>2409</v>
      </c>
    </row>
    <row r="509" spans="1:6" x14ac:dyDescent="0.3">
      <c r="A509" s="75">
        <v>385</v>
      </c>
      <c r="B509" s="75">
        <v>2753692606</v>
      </c>
      <c r="C509" s="76">
        <v>4802663</v>
      </c>
      <c r="D509" s="68">
        <v>1001125</v>
      </c>
      <c r="E509" s="69" t="s">
        <v>1465</v>
      </c>
      <c r="F509" s="69" t="s">
        <v>2410</v>
      </c>
    </row>
    <row r="510" spans="1:6" x14ac:dyDescent="0.3">
      <c r="A510" s="75">
        <v>186</v>
      </c>
      <c r="B510" s="75">
        <v>2753702440</v>
      </c>
      <c r="C510" s="76">
        <v>6184666</v>
      </c>
      <c r="D510" s="68">
        <v>1001127</v>
      </c>
      <c r="E510" s="69" t="s">
        <v>690</v>
      </c>
      <c r="F510" s="69" t="s">
        <v>2414</v>
      </c>
    </row>
    <row r="511" spans="1:6" x14ac:dyDescent="0.3">
      <c r="A511" s="75">
        <v>31</v>
      </c>
      <c r="B511" s="75">
        <v>2750371992</v>
      </c>
      <c r="C511" s="76">
        <v>4682850</v>
      </c>
      <c r="D511" s="68">
        <v>1001128</v>
      </c>
      <c r="E511" s="69" t="s">
        <v>383</v>
      </c>
      <c r="F511" s="69" t="s">
        <v>2386</v>
      </c>
    </row>
    <row r="512" spans="1:6" x14ac:dyDescent="0.3">
      <c r="A512" s="75">
        <v>92</v>
      </c>
      <c r="B512" s="75">
        <v>2753703942</v>
      </c>
      <c r="C512" s="76">
        <v>6189502</v>
      </c>
      <c r="D512" s="68">
        <v>1001129</v>
      </c>
      <c r="E512" s="69" t="s">
        <v>1568</v>
      </c>
      <c r="F512" s="69" t="s">
        <v>2384</v>
      </c>
    </row>
    <row r="513" spans="1:6" x14ac:dyDescent="0.3">
      <c r="A513" s="75">
        <v>39</v>
      </c>
      <c r="B513" s="75">
        <v>2753714294</v>
      </c>
      <c r="C513" s="76">
        <v>6016238</v>
      </c>
      <c r="D513" s="68">
        <v>1001130</v>
      </c>
      <c r="E513" s="69" t="s">
        <v>994</v>
      </c>
      <c r="F513" s="69" t="s">
        <v>2386</v>
      </c>
    </row>
    <row r="514" spans="1:6" x14ac:dyDescent="0.3">
      <c r="A514" s="75">
        <v>66</v>
      </c>
      <c r="B514" s="75">
        <v>2750375921</v>
      </c>
      <c r="C514" s="76">
        <v>5517163</v>
      </c>
      <c r="D514" s="68">
        <v>1001135</v>
      </c>
      <c r="E514" s="69" t="s">
        <v>2223</v>
      </c>
      <c r="F514" s="69" t="s">
        <v>2416</v>
      </c>
    </row>
    <row r="515" spans="1:6" x14ac:dyDescent="0.3">
      <c r="A515" s="75">
        <v>535</v>
      </c>
      <c r="B515" s="75">
        <v>2753694382</v>
      </c>
      <c r="C515" s="76">
        <v>4164315</v>
      </c>
      <c r="D515" s="68">
        <v>1001138</v>
      </c>
      <c r="E515" s="69" t="s">
        <v>826</v>
      </c>
      <c r="F515" s="69" t="s">
        <v>2409</v>
      </c>
    </row>
    <row r="516" spans="1:6" x14ac:dyDescent="0.3">
      <c r="A516" s="75">
        <v>501</v>
      </c>
      <c r="B516" s="75">
        <v>2757575422</v>
      </c>
      <c r="C516" s="76">
        <v>6204334</v>
      </c>
      <c r="D516" s="68">
        <v>1001145</v>
      </c>
      <c r="E516" s="69" t="s">
        <v>1046</v>
      </c>
      <c r="F516" s="69" t="s">
        <v>2377</v>
      </c>
    </row>
    <row r="517" spans="1:6" x14ac:dyDescent="0.3">
      <c r="A517" s="75">
        <v>548</v>
      </c>
      <c r="B517" s="75">
        <v>2753697683</v>
      </c>
      <c r="C517" s="76">
        <v>6200021</v>
      </c>
      <c r="D517" s="68">
        <v>1001146</v>
      </c>
      <c r="E517" s="69" t="s">
        <v>288</v>
      </c>
      <c r="F517" s="69" t="s">
        <v>2373</v>
      </c>
    </row>
    <row r="518" spans="1:6" x14ac:dyDescent="0.3">
      <c r="A518" s="75">
        <v>558</v>
      </c>
      <c r="B518" s="75">
        <v>2753693831</v>
      </c>
      <c r="C518" s="76">
        <v>4571444</v>
      </c>
      <c r="D518" s="68">
        <v>1001147</v>
      </c>
      <c r="E518" s="69" t="s">
        <v>1165</v>
      </c>
      <c r="F518" s="69" t="s">
        <v>2373</v>
      </c>
    </row>
    <row r="519" spans="1:6" x14ac:dyDescent="0.3">
      <c r="A519" s="75">
        <v>375</v>
      </c>
      <c r="B519" s="75">
        <v>8421099227</v>
      </c>
      <c r="C519" s="76">
        <v>4923692</v>
      </c>
      <c r="D519" s="68">
        <v>1001159</v>
      </c>
      <c r="E519" s="69" t="s">
        <v>1908</v>
      </c>
      <c r="F519" s="69" t="s">
        <v>2376</v>
      </c>
    </row>
    <row r="520" spans="1:6" x14ac:dyDescent="0.3">
      <c r="A520" s="75">
        <v>200</v>
      </c>
      <c r="B520" s="75">
        <v>2757579428</v>
      </c>
      <c r="C520" s="76">
        <v>5124072</v>
      </c>
      <c r="D520" s="68">
        <v>1001166</v>
      </c>
      <c r="E520" s="69" t="s">
        <v>1309</v>
      </c>
      <c r="F520" s="69" t="s">
        <v>2420</v>
      </c>
    </row>
    <row r="521" spans="1:6" x14ac:dyDescent="0.3">
      <c r="A521" s="75">
        <v>12</v>
      </c>
      <c r="B521" s="75">
        <v>2753675256</v>
      </c>
      <c r="C521" s="76">
        <v>6328796</v>
      </c>
      <c r="D521" s="68">
        <v>1001167</v>
      </c>
      <c r="E521" s="69" t="s">
        <v>622</v>
      </c>
      <c r="F521" s="69" t="s">
        <v>2374</v>
      </c>
    </row>
    <row r="522" spans="1:6" x14ac:dyDescent="0.3">
      <c r="A522" s="75">
        <v>537</v>
      </c>
      <c r="B522" s="75">
        <v>2753694587</v>
      </c>
      <c r="C522" s="76">
        <v>6095614</v>
      </c>
      <c r="D522" s="68">
        <v>1001175</v>
      </c>
      <c r="E522" s="69" t="s">
        <v>1153</v>
      </c>
      <c r="F522" s="69" t="s">
        <v>2409</v>
      </c>
    </row>
    <row r="523" spans="1:6" x14ac:dyDescent="0.3">
      <c r="A523" s="75">
        <v>68</v>
      </c>
      <c r="B523" s="75">
        <v>2753699791</v>
      </c>
      <c r="C523" s="76">
        <v>6286467</v>
      </c>
      <c r="D523" s="68">
        <v>1001185</v>
      </c>
      <c r="E523" s="69" t="s">
        <v>455</v>
      </c>
      <c r="F523" s="69" t="s">
        <v>2371</v>
      </c>
    </row>
    <row r="524" spans="1:6" x14ac:dyDescent="0.3">
      <c r="A524" s="75">
        <v>65</v>
      </c>
      <c r="B524" s="75">
        <v>2750413148</v>
      </c>
      <c r="C524" s="76">
        <v>5264759</v>
      </c>
      <c r="D524" s="68">
        <v>1001187</v>
      </c>
      <c r="E524" s="69" t="s">
        <v>1333</v>
      </c>
      <c r="F524" s="69" t="s">
        <v>2416</v>
      </c>
    </row>
    <row r="525" spans="1:6" x14ac:dyDescent="0.3">
      <c r="A525" s="75">
        <v>282</v>
      </c>
      <c r="B525" s="75">
        <v>8761089455</v>
      </c>
      <c r="C525" s="76">
        <v>6370190</v>
      </c>
      <c r="D525" s="68">
        <v>1001189</v>
      </c>
      <c r="E525" s="69" t="s">
        <v>1608</v>
      </c>
      <c r="F525" s="69" t="s">
        <v>2385</v>
      </c>
    </row>
    <row r="526" spans="1:6" x14ac:dyDescent="0.3">
      <c r="A526" s="75">
        <v>239</v>
      </c>
      <c r="B526" s="75">
        <v>2750447565</v>
      </c>
      <c r="C526" s="76">
        <v>5844508</v>
      </c>
      <c r="D526" s="68">
        <v>1001190</v>
      </c>
      <c r="E526" s="69" t="s">
        <v>49</v>
      </c>
      <c r="F526" s="69" t="s">
        <v>2399</v>
      </c>
    </row>
    <row r="527" spans="1:6" x14ac:dyDescent="0.3">
      <c r="A527" s="75">
        <v>95</v>
      </c>
      <c r="B527" s="75">
        <v>6630532513</v>
      </c>
      <c r="C527" s="76">
        <v>4531692</v>
      </c>
      <c r="D527" s="68">
        <v>1001199</v>
      </c>
      <c r="E527" s="69" t="s">
        <v>1953</v>
      </c>
      <c r="F527" s="69" t="s">
        <v>2384</v>
      </c>
    </row>
    <row r="528" spans="1:6" x14ac:dyDescent="0.3">
      <c r="A528" s="75">
        <v>184</v>
      </c>
      <c r="B528" s="75">
        <v>8770740836</v>
      </c>
      <c r="C528" s="76">
        <v>4857446</v>
      </c>
      <c r="D528" s="68">
        <v>1001200</v>
      </c>
      <c r="E528" s="69" t="s">
        <v>112</v>
      </c>
      <c r="F528" s="69" t="s">
        <v>2414</v>
      </c>
    </row>
    <row r="529" spans="1:6" x14ac:dyDescent="0.3">
      <c r="A529" s="75">
        <v>299</v>
      </c>
      <c r="B529" s="75">
        <v>2753705368</v>
      </c>
      <c r="C529" s="76">
        <v>6234915</v>
      </c>
      <c r="D529" s="68">
        <v>1001202</v>
      </c>
      <c r="E529" s="69" t="s">
        <v>272</v>
      </c>
      <c r="F529" s="69" t="s">
        <v>2387</v>
      </c>
    </row>
    <row r="530" spans="1:6" x14ac:dyDescent="0.3">
      <c r="A530" s="75">
        <v>313</v>
      </c>
      <c r="B530" s="75">
        <v>8175226792</v>
      </c>
      <c r="C530" s="76">
        <v>4893163</v>
      </c>
      <c r="D530" s="68">
        <v>1001206</v>
      </c>
      <c r="E530" s="69" t="s">
        <v>487</v>
      </c>
      <c r="F530" s="69" t="s">
        <v>2390</v>
      </c>
    </row>
    <row r="531" spans="1:6" x14ac:dyDescent="0.3">
      <c r="A531" s="75">
        <v>60</v>
      </c>
      <c r="B531" s="75">
        <v>2310732764</v>
      </c>
      <c r="C531" s="76">
        <v>4996767</v>
      </c>
      <c r="D531" s="68">
        <v>1001209</v>
      </c>
      <c r="E531" s="69" t="s">
        <v>946</v>
      </c>
      <c r="F531" s="69" t="s">
        <v>2382</v>
      </c>
    </row>
    <row r="532" spans="1:6" x14ac:dyDescent="0.3">
      <c r="A532" s="75">
        <v>147</v>
      </c>
      <c r="B532" s="75">
        <v>2753704868</v>
      </c>
      <c r="C532" s="76">
        <v>4646904</v>
      </c>
      <c r="D532" s="68">
        <v>1001214</v>
      </c>
      <c r="E532" s="69" t="s">
        <v>160</v>
      </c>
      <c r="F532" s="69" t="s">
        <v>2388</v>
      </c>
    </row>
    <row r="533" spans="1:6" x14ac:dyDescent="0.3">
      <c r="A533" s="75">
        <v>335</v>
      </c>
      <c r="B533" s="75">
        <v>2750344201</v>
      </c>
      <c r="C533" s="76">
        <v>4864685</v>
      </c>
      <c r="D533" s="68">
        <v>1001218</v>
      </c>
      <c r="E533" s="69" t="s">
        <v>1785</v>
      </c>
      <c r="F533" s="69" t="s">
        <v>2390</v>
      </c>
    </row>
    <row r="534" spans="1:6" x14ac:dyDescent="0.3">
      <c r="A534" s="75">
        <v>89</v>
      </c>
      <c r="B534" s="75">
        <v>7510918724</v>
      </c>
      <c r="C534" s="76">
        <v>4864685</v>
      </c>
      <c r="D534" s="68">
        <v>1001220</v>
      </c>
      <c r="E534" s="69" t="s">
        <v>1321</v>
      </c>
      <c r="F534" s="69" t="s">
        <v>2384</v>
      </c>
    </row>
    <row r="535" spans="1:6" x14ac:dyDescent="0.3">
      <c r="A535" s="75">
        <v>88</v>
      </c>
      <c r="B535" s="75">
        <v>5771310967</v>
      </c>
      <c r="C535" s="76">
        <v>4864685</v>
      </c>
      <c r="D535" s="68">
        <v>1001221</v>
      </c>
      <c r="E535" s="69" t="s">
        <v>1185</v>
      </c>
      <c r="F535" s="69" t="s">
        <v>2384</v>
      </c>
    </row>
    <row r="536" spans="1:6" x14ac:dyDescent="0.3">
      <c r="A536" s="75">
        <v>183</v>
      </c>
      <c r="B536" s="75">
        <v>762224621</v>
      </c>
      <c r="C536" s="76">
        <v>4775805</v>
      </c>
      <c r="D536" s="68">
        <v>1001222</v>
      </c>
      <c r="E536" s="69" t="s">
        <v>2254</v>
      </c>
      <c r="F536" s="69" t="s">
        <v>2421</v>
      </c>
    </row>
    <row r="537" spans="1:6" x14ac:dyDescent="0.3">
      <c r="A537" s="75">
        <v>412</v>
      </c>
      <c r="B537" s="75">
        <v>2750438442</v>
      </c>
      <c r="C537" s="76">
        <v>4996767</v>
      </c>
      <c r="D537" s="68">
        <v>1001223</v>
      </c>
      <c r="E537" s="69" t="s">
        <v>1655</v>
      </c>
      <c r="F537" s="69" t="s">
        <v>2380</v>
      </c>
    </row>
    <row r="538" spans="1:6" x14ac:dyDescent="0.3">
      <c r="A538" s="75">
        <v>8</v>
      </c>
      <c r="B538" s="75">
        <v>2753704779</v>
      </c>
      <c r="C538" s="76">
        <v>6271922</v>
      </c>
      <c r="D538" s="68">
        <v>1001224</v>
      </c>
      <c r="E538" s="69" t="s">
        <v>495</v>
      </c>
      <c r="F538" s="69" t="s">
        <v>2374</v>
      </c>
    </row>
    <row r="539" spans="1:6" x14ac:dyDescent="0.3">
      <c r="A539" s="75">
        <v>243</v>
      </c>
      <c r="B539" s="75">
        <v>2753702971</v>
      </c>
      <c r="C539" s="76">
        <v>6108943</v>
      </c>
      <c r="D539" s="68">
        <v>1001228</v>
      </c>
      <c r="E539" s="69" t="s">
        <v>296</v>
      </c>
      <c r="F539" s="69" t="s">
        <v>2399</v>
      </c>
    </row>
    <row r="540" spans="1:6" x14ac:dyDescent="0.3">
      <c r="A540" s="75">
        <v>297</v>
      </c>
      <c r="B540" s="75">
        <v>2753703471</v>
      </c>
      <c r="C540" s="76">
        <v>6133220</v>
      </c>
      <c r="D540" s="68">
        <v>1001230</v>
      </c>
      <c r="E540" s="69" t="s">
        <v>574</v>
      </c>
      <c r="F540" s="69" t="s">
        <v>2412</v>
      </c>
    </row>
    <row r="541" spans="1:6" x14ac:dyDescent="0.3">
      <c r="A541" s="75">
        <v>62</v>
      </c>
      <c r="B541" s="75">
        <v>2750430999</v>
      </c>
      <c r="C541" s="76">
        <v>6129852</v>
      </c>
      <c r="D541" s="68">
        <v>1001234</v>
      </c>
      <c r="E541" s="69" t="s">
        <v>72</v>
      </c>
      <c r="F541" s="69" t="s">
        <v>2416</v>
      </c>
    </row>
    <row r="542" spans="1:6" x14ac:dyDescent="0.3">
      <c r="A542" s="75">
        <v>13</v>
      </c>
      <c r="B542" s="75">
        <v>941685021</v>
      </c>
      <c r="C542" s="76">
        <v>4864685</v>
      </c>
      <c r="D542" s="68">
        <v>1001235</v>
      </c>
      <c r="E542" s="69" t="s">
        <v>842</v>
      </c>
      <c r="F542" s="69" t="s">
        <v>2374</v>
      </c>
    </row>
    <row r="543" spans="1:6" x14ac:dyDescent="0.3">
      <c r="A543" s="75">
        <v>25</v>
      </c>
      <c r="B543" s="75">
        <v>2750587073</v>
      </c>
      <c r="C543" s="76">
        <v>4864685</v>
      </c>
      <c r="D543" s="68">
        <v>1001236</v>
      </c>
      <c r="E543" s="69" t="s">
        <v>2146</v>
      </c>
      <c r="F543" s="69" t="s">
        <v>2374</v>
      </c>
    </row>
    <row r="544" spans="1:6" x14ac:dyDescent="0.3">
      <c r="A544" s="75">
        <v>430</v>
      </c>
      <c r="B544" s="75">
        <v>2750466055</v>
      </c>
      <c r="C544" s="76">
        <v>4510772</v>
      </c>
      <c r="D544" s="68">
        <v>1001245</v>
      </c>
      <c r="E544" s="69" t="s">
        <v>1030</v>
      </c>
      <c r="F544" s="69" t="s">
        <v>2372</v>
      </c>
    </row>
    <row r="545" spans="1:6" x14ac:dyDescent="0.3">
      <c r="A545" s="75">
        <v>567</v>
      </c>
      <c r="B545" s="75">
        <v>2753704256</v>
      </c>
      <c r="C545" s="76">
        <v>5750392</v>
      </c>
      <c r="D545" s="68">
        <v>1001247</v>
      </c>
      <c r="E545" s="69" t="s">
        <v>1631</v>
      </c>
      <c r="F545" s="69" t="s">
        <v>2373</v>
      </c>
    </row>
    <row r="546" spans="1:6" x14ac:dyDescent="0.3">
      <c r="A546" s="75">
        <v>19</v>
      </c>
      <c r="B546" s="75">
        <v>2750466021</v>
      </c>
      <c r="C546" s="76">
        <v>4864685</v>
      </c>
      <c r="D546" s="68">
        <v>1001249</v>
      </c>
      <c r="E546" s="69" t="s">
        <v>1449</v>
      </c>
      <c r="F546" s="69" t="s">
        <v>2374</v>
      </c>
    </row>
    <row r="547" spans="1:6" x14ac:dyDescent="0.3">
      <c r="A547" s="75">
        <v>382</v>
      </c>
      <c r="B547" s="75">
        <v>2757550268</v>
      </c>
      <c r="C547" s="76">
        <v>4864685</v>
      </c>
      <c r="D547" s="68">
        <v>1001250</v>
      </c>
      <c r="E547" s="69" t="s">
        <v>718</v>
      </c>
      <c r="F547" s="69" t="s">
        <v>2410</v>
      </c>
    </row>
    <row r="548" spans="1:6" x14ac:dyDescent="0.3">
      <c r="A548" s="75">
        <v>362</v>
      </c>
      <c r="B548" s="75">
        <v>2753682376</v>
      </c>
      <c r="C548" s="76">
        <v>4536166</v>
      </c>
      <c r="D548" s="68">
        <v>1001253</v>
      </c>
      <c r="E548" s="69" t="s">
        <v>1157</v>
      </c>
      <c r="F548" s="69" t="s">
        <v>2376</v>
      </c>
    </row>
    <row r="549" spans="1:6" x14ac:dyDescent="0.3">
      <c r="A549" s="75">
        <v>212</v>
      </c>
      <c r="B549" s="75">
        <v>2753694501</v>
      </c>
      <c r="C549" s="76">
        <v>6282149</v>
      </c>
      <c r="D549" s="68">
        <v>1001254</v>
      </c>
      <c r="E549" s="69" t="s">
        <v>1749</v>
      </c>
      <c r="F549" s="69" t="s">
        <v>2379</v>
      </c>
    </row>
    <row r="550" spans="1:6" x14ac:dyDescent="0.3">
      <c r="A550" s="75">
        <v>361</v>
      </c>
      <c r="B550" s="75">
        <v>2753683178</v>
      </c>
      <c r="C550" s="76">
        <v>6168955</v>
      </c>
      <c r="D550" s="68">
        <v>1001255</v>
      </c>
      <c r="E550" s="69" t="s">
        <v>1141</v>
      </c>
      <c r="F550" s="69" t="s">
        <v>2376</v>
      </c>
    </row>
    <row r="551" spans="1:6" x14ac:dyDescent="0.3">
      <c r="A551" s="75">
        <v>63</v>
      </c>
      <c r="B551" s="75">
        <v>7411149661</v>
      </c>
      <c r="C551" s="76">
        <v>4840555</v>
      </c>
      <c r="D551" s="68">
        <v>1001256</v>
      </c>
      <c r="E551" s="69" t="s">
        <v>778</v>
      </c>
      <c r="F551" s="69" t="s">
        <v>2416</v>
      </c>
    </row>
    <row r="552" spans="1:6" x14ac:dyDescent="0.3">
      <c r="A552" s="75">
        <v>20</v>
      </c>
      <c r="B552" s="75">
        <v>6331269422</v>
      </c>
      <c r="C552" s="76">
        <v>4864685</v>
      </c>
      <c r="D552" s="68">
        <v>1001259</v>
      </c>
      <c r="E552" s="69" t="s">
        <v>1600</v>
      </c>
      <c r="F552" s="69" t="s">
        <v>2374</v>
      </c>
    </row>
    <row r="553" spans="1:6" x14ac:dyDescent="0.3">
      <c r="A553" s="75">
        <v>162</v>
      </c>
      <c r="B553" s="75">
        <v>8705416911</v>
      </c>
      <c r="C553" s="76">
        <v>4864685</v>
      </c>
      <c r="D553" s="68">
        <v>1001261</v>
      </c>
      <c r="E553" s="69" t="s">
        <v>1313</v>
      </c>
      <c r="F553" s="69" t="s">
        <v>2397</v>
      </c>
    </row>
    <row r="554" spans="1:6" x14ac:dyDescent="0.3">
      <c r="A554" s="75">
        <v>6</v>
      </c>
      <c r="B554" s="75">
        <v>2750569890</v>
      </c>
      <c r="C554" s="76">
        <v>4864685</v>
      </c>
      <c r="D554" s="68">
        <v>1001266</v>
      </c>
      <c r="E554" s="69" t="s">
        <v>367</v>
      </c>
      <c r="F554" s="69" t="s">
        <v>2374</v>
      </c>
    </row>
    <row r="555" spans="1:6" x14ac:dyDescent="0.3">
      <c r="A555" s="75">
        <v>164</v>
      </c>
      <c r="B555" s="75">
        <v>2170419866</v>
      </c>
      <c r="C555" s="76">
        <v>4864685</v>
      </c>
      <c r="D555" s="68">
        <v>1001269</v>
      </c>
      <c r="E555" s="69" t="s">
        <v>1604</v>
      </c>
      <c r="F555" s="69" t="s">
        <v>2397</v>
      </c>
    </row>
    <row r="556" spans="1:6" x14ac:dyDescent="0.3">
      <c r="A556" s="75">
        <v>541</v>
      </c>
      <c r="B556" s="75">
        <v>2753696504</v>
      </c>
      <c r="C556" s="76">
        <v>5885422</v>
      </c>
      <c r="D556" s="68">
        <v>1001270</v>
      </c>
      <c r="E556" s="69" t="s">
        <v>1508</v>
      </c>
      <c r="F556" s="69" t="s">
        <v>2409</v>
      </c>
    </row>
    <row r="557" spans="1:6" x14ac:dyDescent="0.3">
      <c r="A557" s="75">
        <v>463</v>
      </c>
      <c r="B557" s="75">
        <v>7080542067</v>
      </c>
      <c r="C557" s="76">
        <v>4649924</v>
      </c>
      <c r="D557" s="68">
        <v>1001273</v>
      </c>
      <c r="E557" s="69" t="s">
        <v>124</v>
      </c>
      <c r="F557" s="69" t="s">
        <v>2383</v>
      </c>
    </row>
    <row r="558" spans="1:6" x14ac:dyDescent="0.3">
      <c r="A558" s="75">
        <v>16</v>
      </c>
      <c r="B558" s="75">
        <v>2750615549</v>
      </c>
      <c r="C558" s="76">
        <v>4864685</v>
      </c>
      <c r="D558" s="68">
        <v>1001274</v>
      </c>
      <c r="E558" s="69" t="s">
        <v>934</v>
      </c>
      <c r="F558" s="69" t="s">
        <v>2374</v>
      </c>
    </row>
    <row r="559" spans="1:6" x14ac:dyDescent="0.3">
      <c r="A559" s="75">
        <v>554</v>
      </c>
      <c r="B559" s="75">
        <v>3040778186</v>
      </c>
      <c r="C559" s="76">
        <v>4864685</v>
      </c>
      <c r="D559" s="68">
        <v>1001277</v>
      </c>
      <c r="E559" s="69" t="s">
        <v>906</v>
      </c>
      <c r="F559" s="69" t="s">
        <v>2373</v>
      </c>
    </row>
    <row r="560" spans="1:6" x14ac:dyDescent="0.3">
      <c r="A560" s="75">
        <v>314</v>
      </c>
      <c r="B560" s="75">
        <v>7080534714</v>
      </c>
      <c r="C560" s="76">
        <v>4864685</v>
      </c>
      <c r="D560" s="68">
        <v>1001279</v>
      </c>
      <c r="E560" s="69" t="s">
        <v>491</v>
      </c>
      <c r="F560" s="69" t="s">
        <v>2390</v>
      </c>
    </row>
    <row r="561" spans="1:6" x14ac:dyDescent="0.3">
      <c r="A561" s="75">
        <v>472</v>
      </c>
      <c r="B561" s="75">
        <v>7080537195</v>
      </c>
      <c r="C561" s="76">
        <v>4676065</v>
      </c>
      <c r="D561" s="68">
        <v>1001280</v>
      </c>
      <c r="E561" s="69" t="s">
        <v>1173</v>
      </c>
      <c r="F561" s="69" t="s">
        <v>2383</v>
      </c>
    </row>
    <row r="562" spans="1:6" x14ac:dyDescent="0.3">
      <c r="A562" s="75">
        <v>473</v>
      </c>
      <c r="B562" s="75">
        <v>2750563891</v>
      </c>
      <c r="C562" s="76">
        <v>4864685</v>
      </c>
      <c r="D562" s="68">
        <v>1001281</v>
      </c>
      <c r="E562" s="69" t="s">
        <v>1425</v>
      </c>
      <c r="F562" s="69" t="s">
        <v>2383</v>
      </c>
    </row>
    <row r="563" spans="1:6" x14ac:dyDescent="0.3">
      <c r="A563" s="75">
        <v>561</v>
      </c>
      <c r="B563" s="75">
        <v>7080535133</v>
      </c>
      <c r="C563" s="76">
        <v>4864685</v>
      </c>
      <c r="D563" s="68">
        <v>1001282</v>
      </c>
      <c r="E563" s="69" t="s">
        <v>1249</v>
      </c>
      <c r="F563" s="69" t="s">
        <v>2373</v>
      </c>
    </row>
    <row r="564" spans="1:6" x14ac:dyDescent="0.3">
      <c r="A564" s="75">
        <v>73</v>
      </c>
      <c r="B564" s="75">
        <v>5211705818</v>
      </c>
      <c r="C564" s="76">
        <v>4864685</v>
      </c>
      <c r="D564" s="68">
        <v>1001283</v>
      </c>
      <c r="E564" s="69" t="s">
        <v>1137</v>
      </c>
      <c r="F564" s="69" t="s">
        <v>2371</v>
      </c>
    </row>
    <row r="565" spans="1:6" x14ac:dyDescent="0.3">
      <c r="A565" s="75">
        <v>159</v>
      </c>
      <c r="B565" s="75">
        <v>7080558508</v>
      </c>
      <c r="C565" s="76">
        <v>4864685</v>
      </c>
      <c r="D565" s="68">
        <v>1001285</v>
      </c>
      <c r="E565" s="69" t="s">
        <v>459</v>
      </c>
      <c r="F565" s="69" t="s">
        <v>2397</v>
      </c>
    </row>
    <row r="566" spans="1:6" x14ac:dyDescent="0.3">
      <c r="A566" s="75">
        <v>287</v>
      </c>
      <c r="B566" s="75">
        <v>2753678948</v>
      </c>
      <c r="C566" s="76">
        <v>4758642</v>
      </c>
      <c r="D566" s="68">
        <v>1001286</v>
      </c>
      <c r="E566" s="69" t="s">
        <v>1801</v>
      </c>
      <c r="F566" s="69" t="s">
        <v>2385</v>
      </c>
    </row>
    <row r="567" spans="1:6" x14ac:dyDescent="0.3">
      <c r="A567" s="75">
        <v>489</v>
      </c>
      <c r="B567" s="75">
        <v>2753705546</v>
      </c>
      <c r="C567" s="76">
        <v>4617306</v>
      </c>
      <c r="D567" s="68">
        <v>1001287</v>
      </c>
      <c r="E567" s="69" t="s">
        <v>586</v>
      </c>
      <c r="F567" s="69" t="s">
        <v>2377</v>
      </c>
    </row>
    <row r="568" spans="1:6" x14ac:dyDescent="0.3">
      <c r="A568" s="75">
        <v>486</v>
      </c>
      <c r="B568" s="75">
        <v>2753696806</v>
      </c>
      <c r="C568" s="76">
        <v>6206888</v>
      </c>
      <c r="D568" s="68">
        <v>1001289</v>
      </c>
      <c r="E568" s="69" t="s">
        <v>379</v>
      </c>
      <c r="F568" s="69" t="s">
        <v>2377</v>
      </c>
    </row>
    <row r="569" spans="1:6" x14ac:dyDescent="0.3">
      <c r="A569" s="75">
        <v>181</v>
      </c>
      <c r="B569" s="75">
        <v>5800439703</v>
      </c>
      <c r="C569" s="76">
        <v>4842968</v>
      </c>
      <c r="D569" s="68">
        <v>1001291</v>
      </c>
      <c r="E569" s="69" t="s">
        <v>395</v>
      </c>
      <c r="F569" s="69" t="s">
        <v>2421</v>
      </c>
    </row>
    <row r="570" spans="1:6" x14ac:dyDescent="0.3">
      <c r="A570" s="75">
        <v>182</v>
      </c>
      <c r="B570" s="75">
        <v>6631275238</v>
      </c>
      <c r="C570" s="76">
        <v>4864685</v>
      </c>
      <c r="D570" s="68">
        <v>1001292</v>
      </c>
      <c r="E570" s="69" t="s">
        <v>2106</v>
      </c>
      <c r="F570" s="69" t="s">
        <v>2421</v>
      </c>
    </row>
    <row r="571" spans="1:6" x14ac:dyDescent="0.3">
      <c r="A571" s="75">
        <v>459</v>
      </c>
      <c r="B571" s="75">
        <v>5771348166</v>
      </c>
      <c r="C571" s="76">
        <v>4822859</v>
      </c>
      <c r="D571" s="68">
        <v>1001293</v>
      </c>
      <c r="E571" s="69" t="s">
        <v>2250</v>
      </c>
      <c r="F571" s="69" t="s">
        <v>2396</v>
      </c>
    </row>
    <row r="572" spans="1:6" x14ac:dyDescent="0.3">
      <c r="A572" s="75">
        <v>318</v>
      </c>
      <c r="B572" s="75">
        <v>5780749824</v>
      </c>
      <c r="C572" s="76">
        <v>2162077</v>
      </c>
      <c r="D572" s="68">
        <v>1001296</v>
      </c>
      <c r="E572" s="69" t="s">
        <v>910</v>
      </c>
      <c r="F572" s="69" t="s">
        <v>2390</v>
      </c>
    </row>
    <row r="573" spans="1:6" x14ac:dyDescent="0.3">
      <c r="A573" s="75">
        <v>547</v>
      </c>
      <c r="B573" s="75">
        <v>5775749544</v>
      </c>
      <c r="C573" s="76">
        <v>1655338</v>
      </c>
      <c r="D573" s="68">
        <v>1001297</v>
      </c>
      <c r="E573" s="69" t="s">
        <v>256</v>
      </c>
      <c r="F573" s="69" t="s">
        <v>2373</v>
      </c>
    </row>
    <row r="574" spans="1:6" x14ac:dyDescent="0.3">
      <c r="A574" s="75">
        <v>157</v>
      </c>
      <c r="B574" s="75">
        <v>2750455487</v>
      </c>
      <c r="C574" s="76">
        <v>1655338</v>
      </c>
      <c r="D574" s="68">
        <v>1001298</v>
      </c>
      <c r="E574" s="69" t="s">
        <v>307</v>
      </c>
      <c r="F574" s="69" t="s">
        <v>2397</v>
      </c>
    </row>
    <row r="575" spans="1:6" x14ac:dyDescent="0.3">
      <c r="A575" s="75">
        <v>132</v>
      </c>
      <c r="B575" s="75">
        <v>2753693203</v>
      </c>
      <c r="C575" s="76">
        <v>6249209</v>
      </c>
      <c r="D575" s="68">
        <v>1001299</v>
      </c>
      <c r="E575" s="69" t="s">
        <v>423</v>
      </c>
      <c r="F575" s="69" t="s">
        <v>2398</v>
      </c>
    </row>
    <row r="576" spans="1:6" x14ac:dyDescent="0.3">
      <c r="A576" s="75">
        <v>111</v>
      </c>
      <c r="B576" s="75">
        <v>2753704558</v>
      </c>
      <c r="C576" s="76">
        <v>6174899</v>
      </c>
      <c r="D576" s="68">
        <v>1001300</v>
      </c>
      <c r="E576" s="69" t="s">
        <v>2094</v>
      </c>
      <c r="F576" s="69" t="s">
        <v>2378</v>
      </c>
    </row>
    <row r="577" spans="1:6" x14ac:dyDescent="0.3">
      <c r="A577" s="75">
        <v>283</v>
      </c>
      <c r="B577" s="75">
        <v>2757556681</v>
      </c>
      <c r="C577" s="76">
        <v>6452951</v>
      </c>
      <c r="D577" s="68">
        <v>1001310</v>
      </c>
      <c r="E577" s="69" t="s">
        <v>1667</v>
      </c>
      <c r="F577" s="69" t="s">
        <v>2385</v>
      </c>
    </row>
    <row r="578" spans="1:6" x14ac:dyDescent="0.3">
      <c r="A578" s="75">
        <v>187</v>
      </c>
      <c r="B578" s="75">
        <v>953581482</v>
      </c>
      <c r="C578" s="76">
        <v>5844508</v>
      </c>
      <c r="D578" s="68">
        <v>1001317</v>
      </c>
      <c r="E578" s="69" t="s">
        <v>1325</v>
      </c>
      <c r="F578" s="69" t="s">
        <v>2414</v>
      </c>
    </row>
    <row r="579" spans="1:6" x14ac:dyDescent="0.3">
      <c r="A579" s="75">
        <v>351</v>
      </c>
      <c r="B579" s="75">
        <v>2750453247</v>
      </c>
      <c r="C579" s="76">
        <v>4963300</v>
      </c>
      <c r="D579" s="68">
        <v>1001342</v>
      </c>
      <c r="E579" s="69" t="s">
        <v>1635</v>
      </c>
      <c r="F579" s="69" t="s">
        <v>2393</v>
      </c>
    </row>
    <row r="580" spans="1:6" x14ac:dyDescent="0.3">
      <c r="A580" s="75">
        <v>276</v>
      </c>
      <c r="B580" s="75">
        <v>2757566342</v>
      </c>
      <c r="C580" s="76">
        <v>6167194</v>
      </c>
      <c r="D580" s="68">
        <v>1001367</v>
      </c>
      <c r="E580" s="69" t="s">
        <v>1081</v>
      </c>
      <c r="F580" s="69" t="s">
        <v>2385</v>
      </c>
    </row>
  </sheetData>
  <pageMargins left="0.7" right="0.7" top="0.75" bottom="0.75" header="0.3" footer="0.3"/>
  <pageSetup fitToWidth="0" fitToHeight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80"/>
  <sheetViews>
    <sheetView workbookViewId="0">
      <selection sqref="A1:XFD1048576"/>
    </sheetView>
  </sheetViews>
  <sheetFormatPr defaultColWidth="12.109375" defaultRowHeight="15" customHeight="1" x14ac:dyDescent="0.3"/>
  <cols>
    <col min="1" max="1" width="11.5546875" customWidth="1"/>
    <col min="2" max="2" width="16.33203125" customWidth="1"/>
    <col min="3" max="3" width="24.5546875" customWidth="1"/>
    <col min="4" max="4" width="14.44140625" customWidth="1"/>
    <col min="5" max="5" width="22.109375" customWidth="1"/>
    <col min="6" max="6" width="23.5546875" customWidth="1"/>
    <col min="7" max="7" width="9.109375" customWidth="1"/>
    <col min="8" max="8" width="11.5546875" customWidth="1"/>
  </cols>
  <sheetData>
    <row r="1" spans="1:8" x14ac:dyDescent="0.3">
      <c r="A1" s="13" t="s">
        <v>9</v>
      </c>
      <c r="B1" s="13" t="s">
        <v>2427</v>
      </c>
      <c r="C1" s="13" t="s">
        <v>2429</v>
      </c>
      <c r="D1" s="13" t="s">
        <v>2430</v>
      </c>
      <c r="E1" s="13" t="s">
        <v>2431</v>
      </c>
      <c r="F1" s="13" t="s">
        <v>2432</v>
      </c>
      <c r="G1" s="13" t="s">
        <v>2433</v>
      </c>
      <c r="H1" s="13" t="s">
        <v>2428</v>
      </c>
    </row>
    <row r="2" spans="1:8" x14ac:dyDescent="0.3">
      <c r="A2" s="68">
        <v>1000005</v>
      </c>
      <c r="B2" s="78" t="s">
        <v>1405</v>
      </c>
      <c r="C2" s="76">
        <v>5807238</v>
      </c>
      <c r="D2" s="76">
        <v>0</v>
      </c>
      <c r="E2" s="76">
        <v>0</v>
      </c>
      <c r="F2" s="76"/>
      <c r="G2" s="76">
        <v>0</v>
      </c>
      <c r="H2" s="68" t="s">
        <v>2369</v>
      </c>
    </row>
    <row r="3" spans="1:8" x14ac:dyDescent="0.3">
      <c r="A3" s="68">
        <v>1000009</v>
      </c>
      <c r="B3" s="78" t="s">
        <v>1624</v>
      </c>
      <c r="C3" s="76">
        <v>6326804</v>
      </c>
      <c r="D3" s="76">
        <v>0</v>
      </c>
      <c r="E3" s="76">
        <v>0</v>
      </c>
      <c r="F3" s="76"/>
      <c r="G3" s="76">
        <v>0</v>
      </c>
      <c r="H3" s="68" t="s">
        <v>2370</v>
      </c>
    </row>
    <row r="4" spans="1:8" x14ac:dyDescent="0.3">
      <c r="A4" s="68">
        <v>1000010</v>
      </c>
      <c r="B4" s="78" t="s">
        <v>1042</v>
      </c>
      <c r="C4" s="76">
        <v>3766377</v>
      </c>
      <c r="D4" s="76">
        <v>100000</v>
      </c>
      <c r="E4" s="76">
        <v>2764100</v>
      </c>
      <c r="F4" s="76"/>
      <c r="G4" s="76">
        <v>-2664100</v>
      </c>
      <c r="H4" s="68" t="s">
        <v>2371</v>
      </c>
    </row>
    <row r="5" spans="1:8" x14ac:dyDescent="0.3">
      <c r="A5" s="68">
        <v>1000016</v>
      </c>
      <c r="B5" s="78" t="s">
        <v>503</v>
      </c>
      <c r="C5" s="76">
        <v>6292084</v>
      </c>
      <c r="D5" s="76">
        <v>0</v>
      </c>
      <c r="E5" s="76">
        <v>0</v>
      </c>
      <c r="F5" s="76"/>
      <c r="G5" s="76">
        <v>0</v>
      </c>
      <c r="H5" s="68" t="s">
        <v>2372</v>
      </c>
    </row>
    <row r="6" spans="1:8" x14ac:dyDescent="0.3">
      <c r="A6" s="68">
        <v>1000019</v>
      </c>
      <c r="B6" s="78" t="s">
        <v>562</v>
      </c>
      <c r="C6" s="76">
        <v>6400752</v>
      </c>
      <c r="D6" s="76">
        <v>0</v>
      </c>
      <c r="E6" s="76">
        <v>0</v>
      </c>
      <c r="F6" s="76"/>
      <c r="G6" s="76">
        <v>0</v>
      </c>
      <c r="H6" s="68" t="s">
        <v>2371</v>
      </c>
    </row>
    <row r="7" spans="1:8" x14ac:dyDescent="0.3">
      <c r="A7" s="68">
        <v>1000020</v>
      </c>
      <c r="B7" s="78" t="s">
        <v>1281</v>
      </c>
      <c r="C7" s="76">
        <v>6483906</v>
      </c>
      <c r="D7" s="76">
        <v>0</v>
      </c>
      <c r="E7" s="76">
        <v>0</v>
      </c>
      <c r="F7" s="76"/>
      <c r="G7" s="76">
        <v>0</v>
      </c>
      <c r="H7" s="68" t="s">
        <v>2373</v>
      </c>
    </row>
    <row r="8" spans="1:8" x14ac:dyDescent="0.3">
      <c r="A8" s="68">
        <v>1000023</v>
      </c>
      <c r="B8" s="78" t="s">
        <v>894</v>
      </c>
      <c r="C8" s="76">
        <v>6523655</v>
      </c>
      <c r="D8" s="76">
        <v>0</v>
      </c>
      <c r="E8" s="76">
        <v>0</v>
      </c>
      <c r="F8" s="76"/>
      <c r="G8" s="76">
        <v>0</v>
      </c>
      <c r="H8" s="68" t="s">
        <v>2374</v>
      </c>
    </row>
    <row r="9" spans="1:8" x14ac:dyDescent="0.3">
      <c r="A9" s="68">
        <v>1000029</v>
      </c>
      <c r="B9" s="78" t="s">
        <v>1169</v>
      </c>
      <c r="C9" s="76">
        <v>6538520</v>
      </c>
      <c r="D9" s="76">
        <v>0</v>
      </c>
      <c r="E9" s="76">
        <v>0</v>
      </c>
      <c r="F9" s="76"/>
      <c r="G9" s="76">
        <v>0</v>
      </c>
      <c r="H9" s="68" t="s">
        <v>2375</v>
      </c>
    </row>
    <row r="10" spans="1:8" x14ac:dyDescent="0.3">
      <c r="A10" s="68">
        <v>1000032</v>
      </c>
      <c r="B10" s="78" t="s">
        <v>1781</v>
      </c>
      <c r="C10" s="76">
        <v>6731274</v>
      </c>
      <c r="D10" s="76">
        <v>0</v>
      </c>
      <c r="E10" s="76">
        <v>0</v>
      </c>
      <c r="F10" s="76"/>
      <c r="G10" s="76">
        <v>0</v>
      </c>
      <c r="H10" s="68" t="s">
        <v>2376</v>
      </c>
    </row>
    <row r="11" spans="1:8" x14ac:dyDescent="0.3">
      <c r="A11" s="68">
        <v>1000041</v>
      </c>
      <c r="B11" s="78" t="s">
        <v>1592</v>
      </c>
      <c r="C11" s="76">
        <v>6496048</v>
      </c>
      <c r="D11" s="76">
        <v>100000</v>
      </c>
      <c r="E11" s="76">
        <v>56500</v>
      </c>
      <c r="F11" s="76"/>
      <c r="G11" s="76">
        <v>43500</v>
      </c>
      <c r="H11" s="68" t="s">
        <v>2377</v>
      </c>
    </row>
    <row r="12" spans="1:8" x14ac:dyDescent="0.3">
      <c r="A12" s="68">
        <v>1000042</v>
      </c>
      <c r="B12" s="78" t="s">
        <v>1293</v>
      </c>
      <c r="C12" s="76">
        <v>6977913</v>
      </c>
      <c r="D12" s="76">
        <v>100000</v>
      </c>
      <c r="E12" s="76">
        <v>0</v>
      </c>
      <c r="F12" s="76"/>
      <c r="G12" s="76">
        <v>100000</v>
      </c>
      <c r="H12" s="68" t="s">
        <v>2378</v>
      </c>
    </row>
    <row r="13" spans="1:8" x14ac:dyDescent="0.3">
      <c r="A13" s="68">
        <v>1000043</v>
      </c>
      <c r="B13" s="78" t="s">
        <v>120</v>
      </c>
      <c r="C13" s="76">
        <v>6526882</v>
      </c>
      <c r="D13" s="76">
        <v>0</v>
      </c>
      <c r="E13" s="76">
        <v>0</v>
      </c>
      <c r="F13" s="76"/>
      <c r="G13" s="76">
        <v>0</v>
      </c>
      <c r="H13" s="68" t="s">
        <v>2375</v>
      </c>
    </row>
    <row r="14" spans="1:8" x14ac:dyDescent="0.3">
      <c r="A14" s="68">
        <v>1000048</v>
      </c>
      <c r="B14" s="78" t="s">
        <v>646</v>
      </c>
      <c r="C14" s="76">
        <v>5502664</v>
      </c>
      <c r="D14" s="76">
        <v>100000</v>
      </c>
      <c r="E14" s="76">
        <v>1385500</v>
      </c>
      <c r="F14" s="76"/>
      <c r="G14" s="76">
        <v>-1285500</v>
      </c>
      <c r="H14" s="68" t="s">
        <v>2379</v>
      </c>
    </row>
    <row r="15" spans="1:8" x14ac:dyDescent="0.3">
      <c r="A15" s="68">
        <v>1000057</v>
      </c>
      <c r="B15" s="78" t="s">
        <v>1253</v>
      </c>
      <c r="C15" s="76">
        <v>6572976</v>
      </c>
      <c r="D15" s="76">
        <v>0</v>
      </c>
      <c r="E15" s="76">
        <v>0</v>
      </c>
      <c r="F15" s="76"/>
      <c r="G15" s="76">
        <v>0</v>
      </c>
      <c r="H15" s="68" t="s">
        <v>2369</v>
      </c>
    </row>
    <row r="16" spans="1:8" x14ac:dyDescent="0.3">
      <c r="A16" s="68">
        <v>1000058</v>
      </c>
      <c r="B16" s="78" t="s">
        <v>1389</v>
      </c>
      <c r="C16" s="76">
        <v>4649722</v>
      </c>
      <c r="D16" s="76">
        <v>100000</v>
      </c>
      <c r="E16" s="76">
        <v>1316900</v>
      </c>
      <c r="F16" s="76"/>
      <c r="G16" s="76">
        <v>-1216900</v>
      </c>
      <c r="H16" s="68" t="s">
        <v>2375</v>
      </c>
    </row>
    <row r="17" spans="1:8" x14ac:dyDescent="0.3">
      <c r="A17" s="68">
        <v>1000059</v>
      </c>
      <c r="B17" s="78" t="s">
        <v>1639</v>
      </c>
      <c r="C17" s="76">
        <v>5303730</v>
      </c>
      <c r="D17" s="76">
        <v>100000</v>
      </c>
      <c r="E17" s="76">
        <v>1357800</v>
      </c>
      <c r="F17" s="76"/>
      <c r="G17" s="76">
        <v>-1257800</v>
      </c>
      <c r="H17" s="68" t="s">
        <v>2380</v>
      </c>
    </row>
    <row r="18" spans="1:8" x14ac:dyDescent="0.3">
      <c r="A18" s="68">
        <v>1000060</v>
      </c>
      <c r="B18" s="78" t="s">
        <v>1117</v>
      </c>
      <c r="C18" s="76">
        <v>6706537</v>
      </c>
      <c r="D18" s="76">
        <v>100000</v>
      </c>
      <c r="E18" s="76">
        <v>83000</v>
      </c>
      <c r="F18" s="76"/>
      <c r="G18" s="76">
        <v>17000</v>
      </c>
      <c r="H18" s="68" t="s">
        <v>2381</v>
      </c>
    </row>
    <row r="19" spans="1:8" x14ac:dyDescent="0.3">
      <c r="A19" s="68">
        <v>1000062</v>
      </c>
      <c r="B19" s="78" t="s">
        <v>33</v>
      </c>
      <c r="C19" s="76">
        <v>6881810</v>
      </c>
      <c r="D19" s="76">
        <v>0</v>
      </c>
      <c r="E19" s="76">
        <v>0</v>
      </c>
      <c r="F19" s="76"/>
      <c r="G19" s="76">
        <v>0</v>
      </c>
      <c r="H19" s="68" t="s">
        <v>2375</v>
      </c>
    </row>
    <row r="20" spans="1:8" x14ac:dyDescent="0.3">
      <c r="A20" s="68">
        <v>1000065</v>
      </c>
      <c r="B20" s="78" t="s">
        <v>2203</v>
      </c>
      <c r="C20" s="76">
        <v>7164688</v>
      </c>
      <c r="D20" s="76">
        <v>0</v>
      </c>
      <c r="E20" s="76">
        <v>0</v>
      </c>
      <c r="F20" s="76"/>
      <c r="G20" s="76">
        <v>0</v>
      </c>
      <c r="H20" s="68" t="s">
        <v>2382</v>
      </c>
    </row>
    <row r="21" spans="1:8" x14ac:dyDescent="0.3">
      <c r="A21" s="68">
        <v>1000067</v>
      </c>
      <c r="B21" s="78" t="s">
        <v>1920</v>
      </c>
      <c r="C21" s="76">
        <v>7027714</v>
      </c>
      <c r="D21" s="76">
        <v>0</v>
      </c>
      <c r="E21" s="76">
        <v>0</v>
      </c>
      <c r="F21" s="76"/>
      <c r="G21" s="76">
        <v>0</v>
      </c>
      <c r="H21" s="68" t="s">
        <v>2369</v>
      </c>
    </row>
    <row r="22" spans="1:8" x14ac:dyDescent="0.3">
      <c r="A22" s="68">
        <v>1000070</v>
      </c>
      <c r="B22" s="78" t="s">
        <v>84</v>
      </c>
      <c r="C22" s="76">
        <v>6460601</v>
      </c>
      <c r="D22" s="76">
        <v>0</v>
      </c>
      <c r="E22" s="76">
        <v>0</v>
      </c>
      <c r="F22" s="76"/>
      <c r="G22" s="76">
        <v>0</v>
      </c>
      <c r="H22" s="68" t="s">
        <v>2383</v>
      </c>
    </row>
    <row r="23" spans="1:8" x14ac:dyDescent="0.3">
      <c r="A23" s="68">
        <v>1000071</v>
      </c>
      <c r="B23" s="78" t="s">
        <v>1501</v>
      </c>
      <c r="C23" s="76">
        <v>7070496</v>
      </c>
      <c r="D23" s="76">
        <v>0</v>
      </c>
      <c r="E23" s="76">
        <v>0</v>
      </c>
      <c r="F23" s="76"/>
      <c r="G23" s="76">
        <v>0</v>
      </c>
      <c r="H23" s="68" t="s">
        <v>2384</v>
      </c>
    </row>
    <row r="24" spans="1:8" x14ac:dyDescent="0.3">
      <c r="A24" s="68">
        <v>1000074</v>
      </c>
      <c r="B24" s="78" t="s">
        <v>674</v>
      </c>
      <c r="C24" s="76">
        <v>5121873</v>
      </c>
      <c r="D24" s="76">
        <v>100000</v>
      </c>
      <c r="E24" s="76">
        <v>1391300</v>
      </c>
      <c r="F24" s="76"/>
      <c r="G24" s="76">
        <v>-1291300</v>
      </c>
      <c r="H24" s="68" t="s">
        <v>2385</v>
      </c>
    </row>
    <row r="25" spans="1:8" x14ac:dyDescent="0.3">
      <c r="A25" s="68">
        <v>1000075</v>
      </c>
      <c r="B25" s="78" t="s">
        <v>758</v>
      </c>
      <c r="C25" s="76">
        <v>6567456</v>
      </c>
      <c r="D25" s="76">
        <v>100000</v>
      </c>
      <c r="E25" s="76">
        <v>390500</v>
      </c>
      <c r="F25" s="76"/>
      <c r="G25" s="76">
        <v>-290500</v>
      </c>
      <c r="H25" s="68" t="s">
        <v>2386</v>
      </c>
    </row>
    <row r="26" spans="1:8" x14ac:dyDescent="0.3">
      <c r="A26" s="68">
        <v>1000076</v>
      </c>
      <c r="B26" s="78" t="s">
        <v>387</v>
      </c>
      <c r="C26" s="76">
        <v>6596887</v>
      </c>
      <c r="D26" s="76">
        <v>0</v>
      </c>
      <c r="E26" s="76">
        <v>0</v>
      </c>
      <c r="F26" s="76"/>
      <c r="G26" s="76">
        <v>0</v>
      </c>
      <c r="H26" s="68" t="s">
        <v>2387</v>
      </c>
    </row>
    <row r="27" spans="1:8" x14ac:dyDescent="0.3">
      <c r="A27" s="68">
        <v>1000078</v>
      </c>
      <c r="B27" s="78" t="s">
        <v>68</v>
      </c>
      <c r="C27" s="76">
        <v>7053712</v>
      </c>
      <c r="D27" s="76">
        <v>0</v>
      </c>
      <c r="E27" s="76">
        <v>0</v>
      </c>
      <c r="F27" s="76"/>
      <c r="G27" s="76">
        <v>0</v>
      </c>
      <c r="H27" s="68" t="s">
        <v>2388</v>
      </c>
    </row>
    <row r="28" spans="1:8" x14ac:dyDescent="0.3">
      <c r="A28" s="68">
        <v>1000079</v>
      </c>
      <c r="B28" s="78" t="s">
        <v>1729</v>
      </c>
      <c r="C28" s="76">
        <v>6998112</v>
      </c>
      <c r="D28" s="76">
        <v>0</v>
      </c>
      <c r="E28" s="76">
        <v>0</v>
      </c>
      <c r="F28" s="76"/>
      <c r="G28" s="76">
        <v>0</v>
      </c>
      <c r="H28" s="68" t="s">
        <v>2379</v>
      </c>
    </row>
    <row r="29" spans="1:8" x14ac:dyDescent="0.3">
      <c r="A29" s="68">
        <v>1000084</v>
      </c>
      <c r="B29" s="78" t="s">
        <v>2082</v>
      </c>
      <c r="C29" s="76">
        <v>5217692</v>
      </c>
      <c r="D29" s="76">
        <v>100000</v>
      </c>
      <c r="E29" s="76">
        <v>1275000</v>
      </c>
      <c r="F29" s="76"/>
      <c r="G29" s="76">
        <v>-1175000</v>
      </c>
      <c r="H29" s="68" t="s">
        <v>2379</v>
      </c>
    </row>
    <row r="30" spans="1:8" x14ac:dyDescent="0.3">
      <c r="A30" s="68">
        <v>1000085</v>
      </c>
      <c r="B30" s="78" t="s">
        <v>1737</v>
      </c>
      <c r="C30" s="76">
        <v>6306242</v>
      </c>
      <c r="D30" s="76">
        <v>100000</v>
      </c>
      <c r="E30" s="76">
        <v>647500</v>
      </c>
      <c r="F30" s="76"/>
      <c r="G30" s="76">
        <v>-547500</v>
      </c>
      <c r="H30" s="68" t="s">
        <v>2374</v>
      </c>
    </row>
    <row r="31" spans="1:8" x14ac:dyDescent="0.3">
      <c r="A31" s="68">
        <v>1000088</v>
      </c>
      <c r="B31" s="78" t="s">
        <v>1769</v>
      </c>
      <c r="C31" s="76">
        <v>7198146</v>
      </c>
      <c r="D31" s="76">
        <v>0</v>
      </c>
      <c r="E31" s="76">
        <v>0</v>
      </c>
      <c r="F31" s="76"/>
      <c r="G31" s="76">
        <v>0</v>
      </c>
      <c r="H31" s="68" t="s">
        <v>2389</v>
      </c>
    </row>
    <row r="32" spans="1:8" x14ac:dyDescent="0.3">
      <c r="A32" s="68">
        <v>1000091</v>
      </c>
      <c r="B32" s="78" t="s">
        <v>1694</v>
      </c>
      <c r="C32" s="76">
        <v>6242270</v>
      </c>
      <c r="D32" s="76">
        <v>100000</v>
      </c>
      <c r="E32" s="76">
        <v>136500</v>
      </c>
      <c r="F32" s="76"/>
      <c r="G32" s="76">
        <v>-36500</v>
      </c>
      <c r="H32" s="68" t="s">
        <v>2384</v>
      </c>
    </row>
    <row r="33" spans="1:8" x14ac:dyDescent="0.3">
      <c r="A33" s="68">
        <v>1000094</v>
      </c>
      <c r="B33" s="78" t="s">
        <v>1588</v>
      </c>
      <c r="C33" s="76">
        <v>5961284</v>
      </c>
      <c r="D33" s="76">
        <v>0</v>
      </c>
      <c r="E33" s="76">
        <v>0</v>
      </c>
      <c r="F33" s="76"/>
      <c r="G33" s="76">
        <v>0</v>
      </c>
      <c r="H33" s="68" t="s">
        <v>2390</v>
      </c>
    </row>
    <row r="34" spans="1:8" x14ac:dyDescent="0.3">
      <c r="A34" s="68">
        <v>1000096</v>
      </c>
      <c r="B34" s="78" t="s">
        <v>954</v>
      </c>
      <c r="C34" s="76">
        <v>6431737</v>
      </c>
      <c r="D34" s="76">
        <v>100000</v>
      </c>
      <c r="E34" s="76">
        <v>0</v>
      </c>
      <c r="F34" s="76"/>
      <c r="G34" s="76">
        <v>100000</v>
      </c>
      <c r="H34" s="68" t="s">
        <v>2391</v>
      </c>
    </row>
    <row r="35" spans="1:8" x14ac:dyDescent="0.3">
      <c r="A35" s="68">
        <v>1000097</v>
      </c>
      <c r="B35" s="78" t="s">
        <v>1945</v>
      </c>
      <c r="C35" s="76">
        <v>6558864</v>
      </c>
      <c r="D35" s="76">
        <v>0</v>
      </c>
      <c r="E35" s="76">
        <v>0</v>
      </c>
      <c r="F35" s="76"/>
      <c r="G35" s="76">
        <v>0</v>
      </c>
      <c r="H35" s="68" t="s">
        <v>2386</v>
      </c>
    </row>
    <row r="36" spans="1:8" x14ac:dyDescent="0.3">
      <c r="A36" s="68">
        <v>1000098</v>
      </c>
      <c r="B36" s="78" t="s">
        <v>188</v>
      </c>
      <c r="C36" s="76">
        <v>6653594</v>
      </c>
      <c r="D36" s="76">
        <v>0</v>
      </c>
      <c r="E36" s="76">
        <v>0</v>
      </c>
      <c r="F36" s="76"/>
      <c r="G36" s="76">
        <v>0</v>
      </c>
      <c r="H36" s="68" t="s">
        <v>2392</v>
      </c>
    </row>
    <row r="37" spans="1:8" x14ac:dyDescent="0.3">
      <c r="A37" s="68">
        <v>1000100</v>
      </c>
      <c r="B37" s="78" t="s">
        <v>1014</v>
      </c>
      <c r="C37" s="76">
        <v>6545222</v>
      </c>
      <c r="D37" s="76">
        <v>100000</v>
      </c>
      <c r="E37" s="76">
        <v>103000</v>
      </c>
      <c r="F37" s="76"/>
      <c r="G37" s="76">
        <v>-3000</v>
      </c>
      <c r="H37" s="68" t="s">
        <v>2383</v>
      </c>
    </row>
    <row r="38" spans="1:8" x14ac:dyDescent="0.3">
      <c r="A38" s="68">
        <v>1000104</v>
      </c>
      <c r="B38" s="78" t="s">
        <v>1892</v>
      </c>
      <c r="C38" s="76">
        <v>6601240</v>
      </c>
      <c r="D38" s="76">
        <v>0</v>
      </c>
      <c r="E38" s="76">
        <v>0</v>
      </c>
      <c r="F38" s="76"/>
      <c r="G38" s="76">
        <v>0</v>
      </c>
      <c r="H38" s="68" t="s">
        <v>2393</v>
      </c>
    </row>
    <row r="39" spans="1:8" x14ac:dyDescent="0.3">
      <c r="A39" s="68">
        <v>1000106</v>
      </c>
      <c r="B39" s="78" t="s">
        <v>515</v>
      </c>
      <c r="C39" s="76">
        <v>7086239</v>
      </c>
      <c r="D39" s="76">
        <v>100000</v>
      </c>
      <c r="E39" s="76">
        <v>0</v>
      </c>
      <c r="F39" s="76"/>
      <c r="G39" s="76">
        <v>100000</v>
      </c>
      <c r="H39" s="68" t="s">
        <v>2383</v>
      </c>
    </row>
    <row r="40" spans="1:8" x14ac:dyDescent="0.3">
      <c r="A40" s="68">
        <v>1000107</v>
      </c>
      <c r="B40" s="78" t="s">
        <v>2162</v>
      </c>
      <c r="C40" s="76">
        <v>6683942</v>
      </c>
      <c r="D40" s="76">
        <v>100000</v>
      </c>
      <c r="E40" s="76">
        <v>0</v>
      </c>
      <c r="F40" s="76"/>
      <c r="G40" s="76">
        <v>100000</v>
      </c>
      <c r="H40" s="68" t="s">
        <v>2376</v>
      </c>
    </row>
    <row r="41" spans="1:8" x14ac:dyDescent="0.3">
      <c r="A41" s="68">
        <v>1000109</v>
      </c>
      <c r="B41" s="78" t="s">
        <v>1329</v>
      </c>
      <c r="C41" s="76">
        <v>5952470</v>
      </c>
      <c r="D41" s="76">
        <v>100000</v>
      </c>
      <c r="E41" s="76">
        <v>0</v>
      </c>
      <c r="F41" s="76"/>
      <c r="G41" s="76">
        <v>100000</v>
      </c>
      <c r="H41" s="68" t="s">
        <v>2378</v>
      </c>
    </row>
    <row r="42" spans="1:8" x14ac:dyDescent="0.3">
      <c r="A42" s="68">
        <v>1000110</v>
      </c>
      <c r="B42" s="78" t="s">
        <v>2003</v>
      </c>
      <c r="C42" s="76">
        <v>4499543</v>
      </c>
      <c r="D42" s="76">
        <v>100000</v>
      </c>
      <c r="E42" s="76">
        <v>1885300</v>
      </c>
      <c r="F42" s="76"/>
      <c r="G42" s="76">
        <v>-1785300</v>
      </c>
      <c r="H42" s="68" t="s">
        <v>2390</v>
      </c>
    </row>
    <row r="43" spans="1:8" x14ac:dyDescent="0.3">
      <c r="A43" s="68">
        <v>1000112</v>
      </c>
      <c r="B43" s="78" t="s">
        <v>1868</v>
      </c>
      <c r="C43" s="76">
        <v>6335575</v>
      </c>
      <c r="D43" s="76">
        <v>100000</v>
      </c>
      <c r="E43" s="76">
        <v>87500</v>
      </c>
      <c r="F43" s="76"/>
      <c r="G43" s="76">
        <v>12500</v>
      </c>
      <c r="H43" s="68" t="s">
        <v>2378</v>
      </c>
    </row>
    <row r="44" spans="1:8" x14ac:dyDescent="0.3">
      <c r="A44" s="68">
        <v>1000118</v>
      </c>
      <c r="B44" s="78" t="s">
        <v>1273</v>
      </c>
      <c r="C44" s="76">
        <v>6353178</v>
      </c>
      <c r="D44" s="76">
        <v>0</v>
      </c>
      <c r="E44" s="76">
        <v>0</v>
      </c>
      <c r="F44" s="76"/>
      <c r="G44" s="76">
        <v>0</v>
      </c>
      <c r="H44" s="68" t="s">
        <v>2394</v>
      </c>
    </row>
    <row r="45" spans="1:8" x14ac:dyDescent="0.3">
      <c r="A45" s="68">
        <v>1000122</v>
      </c>
      <c r="B45" s="78" t="s">
        <v>1912</v>
      </c>
      <c r="C45" s="76">
        <v>6898730</v>
      </c>
      <c r="D45" s="76">
        <v>0</v>
      </c>
      <c r="E45" s="76">
        <v>0</v>
      </c>
      <c r="F45" s="76"/>
      <c r="G45" s="76">
        <v>0</v>
      </c>
      <c r="H45" s="68" t="s">
        <v>2381</v>
      </c>
    </row>
    <row r="46" spans="1:8" x14ac:dyDescent="0.3">
      <c r="A46" s="68">
        <v>1000126</v>
      </c>
      <c r="B46" s="78" t="s">
        <v>228</v>
      </c>
      <c r="C46" s="76">
        <v>6529980</v>
      </c>
      <c r="D46" s="76">
        <v>0</v>
      </c>
      <c r="E46" s="76">
        <v>0</v>
      </c>
      <c r="F46" s="76"/>
      <c r="G46" s="76">
        <v>0</v>
      </c>
      <c r="H46" s="68" t="s">
        <v>2389</v>
      </c>
    </row>
    <row r="47" spans="1:8" x14ac:dyDescent="0.3">
      <c r="A47" s="68">
        <v>1000127</v>
      </c>
      <c r="B47" s="78" t="s">
        <v>742</v>
      </c>
      <c r="C47" s="76">
        <v>5214642</v>
      </c>
      <c r="D47" s="76">
        <v>100000</v>
      </c>
      <c r="E47" s="76">
        <v>1643800</v>
      </c>
      <c r="F47" s="76"/>
      <c r="G47" s="76">
        <v>-1543800</v>
      </c>
      <c r="H47" s="68" t="s">
        <v>2395</v>
      </c>
    </row>
    <row r="48" spans="1:8" x14ac:dyDescent="0.3">
      <c r="A48" s="68">
        <v>1000128</v>
      </c>
      <c r="B48" s="78" t="s">
        <v>802</v>
      </c>
      <c r="C48" s="76">
        <v>6097378</v>
      </c>
      <c r="D48" s="76">
        <v>0</v>
      </c>
      <c r="E48" s="76">
        <v>0</v>
      </c>
      <c r="F48" s="76"/>
      <c r="G48" s="76">
        <v>0</v>
      </c>
      <c r="H48" s="68" t="s">
        <v>2396</v>
      </c>
    </row>
    <row r="49" spans="1:8" x14ac:dyDescent="0.3">
      <c r="A49" s="68">
        <v>1000132</v>
      </c>
      <c r="B49" s="78" t="s">
        <v>1437</v>
      </c>
      <c r="C49" s="76">
        <v>6438397</v>
      </c>
      <c r="D49" s="76">
        <v>100000</v>
      </c>
      <c r="E49" s="76">
        <v>0</v>
      </c>
      <c r="F49" s="76"/>
      <c r="G49" s="76">
        <v>100000</v>
      </c>
      <c r="H49" s="68" t="s">
        <v>2397</v>
      </c>
    </row>
    <row r="50" spans="1:8" x14ac:dyDescent="0.3">
      <c r="A50" s="68">
        <v>1000133</v>
      </c>
      <c r="B50" s="78" t="s">
        <v>1481</v>
      </c>
      <c r="C50" s="76">
        <v>6363546</v>
      </c>
      <c r="D50" s="76">
        <v>100000</v>
      </c>
      <c r="E50" s="76">
        <v>382000</v>
      </c>
      <c r="F50" s="76"/>
      <c r="G50" s="76">
        <v>-282000</v>
      </c>
      <c r="H50" s="68" t="s">
        <v>2392</v>
      </c>
    </row>
    <row r="51" spans="1:8" x14ac:dyDescent="0.3">
      <c r="A51" s="68">
        <v>1000135</v>
      </c>
      <c r="B51" s="78" t="s">
        <v>292</v>
      </c>
      <c r="C51" s="76">
        <v>6832811</v>
      </c>
      <c r="D51" s="76">
        <v>0</v>
      </c>
      <c r="E51" s="76">
        <v>0</v>
      </c>
      <c r="F51" s="76"/>
      <c r="G51" s="76">
        <v>0</v>
      </c>
      <c r="H51" s="68" t="s">
        <v>2369</v>
      </c>
    </row>
    <row r="52" spans="1:8" x14ac:dyDescent="0.3">
      <c r="A52" s="68">
        <v>1000136</v>
      </c>
      <c r="B52" s="78" t="s">
        <v>590</v>
      </c>
      <c r="C52" s="76">
        <v>6793814</v>
      </c>
      <c r="D52" s="76">
        <v>100000</v>
      </c>
      <c r="E52" s="76">
        <v>326000</v>
      </c>
      <c r="F52" s="76"/>
      <c r="G52" s="76">
        <v>-226000</v>
      </c>
      <c r="H52" s="68" t="s">
        <v>2398</v>
      </c>
    </row>
    <row r="53" spans="1:8" x14ac:dyDescent="0.3">
      <c r="A53" s="68">
        <v>1000137</v>
      </c>
      <c r="B53" s="78" t="s">
        <v>1675</v>
      </c>
      <c r="C53" s="76">
        <v>7041899</v>
      </c>
      <c r="D53" s="76">
        <v>0</v>
      </c>
      <c r="E53" s="76">
        <v>0</v>
      </c>
      <c r="F53" s="76"/>
      <c r="G53" s="76">
        <v>0</v>
      </c>
      <c r="H53" s="68" t="s">
        <v>2389</v>
      </c>
    </row>
    <row r="54" spans="1:8" x14ac:dyDescent="0.3">
      <c r="A54" s="68">
        <v>1000138</v>
      </c>
      <c r="B54" s="78" t="s">
        <v>818</v>
      </c>
      <c r="C54" s="76">
        <v>7132300</v>
      </c>
      <c r="D54" s="76">
        <v>0</v>
      </c>
      <c r="E54" s="76">
        <v>0</v>
      </c>
      <c r="F54" s="76"/>
      <c r="G54" s="76">
        <v>0</v>
      </c>
      <c r="H54" s="68" t="s">
        <v>2369</v>
      </c>
    </row>
    <row r="55" spans="1:8" x14ac:dyDescent="0.3">
      <c r="A55" s="68">
        <v>1000142</v>
      </c>
      <c r="B55" s="78" t="s">
        <v>1584</v>
      </c>
      <c r="C55" s="76">
        <v>5209113</v>
      </c>
      <c r="D55" s="76">
        <v>100000</v>
      </c>
      <c r="E55" s="76">
        <v>1606000</v>
      </c>
      <c r="F55" s="76"/>
      <c r="G55" s="76">
        <v>-1506000</v>
      </c>
      <c r="H55" s="68" t="s">
        <v>2399</v>
      </c>
    </row>
    <row r="56" spans="1:8" x14ac:dyDescent="0.3">
      <c r="A56" s="68">
        <v>1000144</v>
      </c>
      <c r="B56" s="78" t="s">
        <v>2066</v>
      </c>
      <c r="C56" s="76">
        <v>6505533</v>
      </c>
      <c r="D56" s="76">
        <v>100000</v>
      </c>
      <c r="E56" s="76">
        <v>0</v>
      </c>
      <c r="F56" s="76"/>
      <c r="G56" s="76">
        <v>100000</v>
      </c>
      <c r="H56" s="68" t="s">
        <v>2378</v>
      </c>
    </row>
    <row r="57" spans="1:8" x14ac:dyDescent="0.3">
      <c r="A57" s="68">
        <v>1000147</v>
      </c>
      <c r="B57" s="78" t="s">
        <v>1988</v>
      </c>
      <c r="C57" s="76">
        <v>7054531</v>
      </c>
      <c r="D57" s="76">
        <v>0</v>
      </c>
      <c r="E57" s="76">
        <v>0</v>
      </c>
      <c r="F57" s="76"/>
      <c r="G57" s="76">
        <v>0</v>
      </c>
      <c r="H57" s="68" t="s">
        <v>2380</v>
      </c>
    </row>
    <row r="58" spans="1:8" x14ac:dyDescent="0.3">
      <c r="A58" s="68">
        <v>1000148</v>
      </c>
      <c r="B58" s="78" t="s">
        <v>966</v>
      </c>
      <c r="C58" s="76">
        <v>6511475</v>
      </c>
      <c r="D58" s="76">
        <v>100000</v>
      </c>
      <c r="E58" s="76">
        <v>199000</v>
      </c>
      <c r="F58" s="76"/>
      <c r="G58" s="76">
        <v>-99000</v>
      </c>
      <c r="H58" s="68" t="s">
        <v>2399</v>
      </c>
    </row>
    <row r="59" spans="1:8" x14ac:dyDescent="0.3">
      <c r="A59" s="68">
        <v>1000150</v>
      </c>
      <c r="B59" s="78" t="s">
        <v>1241</v>
      </c>
      <c r="C59" s="76">
        <v>7295416</v>
      </c>
      <c r="D59" s="76">
        <v>0</v>
      </c>
      <c r="E59" s="76">
        <v>0</v>
      </c>
      <c r="F59" s="76"/>
      <c r="G59" s="76">
        <v>0</v>
      </c>
      <c r="H59" s="68" t="s">
        <v>2372</v>
      </c>
    </row>
    <row r="60" spans="1:8" x14ac:dyDescent="0.3">
      <c r="A60" s="68">
        <v>1000154</v>
      </c>
      <c r="B60" s="78" t="s">
        <v>363</v>
      </c>
      <c r="C60" s="76">
        <v>6379909</v>
      </c>
      <c r="D60" s="76">
        <v>100000</v>
      </c>
      <c r="E60" s="76">
        <v>20000</v>
      </c>
      <c r="F60" s="76"/>
      <c r="G60" s="76">
        <v>80000</v>
      </c>
      <c r="H60" s="68" t="s">
        <v>2400</v>
      </c>
    </row>
    <row r="61" spans="1:8" x14ac:dyDescent="0.3">
      <c r="A61" s="68">
        <v>1000158</v>
      </c>
      <c r="B61" s="78" t="s">
        <v>1365</v>
      </c>
      <c r="C61" s="76">
        <v>6732482</v>
      </c>
      <c r="D61" s="76">
        <v>100000</v>
      </c>
      <c r="E61" s="76">
        <v>0</v>
      </c>
      <c r="F61" s="76"/>
      <c r="G61" s="76">
        <v>100000</v>
      </c>
      <c r="H61" s="68" t="s">
        <v>2377</v>
      </c>
    </row>
    <row r="62" spans="1:8" x14ac:dyDescent="0.3">
      <c r="A62" s="68">
        <v>1000161</v>
      </c>
      <c r="B62" s="78" t="s">
        <v>1209</v>
      </c>
      <c r="C62" s="76">
        <v>6597965</v>
      </c>
      <c r="D62" s="76">
        <v>100000</v>
      </c>
      <c r="E62" s="76">
        <v>0</v>
      </c>
      <c r="F62" s="76"/>
      <c r="G62" s="76">
        <v>100000</v>
      </c>
      <c r="H62" s="68" t="s">
        <v>2401</v>
      </c>
    </row>
    <row r="63" spans="1:8" x14ac:dyDescent="0.3">
      <c r="A63" s="68">
        <v>1000170</v>
      </c>
      <c r="B63" s="78" t="s">
        <v>686</v>
      </c>
      <c r="C63" s="76">
        <v>5529666</v>
      </c>
      <c r="D63" s="76">
        <v>100000</v>
      </c>
      <c r="E63" s="76">
        <v>869500</v>
      </c>
      <c r="F63" s="76"/>
      <c r="G63" s="76">
        <v>-769500</v>
      </c>
      <c r="H63" s="68" t="s">
        <v>2399</v>
      </c>
    </row>
    <row r="64" spans="1:8" x14ac:dyDescent="0.3">
      <c r="A64" s="68">
        <v>1000173</v>
      </c>
      <c r="B64" s="78" t="s">
        <v>858</v>
      </c>
      <c r="C64" s="76">
        <v>4890139</v>
      </c>
      <c r="D64" s="76">
        <v>100000</v>
      </c>
      <c r="E64" s="76">
        <v>1861900</v>
      </c>
      <c r="F64" s="76"/>
      <c r="G64" s="76">
        <v>-1761900</v>
      </c>
      <c r="H64" s="68" t="s">
        <v>2390</v>
      </c>
    </row>
    <row r="65" spans="1:8" x14ac:dyDescent="0.3">
      <c r="A65" s="68">
        <v>1000176</v>
      </c>
      <c r="B65" s="78" t="s">
        <v>1916</v>
      </c>
      <c r="C65" s="76">
        <v>6656903</v>
      </c>
      <c r="D65" s="76">
        <v>0</v>
      </c>
      <c r="E65" s="76">
        <v>0</v>
      </c>
      <c r="F65" s="76"/>
      <c r="G65" s="76">
        <v>0</v>
      </c>
      <c r="H65" s="68" t="s">
        <v>2402</v>
      </c>
    </row>
    <row r="66" spans="1:8" x14ac:dyDescent="0.3">
      <c r="A66" s="68">
        <v>1000180</v>
      </c>
      <c r="B66" s="78" t="s">
        <v>148</v>
      </c>
      <c r="C66" s="76">
        <v>6189971</v>
      </c>
      <c r="D66" s="76">
        <v>100000</v>
      </c>
      <c r="E66" s="76">
        <v>455000</v>
      </c>
      <c r="F66" s="76"/>
      <c r="G66" s="76">
        <v>-355000</v>
      </c>
      <c r="H66" s="68" t="s">
        <v>2399</v>
      </c>
    </row>
    <row r="67" spans="1:8" x14ac:dyDescent="0.3">
      <c r="A67" s="68">
        <v>1000181</v>
      </c>
      <c r="B67" s="78" t="s">
        <v>962</v>
      </c>
      <c r="C67" s="76">
        <v>6016896</v>
      </c>
      <c r="D67" s="76">
        <v>100000</v>
      </c>
      <c r="E67" s="76">
        <v>0</v>
      </c>
      <c r="F67" s="76"/>
      <c r="G67" s="76">
        <v>100000</v>
      </c>
      <c r="H67" s="68" t="s">
        <v>2376</v>
      </c>
    </row>
    <row r="68" spans="1:8" x14ac:dyDescent="0.3">
      <c r="A68" s="68">
        <v>1000182</v>
      </c>
      <c r="B68" s="78" t="s">
        <v>1837</v>
      </c>
      <c r="C68" s="76">
        <v>7393332</v>
      </c>
      <c r="D68" s="76">
        <v>100000</v>
      </c>
      <c r="E68" s="76">
        <v>0</v>
      </c>
      <c r="F68" s="76"/>
      <c r="G68" s="76">
        <v>100000</v>
      </c>
      <c r="H68" s="68" t="s">
        <v>2378</v>
      </c>
    </row>
    <row r="69" spans="1:8" x14ac:dyDescent="0.3">
      <c r="A69" s="68">
        <v>1000184</v>
      </c>
      <c r="B69" s="78" t="s">
        <v>886</v>
      </c>
      <c r="C69" s="76">
        <v>5965162</v>
      </c>
      <c r="D69" s="76">
        <v>100000</v>
      </c>
      <c r="E69" s="76">
        <v>209000</v>
      </c>
      <c r="F69" s="76"/>
      <c r="G69" s="76">
        <v>-109000</v>
      </c>
      <c r="H69" s="68" t="s">
        <v>2376</v>
      </c>
    </row>
    <row r="70" spans="1:8" x14ac:dyDescent="0.3">
      <c r="A70" s="68">
        <v>1000187</v>
      </c>
      <c r="B70" s="78" t="s">
        <v>2098</v>
      </c>
      <c r="C70" s="76">
        <v>6724666</v>
      </c>
      <c r="D70" s="76">
        <v>0</v>
      </c>
      <c r="E70" s="76">
        <v>0</v>
      </c>
      <c r="F70" s="76"/>
      <c r="G70" s="76">
        <v>0</v>
      </c>
      <c r="H70" s="68" t="s">
        <v>2403</v>
      </c>
    </row>
    <row r="71" spans="1:8" x14ac:dyDescent="0.3">
      <c r="A71" s="68">
        <v>1000192</v>
      </c>
      <c r="B71" s="78" t="s">
        <v>180</v>
      </c>
      <c r="C71" s="76">
        <v>6294470</v>
      </c>
      <c r="D71" s="76">
        <v>100000</v>
      </c>
      <c r="E71" s="76">
        <v>374500</v>
      </c>
      <c r="F71" s="76"/>
      <c r="G71" s="76">
        <v>-274500</v>
      </c>
      <c r="H71" s="68" t="s">
        <v>2378</v>
      </c>
    </row>
    <row r="72" spans="1:8" x14ac:dyDescent="0.3">
      <c r="A72" s="68">
        <v>1000194</v>
      </c>
      <c r="B72" s="78" t="s">
        <v>2235</v>
      </c>
      <c r="C72" s="76">
        <v>6146056</v>
      </c>
      <c r="D72" s="76">
        <v>100000</v>
      </c>
      <c r="E72" s="76">
        <v>524000</v>
      </c>
      <c r="F72" s="76"/>
      <c r="G72" s="76">
        <v>-424000</v>
      </c>
      <c r="H72" s="68" t="s">
        <v>2376</v>
      </c>
    </row>
    <row r="73" spans="1:8" x14ac:dyDescent="0.3">
      <c r="A73" s="68">
        <v>1000196</v>
      </c>
      <c r="B73" s="78" t="s">
        <v>315</v>
      </c>
      <c r="C73" s="76">
        <v>6513331</v>
      </c>
      <c r="D73" s="76">
        <v>0</v>
      </c>
      <c r="E73" s="76">
        <v>0</v>
      </c>
      <c r="F73" s="76"/>
      <c r="G73" s="76">
        <v>0</v>
      </c>
      <c r="H73" s="68" t="s">
        <v>2376</v>
      </c>
    </row>
    <row r="74" spans="1:8" x14ac:dyDescent="0.3">
      <c r="A74" s="68">
        <v>1000197</v>
      </c>
      <c r="B74" s="78" t="s">
        <v>1097</v>
      </c>
      <c r="C74" s="76">
        <v>6769919</v>
      </c>
      <c r="D74" s="76">
        <v>100000</v>
      </c>
      <c r="E74" s="76">
        <v>0</v>
      </c>
      <c r="F74" s="76"/>
      <c r="G74" s="76">
        <v>100000</v>
      </c>
      <c r="H74" s="68" t="s">
        <v>2401</v>
      </c>
    </row>
    <row r="75" spans="1:8" x14ac:dyDescent="0.3">
      <c r="A75" s="68">
        <v>1000198</v>
      </c>
      <c r="B75" s="78" t="s">
        <v>582</v>
      </c>
      <c r="C75" s="76">
        <v>5178081</v>
      </c>
      <c r="D75" s="76">
        <v>100000</v>
      </c>
      <c r="E75" s="76">
        <v>1527000</v>
      </c>
      <c r="F75" s="76"/>
      <c r="G75" s="76">
        <v>-1427000</v>
      </c>
      <c r="H75" s="68" t="s">
        <v>2392</v>
      </c>
    </row>
    <row r="76" spans="1:8" x14ac:dyDescent="0.3">
      <c r="A76" s="68">
        <v>1000200</v>
      </c>
      <c r="B76" s="78" t="s">
        <v>1497</v>
      </c>
      <c r="C76" s="76">
        <v>6850727</v>
      </c>
      <c r="D76" s="76">
        <v>0</v>
      </c>
      <c r="E76" s="76">
        <v>0</v>
      </c>
      <c r="F76" s="76"/>
      <c r="G76" s="76">
        <v>0</v>
      </c>
      <c r="H76" s="68" t="s">
        <v>2384</v>
      </c>
    </row>
    <row r="77" spans="1:8" x14ac:dyDescent="0.3">
      <c r="A77" s="68">
        <v>1000202</v>
      </c>
      <c r="B77" s="78" t="s">
        <v>280</v>
      </c>
      <c r="C77" s="76">
        <v>6813046</v>
      </c>
      <c r="D77" s="76">
        <v>0</v>
      </c>
      <c r="E77" s="76">
        <v>0</v>
      </c>
      <c r="F77" s="76"/>
      <c r="G77" s="76">
        <v>0</v>
      </c>
      <c r="H77" s="68" t="s">
        <v>2390</v>
      </c>
    </row>
    <row r="78" spans="1:8" x14ac:dyDescent="0.3">
      <c r="A78" s="68">
        <v>1000203</v>
      </c>
      <c r="B78" s="78" t="s">
        <v>1201</v>
      </c>
      <c r="C78" s="76">
        <v>6720760</v>
      </c>
      <c r="D78" s="76">
        <v>100000</v>
      </c>
      <c r="E78" s="76">
        <v>0</v>
      </c>
      <c r="F78" s="76"/>
      <c r="G78" s="76">
        <v>100000</v>
      </c>
      <c r="H78" s="68" t="s">
        <v>2404</v>
      </c>
    </row>
    <row r="79" spans="1:8" x14ac:dyDescent="0.3">
      <c r="A79" s="68">
        <v>1000205</v>
      </c>
      <c r="B79" s="78" t="s">
        <v>41</v>
      </c>
      <c r="C79" s="76">
        <v>5024214</v>
      </c>
      <c r="D79" s="76">
        <v>100000</v>
      </c>
      <c r="E79" s="76">
        <v>1434400</v>
      </c>
      <c r="F79" s="76"/>
      <c r="G79" s="76">
        <v>-1334400</v>
      </c>
      <c r="H79" s="68" t="s">
        <v>2385</v>
      </c>
    </row>
    <row r="80" spans="1:8" x14ac:dyDescent="0.3">
      <c r="A80" s="68">
        <v>1000212</v>
      </c>
      <c r="B80" s="78" t="s">
        <v>598</v>
      </c>
      <c r="C80" s="76">
        <v>4715891</v>
      </c>
      <c r="D80" s="76">
        <v>100000</v>
      </c>
      <c r="E80" s="76">
        <v>1548500</v>
      </c>
      <c r="F80" s="76"/>
      <c r="G80" s="76">
        <v>-1448500</v>
      </c>
      <c r="H80" s="68" t="s">
        <v>2390</v>
      </c>
    </row>
    <row r="81" spans="1:8" x14ac:dyDescent="0.3">
      <c r="A81" s="68">
        <v>1000214</v>
      </c>
      <c r="B81" s="78" t="s">
        <v>196</v>
      </c>
      <c r="C81" s="76">
        <v>5426777</v>
      </c>
      <c r="D81" s="76">
        <v>0</v>
      </c>
      <c r="E81" s="76">
        <v>0</v>
      </c>
      <c r="F81" s="76"/>
      <c r="G81" s="76">
        <v>0</v>
      </c>
      <c r="H81" s="68" t="s">
        <v>2390</v>
      </c>
    </row>
    <row r="82" spans="1:8" x14ac:dyDescent="0.3">
      <c r="A82" s="68">
        <v>1000215</v>
      </c>
      <c r="B82" s="78" t="s">
        <v>1181</v>
      </c>
      <c r="C82" s="76">
        <v>6242366</v>
      </c>
      <c r="D82" s="76">
        <v>0</v>
      </c>
      <c r="E82" s="76">
        <v>0</v>
      </c>
      <c r="F82" s="76"/>
      <c r="G82" s="76">
        <v>0</v>
      </c>
      <c r="H82" s="68" t="s">
        <v>2390</v>
      </c>
    </row>
    <row r="83" spans="1:8" x14ac:dyDescent="0.3">
      <c r="A83" s="68">
        <v>1000216</v>
      </c>
      <c r="B83" s="78" t="s">
        <v>475</v>
      </c>
      <c r="C83" s="76">
        <v>5306145</v>
      </c>
      <c r="D83" s="76">
        <v>100000</v>
      </c>
      <c r="E83" s="76">
        <v>1115000</v>
      </c>
      <c r="F83" s="76"/>
      <c r="G83" s="76">
        <v>-1015000</v>
      </c>
      <c r="H83" s="68" t="s">
        <v>2385</v>
      </c>
    </row>
    <row r="84" spans="1:8" x14ac:dyDescent="0.3">
      <c r="A84" s="68">
        <v>1000218</v>
      </c>
      <c r="B84" s="78" t="s">
        <v>798</v>
      </c>
      <c r="C84" s="76">
        <v>6518188</v>
      </c>
      <c r="D84" s="76">
        <v>0</v>
      </c>
      <c r="E84" s="76">
        <v>0</v>
      </c>
      <c r="F84" s="76"/>
      <c r="G84" s="76">
        <v>0</v>
      </c>
      <c r="H84" s="68" t="s">
        <v>2405</v>
      </c>
    </row>
    <row r="85" spans="1:8" x14ac:dyDescent="0.3">
      <c r="A85" s="68">
        <v>1000220</v>
      </c>
      <c r="B85" s="78" t="s">
        <v>1349</v>
      </c>
      <c r="C85" s="76">
        <v>7270026</v>
      </c>
      <c r="D85" s="76">
        <v>100000</v>
      </c>
      <c r="E85" s="76">
        <v>245500</v>
      </c>
      <c r="F85" s="76"/>
      <c r="G85" s="76">
        <v>-145500</v>
      </c>
      <c r="H85" s="68" t="s">
        <v>2385</v>
      </c>
    </row>
    <row r="86" spans="1:8" x14ac:dyDescent="0.3">
      <c r="A86" s="68">
        <v>1000221</v>
      </c>
      <c r="B86" s="78" t="s">
        <v>1429</v>
      </c>
      <c r="C86" s="76">
        <v>6824617</v>
      </c>
      <c r="D86" s="76">
        <v>0</v>
      </c>
      <c r="E86" s="76">
        <v>0</v>
      </c>
      <c r="F86" s="76"/>
      <c r="G86" s="76">
        <v>0</v>
      </c>
      <c r="H86" s="68" t="s">
        <v>2388</v>
      </c>
    </row>
    <row r="87" spans="1:8" x14ac:dyDescent="0.3">
      <c r="A87" s="68">
        <v>1000222</v>
      </c>
      <c r="B87" s="78" t="s">
        <v>1357</v>
      </c>
      <c r="C87" s="76">
        <v>5906223</v>
      </c>
      <c r="D87" s="76">
        <v>0</v>
      </c>
      <c r="E87" s="76">
        <v>0</v>
      </c>
      <c r="F87" s="76"/>
      <c r="G87" s="76">
        <v>0</v>
      </c>
      <c r="H87" s="68" t="s">
        <v>2390</v>
      </c>
    </row>
    <row r="88" spans="1:8" x14ac:dyDescent="0.3">
      <c r="A88" s="68">
        <v>1000224</v>
      </c>
      <c r="B88" s="78" t="s">
        <v>762</v>
      </c>
      <c r="C88" s="76">
        <v>6851374</v>
      </c>
      <c r="D88" s="76">
        <v>0</v>
      </c>
      <c r="E88" s="76">
        <v>0</v>
      </c>
      <c r="F88" s="76"/>
      <c r="G88" s="76">
        <v>0</v>
      </c>
      <c r="H88" s="68" t="s">
        <v>2386</v>
      </c>
    </row>
    <row r="89" spans="1:8" x14ac:dyDescent="0.3">
      <c r="A89" s="68">
        <v>1000231</v>
      </c>
      <c r="B89" s="78" t="s">
        <v>439</v>
      </c>
      <c r="C89" s="76">
        <v>6776478</v>
      </c>
      <c r="D89" s="76">
        <v>0</v>
      </c>
      <c r="E89" s="76">
        <v>0</v>
      </c>
      <c r="F89" s="76"/>
      <c r="G89" s="76">
        <v>0</v>
      </c>
      <c r="H89" s="68" t="s">
        <v>2369</v>
      </c>
    </row>
    <row r="90" spans="1:8" x14ac:dyDescent="0.3">
      <c r="A90" s="68">
        <v>1000232</v>
      </c>
      <c r="B90" s="78" t="s">
        <v>284</v>
      </c>
      <c r="C90" s="76">
        <v>6558864</v>
      </c>
      <c r="D90" s="76">
        <v>0</v>
      </c>
      <c r="E90" s="76">
        <v>0</v>
      </c>
      <c r="F90" s="76"/>
      <c r="G90" s="76">
        <v>0</v>
      </c>
      <c r="H90" s="68" t="s">
        <v>2390</v>
      </c>
    </row>
    <row r="91" spans="1:8" x14ac:dyDescent="0.3">
      <c r="A91" s="68">
        <v>1000233</v>
      </c>
      <c r="B91" s="78" t="s">
        <v>926</v>
      </c>
      <c r="C91" s="76">
        <v>6487189</v>
      </c>
      <c r="D91" s="76">
        <v>0</v>
      </c>
      <c r="E91" s="76">
        <v>0</v>
      </c>
      <c r="F91" s="76"/>
      <c r="G91" s="76">
        <v>0</v>
      </c>
      <c r="H91" s="68" t="s">
        <v>2390</v>
      </c>
    </row>
    <row r="92" spans="1:8" x14ac:dyDescent="0.3">
      <c r="A92" s="68">
        <v>1000236</v>
      </c>
      <c r="B92" s="78" t="s">
        <v>1125</v>
      </c>
      <c r="C92" s="76">
        <v>6431336</v>
      </c>
      <c r="D92" s="76">
        <v>0</v>
      </c>
      <c r="E92" s="76">
        <v>0</v>
      </c>
      <c r="F92" s="76"/>
      <c r="G92" s="76">
        <v>0</v>
      </c>
      <c r="H92" s="68" t="s">
        <v>2370</v>
      </c>
    </row>
    <row r="93" spans="1:8" x14ac:dyDescent="0.3">
      <c r="A93" s="68">
        <v>1000238</v>
      </c>
      <c r="B93" s="78" t="s">
        <v>1213</v>
      </c>
      <c r="C93" s="76">
        <v>6555404</v>
      </c>
      <c r="D93" s="76">
        <v>0</v>
      </c>
      <c r="E93" s="76">
        <v>0</v>
      </c>
      <c r="F93" s="76"/>
      <c r="G93" s="76">
        <v>0</v>
      </c>
      <c r="H93" s="68" t="s">
        <v>2390</v>
      </c>
    </row>
    <row r="94" spans="1:8" x14ac:dyDescent="0.3">
      <c r="A94" s="68">
        <v>1000242</v>
      </c>
      <c r="B94" s="78" t="s">
        <v>1833</v>
      </c>
      <c r="C94" s="76">
        <v>7194371</v>
      </c>
      <c r="D94" s="76">
        <v>0</v>
      </c>
      <c r="E94" s="76">
        <v>0</v>
      </c>
      <c r="F94" s="76"/>
      <c r="G94" s="76">
        <v>0</v>
      </c>
      <c r="H94" s="68" t="s">
        <v>2388</v>
      </c>
    </row>
    <row r="95" spans="1:8" x14ac:dyDescent="0.3">
      <c r="A95" s="68">
        <v>1000244</v>
      </c>
      <c r="B95" s="78" t="s">
        <v>1647</v>
      </c>
      <c r="C95" s="76">
        <v>5608837</v>
      </c>
      <c r="D95" s="76">
        <v>100000</v>
      </c>
      <c r="E95" s="76">
        <v>657500</v>
      </c>
      <c r="F95" s="76"/>
      <c r="G95" s="76">
        <v>-557500</v>
      </c>
      <c r="H95" s="68" t="s">
        <v>2390</v>
      </c>
    </row>
    <row r="96" spans="1:8" x14ac:dyDescent="0.3">
      <c r="A96" s="68">
        <v>1000246</v>
      </c>
      <c r="B96" s="78" t="s">
        <v>938</v>
      </c>
      <c r="C96" s="76">
        <v>6558864</v>
      </c>
      <c r="D96" s="76">
        <v>0</v>
      </c>
      <c r="E96" s="76">
        <v>0</v>
      </c>
      <c r="F96" s="76"/>
      <c r="G96" s="76">
        <v>0</v>
      </c>
      <c r="H96" s="68" t="s">
        <v>2388</v>
      </c>
    </row>
    <row r="97" spans="1:8" x14ac:dyDescent="0.3">
      <c r="A97" s="68">
        <v>1000248</v>
      </c>
      <c r="B97" s="78" t="s">
        <v>1018</v>
      </c>
      <c r="C97" s="76">
        <v>7208498</v>
      </c>
      <c r="D97" s="76">
        <v>0</v>
      </c>
      <c r="E97" s="76">
        <v>0</v>
      </c>
      <c r="F97" s="76"/>
      <c r="G97" s="76">
        <v>0</v>
      </c>
      <c r="H97" s="68" t="s">
        <v>2406</v>
      </c>
    </row>
    <row r="98" spans="1:8" x14ac:dyDescent="0.3">
      <c r="A98" s="68">
        <v>1000250</v>
      </c>
      <c r="B98" s="78" t="s">
        <v>1010</v>
      </c>
      <c r="C98" s="76">
        <v>6212654</v>
      </c>
      <c r="D98" s="76">
        <v>100000</v>
      </c>
      <c r="E98" s="76">
        <v>58000</v>
      </c>
      <c r="F98" s="76"/>
      <c r="G98" s="76">
        <v>42000</v>
      </c>
      <c r="H98" s="68" t="s">
        <v>2384</v>
      </c>
    </row>
    <row r="99" spans="1:8" x14ac:dyDescent="0.3">
      <c r="A99" s="68">
        <v>1000251</v>
      </c>
      <c r="B99" s="78" t="s">
        <v>1896</v>
      </c>
      <c r="C99" s="76">
        <v>7248211</v>
      </c>
      <c r="D99" s="76">
        <v>0</v>
      </c>
      <c r="E99" s="76">
        <v>0</v>
      </c>
      <c r="F99" s="76"/>
      <c r="G99" s="76">
        <v>0</v>
      </c>
      <c r="H99" s="68" t="s">
        <v>2376</v>
      </c>
    </row>
    <row r="100" spans="1:8" x14ac:dyDescent="0.3">
      <c r="A100" s="68">
        <v>1000253</v>
      </c>
      <c r="B100" s="78" t="s">
        <v>240</v>
      </c>
      <c r="C100" s="76">
        <v>4937936</v>
      </c>
      <c r="D100" s="76">
        <v>100000</v>
      </c>
      <c r="E100" s="76">
        <v>1552800</v>
      </c>
      <c r="F100" s="76"/>
      <c r="G100" s="76">
        <v>-1452800</v>
      </c>
      <c r="H100" s="68" t="s">
        <v>2401</v>
      </c>
    </row>
    <row r="101" spans="1:8" x14ac:dyDescent="0.3">
      <c r="A101" s="68">
        <v>1000255</v>
      </c>
      <c r="B101" s="78" t="s">
        <v>1544</v>
      </c>
      <c r="C101" s="76">
        <v>5838692</v>
      </c>
      <c r="D101" s="76">
        <v>100000</v>
      </c>
      <c r="E101" s="76">
        <v>655000</v>
      </c>
      <c r="F101" s="76"/>
      <c r="G101" s="76">
        <v>-555000</v>
      </c>
      <c r="H101" s="68" t="s">
        <v>2389</v>
      </c>
    </row>
    <row r="102" spans="1:8" x14ac:dyDescent="0.3">
      <c r="A102" s="68">
        <v>1000258</v>
      </c>
      <c r="B102" s="78" t="s">
        <v>1884</v>
      </c>
      <c r="C102" s="76">
        <v>6528464</v>
      </c>
      <c r="D102" s="76">
        <v>100000</v>
      </c>
      <c r="E102" s="76">
        <v>64000</v>
      </c>
      <c r="F102" s="76"/>
      <c r="G102" s="76">
        <v>36000</v>
      </c>
      <c r="H102" s="68" t="s">
        <v>2399</v>
      </c>
    </row>
    <row r="103" spans="1:8" x14ac:dyDescent="0.3">
      <c r="A103" s="68">
        <v>1000260</v>
      </c>
      <c r="B103" s="78" t="s">
        <v>1277</v>
      </c>
      <c r="C103" s="76">
        <v>6643895</v>
      </c>
      <c r="D103" s="76">
        <v>100000</v>
      </c>
      <c r="E103" s="76">
        <v>0</v>
      </c>
      <c r="F103" s="76"/>
      <c r="G103" s="76">
        <v>100000</v>
      </c>
      <c r="H103" s="68" t="s">
        <v>2407</v>
      </c>
    </row>
    <row r="104" spans="1:8" x14ac:dyDescent="0.3">
      <c r="A104" s="68">
        <v>1000261</v>
      </c>
      <c r="B104" s="78" t="s">
        <v>942</v>
      </c>
      <c r="C104" s="76">
        <v>6871675</v>
      </c>
      <c r="D104" s="76">
        <v>100000</v>
      </c>
      <c r="E104" s="76">
        <v>0</v>
      </c>
      <c r="F104" s="76"/>
      <c r="G104" s="76">
        <v>100000</v>
      </c>
      <c r="H104" s="68" t="s">
        <v>2376</v>
      </c>
    </row>
    <row r="105" spans="1:8" x14ac:dyDescent="0.3">
      <c r="A105" s="68">
        <v>1000264</v>
      </c>
      <c r="B105" s="78" t="s">
        <v>1038</v>
      </c>
      <c r="C105" s="76">
        <v>4533851</v>
      </c>
      <c r="D105" s="76">
        <v>100000</v>
      </c>
      <c r="E105" s="76">
        <v>1836800</v>
      </c>
      <c r="F105" s="76"/>
      <c r="G105" s="76">
        <v>-1736800</v>
      </c>
      <c r="H105" s="68" t="s">
        <v>2397</v>
      </c>
    </row>
    <row r="106" spans="1:8" x14ac:dyDescent="0.3">
      <c r="A106" s="68">
        <v>1000265</v>
      </c>
      <c r="B106" s="78" t="s">
        <v>950</v>
      </c>
      <c r="C106" s="76">
        <v>6679645</v>
      </c>
      <c r="D106" s="76">
        <v>100000</v>
      </c>
      <c r="E106" s="76">
        <v>0</v>
      </c>
      <c r="F106" s="76"/>
      <c r="G106" s="76">
        <v>100000</v>
      </c>
      <c r="H106" s="68" t="s">
        <v>2383</v>
      </c>
    </row>
    <row r="107" spans="1:8" x14ac:dyDescent="0.3">
      <c r="A107" s="68">
        <v>1000266</v>
      </c>
      <c r="B107" s="78" t="s">
        <v>519</v>
      </c>
      <c r="C107" s="76">
        <v>6657702</v>
      </c>
      <c r="D107" s="76">
        <v>0</v>
      </c>
      <c r="E107" s="76">
        <v>0</v>
      </c>
      <c r="F107" s="76"/>
      <c r="G107" s="76">
        <v>0</v>
      </c>
      <c r="H107" s="68" t="s">
        <v>2383</v>
      </c>
    </row>
    <row r="108" spans="1:8" x14ac:dyDescent="0.3">
      <c r="A108" s="68">
        <v>1000267</v>
      </c>
      <c r="B108" s="78" t="s">
        <v>2262</v>
      </c>
      <c r="C108" s="76">
        <v>6685323</v>
      </c>
      <c r="D108" s="76">
        <v>100000</v>
      </c>
      <c r="E108" s="76">
        <v>0</v>
      </c>
      <c r="F108" s="76"/>
      <c r="G108" s="76">
        <v>100000</v>
      </c>
      <c r="H108" s="68" t="s">
        <v>2376</v>
      </c>
    </row>
    <row r="109" spans="1:8" x14ac:dyDescent="0.3">
      <c r="A109" s="68">
        <v>1000268</v>
      </c>
      <c r="B109" s="78" t="s">
        <v>1469</v>
      </c>
      <c r="C109" s="76">
        <v>6511262</v>
      </c>
      <c r="D109" s="76">
        <v>100000</v>
      </c>
      <c r="E109" s="76">
        <v>0</v>
      </c>
      <c r="F109" s="76"/>
      <c r="G109" s="76">
        <v>100000</v>
      </c>
      <c r="H109" s="68" t="s">
        <v>2376</v>
      </c>
    </row>
    <row r="110" spans="1:8" x14ac:dyDescent="0.3">
      <c r="A110" s="68">
        <v>1000269</v>
      </c>
      <c r="B110" s="78" t="s">
        <v>2227</v>
      </c>
      <c r="C110" s="76">
        <v>6566264</v>
      </c>
      <c r="D110" s="76">
        <v>0</v>
      </c>
      <c r="E110" s="76">
        <v>0</v>
      </c>
      <c r="F110" s="76"/>
      <c r="G110" s="76">
        <v>0</v>
      </c>
      <c r="H110" s="68" t="s">
        <v>2391</v>
      </c>
    </row>
    <row r="111" spans="1:8" x14ac:dyDescent="0.3">
      <c r="A111" s="68">
        <v>1000272</v>
      </c>
      <c r="B111" s="78" t="s">
        <v>1548</v>
      </c>
      <c r="C111" s="76">
        <v>3886470</v>
      </c>
      <c r="D111" s="76">
        <v>100000</v>
      </c>
      <c r="E111" s="76">
        <v>2695400</v>
      </c>
      <c r="F111" s="76"/>
      <c r="G111" s="76">
        <v>-2595400</v>
      </c>
      <c r="H111" s="68" t="s">
        <v>2377</v>
      </c>
    </row>
    <row r="112" spans="1:8" x14ac:dyDescent="0.3">
      <c r="A112" s="68">
        <v>1000273</v>
      </c>
      <c r="B112" s="78" t="s">
        <v>2162</v>
      </c>
      <c r="C112" s="76">
        <v>6965405</v>
      </c>
      <c r="D112" s="76">
        <v>0</v>
      </c>
      <c r="E112" s="76">
        <v>0</v>
      </c>
      <c r="F112" s="76"/>
      <c r="G112" s="76">
        <v>0</v>
      </c>
      <c r="H112" s="68" t="s">
        <v>2369</v>
      </c>
    </row>
    <row r="113" spans="1:8" x14ac:dyDescent="0.3">
      <c r="A113" s="68">
        <v>1000280</v>
      </c>
      <c r="B113" s="78" t="s">
        <v>1540</v>
      </c>
      <c r="C113" s="76">
        <v>7216597</v>
      </c>
      <c r="D113" s="76">
        <v>100000</v>
      </c>
      <c r="E113" s="76">
        <v>0</v>
      </c>
      <c r="F113" s="76"/>
      <c r="G113" s="76">
        <v>100000</v>
      </c>
      <c r="H113" s="68" t="s">
        <v>2377</v>
      </c>
    </row>
    <row r="114" spans="1:8" x14ac:dyDescent="0.3">
      <c r="A114" s="68">
        <v>1000282</v>
      </c>
      <c r="B114" s="78" t="s">
        <v>403</v>
      </c>
      <c r="C114" s="76">
        <v>6823644</v>
      </c>
      <c r="D114" s="76">
        <v>0</v>
      </c>
      <c r="E114" s="76">
        <v>0</v>
      </c>
      <c r="F114" s="76"/>
      <c r="G114" s="76">
        <v>0</v>
      </c>
      <c r="H114" s="68" t="s">
        <v>2379</v>
      </c>
    </row>
    <row r="115" spans="1:8" x14ac:dyDescent="0.3">
      <c r="A115" s="68">
        <v>1000283</v>
      </c>
      <c r="B115" s="78" t="s">
        <v>1381</v>
      </c>
      <c r="C115" s="76">
        <v>6314095</v>
      </c>
      <c r="D115" s="76">
        <v>0</v>
      </c>
      <c r="E115" s="76">
        <v>0</v>
      </c>
      <c r="F115" s="76"/>
      <c r="G115" s="76">
        <v>0</v>
      </c>
      <c r="H115" s="68" t="s">
        <v>2377</v>
      </c>
    </row>
    <row r="116" spans="1:8" x14ac:dyDescent="0.3">
      <c r="A116" s="68">
        <v>1000285</v>
      </c>
      <c r="B116" s="78" t="s">
        <v>1552</v>
      </c>
      <c r="C116" s="76">
        <v>6363321</v>
      </c>
      <c r="D116" s="76">
        <v>0</v>
      </c>
      <c r="E116" s="76">
        <v>0</v>
      </c>
      <c r="F116" s="76"/>
      <c r="G116" s="76">
        <v>0</v>
      </c>
      <c r="H116" s="68" t="s">
        <v>2377</v>
      </c>
    </row>
    <row r="117" spans="1:8" x14ac:dyDescent="0.3">
      <c r="A117" s="68">
        <v>1000286</v>
      </c>
      <c r="B117" s="78" t="s">
        <v>1580</v>
      </c>
      <c r="C117" s="76">
        <v>6486772</v>
      </c>
      <c r="D117" s="76">
        <v>0</v>
      </c>
      <c r="E117" s="76">
        <v>0</v>
      </c>
      <c r="F117" s="76"/>
      <c r="G117" s="76">
        <v>0</v>
      </c>
      <c r="H117" s="68" t="s">
        <v>2408</v>
      </c>
    </row>
    <row r="118" spans="1:8" x14ac:dyDescent="0.3">
      <c r="A118" s="68">
        <v>1000287</v>
      </c>
      <c r="B118" s="78" t="s">
        <v>1345</v>
      </c>
      <c r="C118" s="76">
        <v>6572840</v>
      </c>
      <c r="D118" s="76">
        <v>100000</v>
      </c>
      <c r="E118" s="76">
        <v>124000</v>
      </c>
      <c r="F118" s="76"/>
      <c r="G118" s="76">
        <v>-24000</v>
      </c>
      <c r="H118" s="68" t="s">
        <v>2372</v>
      </c>
    </row>
    <row r="119" spans="1:8" x14ac:dyDescent="0.3">
      <c r="A119" s="68">
        <v>1000288</v>
      </c>
      <c r="B119" s="78" t="s">
        <v>212</v>
      </c>
      <c r="C119" s="76">
        <v>5008291</v>
      </c>
      <c r="D119" s="76">
        <v>100000</v>
      </c>
      <c r="E119" s="76">
        <v>1256100</v>
      </c>
      <c r="F119" s="76"/>
      <c r="G119" s="76">
        <v>-1156100</v>
      </c>
      <c r="H119" s="68" t="s">
        <v>2377</v>
      </c>
    </row>
    <row r="120" spans="1:8" x14ac:dyDescent="0.3">
      <c r="A120" s="68">
        <v>1000292</v>
      </c>
      <c r="B120" s="78" t="s">
        <v>463</v>
      </c>
      <c r="C120" s="76">
        <v>6713484</v>
      </c>
      <c r="D120" s="76">
        <v>0</v>
      </c>
      <c r="E120" s="76">
        <v>0</v>
      </c>
      <c r="F120" s="76"/>
      <c r="G120" s="76">
        <v>0</v>
      </c>
      <c r="H120" s="68" t="s">
        <v>2373</v>
      </c>
    </row>
    <row r="121" spans="1:8" x14ac:dyDescent="0.3">
      <c r="A121" s="68">
        <v>1000293</v>
      </c>
      <c r="B121" s="78" t="s">
        <v>1616</v>
      </c>
      <c r="C121" s="76">
        <v>6343897</v>
      </c>
      <c r="D121" s="76">
        <v>0</v>
      </c>
      <c r="E121" s="76">
        <v>0</v>
      </c>
      <c r="F121" s="76"/>
      <c r="G121" s="76">
        <v>0</v>
      </c>
      <c r="H121" s="68" t="s">
        <v>2409</v>
      </c>
    </row>
    <row r="122" spans="1:8" x14ac:dyDescent="0.3">
      <c r="A122" s="68">
        <v>1000297</v>
      </c>
      <c r="B122" s="78" t="s">
        <v>499</v>
      </c>
      <c r="C122" s="76">
        <v>5747220</v>
      </c>
      <c r="D122" s="76">
        <v>100000</v>
      </c>
      <c r="E122" s="76">
        <v>1065500</v>
      </c>
      <c r="F122" s="76"/>
      <c r="G122" s="76">
        <v>-965500</v>
      </c>
      <c r="H122" s="68" t="s">
        <v>2386</v>
      </c>
    </row>
    <row r="123" spans="1:8" x14ac:dyDescent="0.3">
      <c r="A123" s="68">
        <v>1000298</v>
      </c>
      <c r="B123" s="78" t="s">
        <v>1050</v>
      </c>
      <c r="C123" s="76">
        <v>6208883</v>
      </c>
      <c r="D123" s="76">
        <v>100000</v>
      </c>
      <c r="E123" s="76">
        <v>112000</v>
      </c>
      <c r="F123" s="76"/>
      <c r="G123" s="76">
        <v>-12000</v>
      </c>
      <c r="H123" s="68" t="s">
        <v>2385</v>
      </c>
    </row>
    <row r="124" spans="1:8" x14ac:dyDescent="0.3">
      <c r="A124" s="68">
        <v>1000299</v>
      </c>
      <c r="B124" s="78" t="s">
        <v>850</v>
      </c>
      <c r="C124" s="76">
        <v>6594823</v>
      </c>
      <c r="D124" s="76">
        <v>100000</v>
      </c>
      <c r="E124" s="76">
        <v>0</v>
      </c>
      <c r="F124" s="76"/>
      <c r="G124" s="76">
        <v>100000</v>
      </c>
      <c r="H124" s="68" t="s">
        <v>2390</v>
      </c>
    </row>
    <row r="125" spans="1:8" x14ac:dyDescent="0.3">
      <c r="A125" s="68">
        <v>1000303</v>
      </c>
      <c r="B125" s="78" t="s">
        <v>415</v>
      </c>
      <c r="C125" s="76">
        <v>6385753</v>
      </c>
      <c r="D125" s="76">
        <v>0</v>
      </c>
      <c r="E125" s="76">
        <v>0</v>
      </c>
      <c r="F125" s="76"/>
      <c r="G125" s="76">
        <v>0</v>
      </c>
      <c r="H125" s="68" t="s">
        <v>2377</v>
      </c>
    </row>
    <row r="126" spans="1:8" x14ac:dyDescent="0.3">
      <c r="A126" s="68">
        <v>1000305</v>
      </c>
      <c r="B126" s="78" t="s">
        <v>547</v>
      </c>
      <c r="C126" s="76">
        <v>6431228</v>
      </c>
      <c r="D126" s="76">
        <v>0</v>
      </c>
      <c r="E126" s="76">
        <v>0</v>
      </c>
      <c r="F126" s="76"/>
      <c r="G126" s="76">
        <v>0</v>
      </c>
      <c r="H126" s="68" t="s">
        <v>2374</v>
      </c>
    </row>
    <row r="127" spans="1:8" x14ac:dyDescent="0.3">
      <c r="A127" s="68">
        <v>1000307</v>
      </c>
      <c r="B127" s="78" t="s">
        <v>28</v>
      </c>
      <c r="C127" s="76">
        <v>5457210</v>
      </c>
      <c r="D127" s="76">
        <v>100000</v>
      </c>
      <c r="E127" s="76">
        <v>1002000</v>
      </c>
      <c r="F127" s="76"/>
      <c r="G127" s="76">
        <v>-902000</v>
      </c>
      <c r="H127" s="68" t="s">
        <v>2374</v>
      </c>
    </row>
    <row r="128" spans="1:8" x14ac:dyDescent="0.3">
      <c r="A128" s="68">
        <v>1000308</v>
      </c>
      <c r="B128" s="78" t="s">
        <v>566</v>
      </c>
      <c r="C128" s="76">
        <v>6312615</v>
      </c>
      <c r="D128" s="76">
        <v>100000</v>
      </c>
      <c r="E128" s="76">
        <v>107000</v>
      </c>
      <c r="F128" s="76"/>
      <c r="G128" s="76">
        <v>-7000</v>
      </c>
      <c r="H128" s="68" t="s">
        <v>2385</v>
      </c>
    </row>
    <row r="129" spans="1:8" x14ac:dyDescent="0.3">
      <c r="A129" s="68">
        <v>1000309</v>
      </c>
      <c r="B129" s="78" t="s">
        <v>810</v>
      </c>
      <c r="C129" s="76">
        <v>5193924</v>
      </c>
      <c r="D129" s="76">
        <v>100000</v>
      </c>
      <c r="E129" s="76">
        <v>1559500</v>
      </c>
      <c r="F129" s="76"/>
      <c r="G129" s="76">
        <v>-1459500</v>
      </c>
      <c r="H129" s="68" t="s">
        <v>2401</v>
      </c>
    </row>
    <row r="130" spans="1:8" x14ac:dyDescent="0.3">
      <c r="A130" s="68">
        <v>1000310</v>
      </c>
      <c r="B130" s="78" t="s">
        <v>862</v>
      </c>
      <c r="C130" s="76">
        <v>6530180</v>
      </c>
      <c r="D130" s="76">
        <v>0</v>
      </c>
      <c r="E130" s="76">
        <v>0</v>
      </c>
      <c r="F130" s="76"/>
      <c r="G130" s="76">
        <v>0</v>
      </c>
      <c r="H130" s="68" t="s">
        <v>2384</v>
      </c>
    </row>
    <row r="131" spans="1:8" x14ac:dyDescent="0.3">
      <c r="A131" s="68">
        <v>1000311</v>
      </c>
      <c r="B131" s="78" t="s">
        <v>2134</v>
      </c>
      <c r="C131" s="76">
        <v>6736865</v>
      </c>
      <c r="D131" s="76">
        <v>0</v>
      </c>
      <c r="E131" s="76">
        <v>0</v>
      </c>
      <c r="F131" s="76"/>
      <c r="G131" s="76">
        <v>0</v>
      </c>
      <c r="H131" s="68" t="s">
        <v>2388</v>
      </c>
    </row>
    <row r="132" spans="1:8" x14ac:dyDescent="0.3">
      <c r="A132" s="68">
        <v>1000317</v>
      </c>
      <c r="B132" s="78" t="s">
        <v>2046</v>
      </c>
      <c r="C132" s="76">
        <v>6462700</v>
      </c>
      <c r="D132" s="76">
        <v>0</v>
      </c>
      <c r="E132" s="76">
        <v>0</v>
      </c>
      <c r="F132" s="76"/>
      <c r="G132" s="76">
        <v>0</v>
      </c>
      <c r="H132" s="68" t="s">
        <v>2380</v>
      </c>
    </row>
    <row r="133" spans="1:8" x14ac:dyDescent="0.3">
      <c r="A133" s="68">
        <v>1000319</v>
      </c>
      <c r="B133" s="78" t="s">
        <v>1337</v>
      </c>
      <c r="C133" s="76">
        <v>6353730</v>
      </c>
      <c r="D133" s="76">
        <v>0</v>
      </c>
      <c r="E133" s="76">
        <v>0</v>
      </c>
      <c r="F133" s="76"/>
      <c r="G133" s="76">
        <v>0</v>
      </c>
      <c r="H133" s="68" t="s">
        <v>2380</v>
      </c>
    </row>
    <row r="134" spans="1:8" x14ac:dyDescent="0.3">
      <c r="A134" s="68">
        <v>1000321</v>
      </c>
      <c r="B134" s="78" t="s">
        <v>898</v>
      </c>
      <c r="C134" s="76">
        <v>6216220</v>
      </c>
      <c r="D134" s="76">
        <v>0</v>
      </c>
      <c r="E134" s="76">
        <v>0</v>
      </c>
      <c r="F134" s="76"/>
      <c r="G134" s="76">
        <v>0</v>
      </c>
      <c r="H134" s="68" t="s">
        <v>2372</v>
      </c>
    </row>
    <row r="135" spans="1:8" x14ac:dyDescent="0.3">
      <c r="A135" s="68">
        <v>1000322</v>
      </c>
      <c r="B135" s="78" t="s">
        <v>974</v>
      </c>
      <c r="C135" s="76">
        <v>6765383</v>
      </c>
      <c r="D135" s="76">
        <v>0</v>
      </c>
      <c r="E135" s="76">
        <v>0</v>
      </c>
      <c r="F135" s="76"/>
      <c r="G135" s="76">
        <v>0</v>
      </c>
      <c r="H135" s="68" t="s">
        <v>2404</v>
      </c>
    </row>
    <row r="136" spans="1:8" x14ac:dyDescent="0.3">
      <c r="A136" s="68">
        <v>1000324</v>
      </c>
      <c r="B136" s="78" t="s">
        <v>1493</v>
      </c>
      <c r="C136" s="76">
        <v>5714819</v>
      </c>
      <c r="D136" s="76">
        <v>100000</v>
      </c>
      <c r="E136" s="76">
        <v>498500</v>
      </c>
      <c r="F136" s="76"/>
      <c r="G136" s="76">
        <v>-398500</v>
      </c>
      <c r="H136" s="68" t="s">
        <v>2372</v>
      </c>
    </row>
    <row r="137" spans="1:8" x14ac:dyDescent="0.3">
      <c r="A137" s="68">
        <v>1000328</v>
      </c>
      <c r="B137" s="78" t="s">
        <v>128</v>
      </c>
      <c r="C137" s="76">
        <v>6659605</v>
      </c>
      <c r="D137" s="76">
        <v>0</v>
      </c>
      <c r="E137" s="76">
        <v>0</v>
      </c>
      <c r="F137" s="76"/>
      <c r="G137" s="76">
        <v>0</v>
      </c>
      <c r="H137" s="68" t="s">
        <v>2384</v>
      </c>
    </row>
    <row r="138" spans="1:8" x14ac:dyDescent="0.3">
      <c r="A138" s="68">
        <v>1000329</v>
      </c>
      <c r="B138" s="78" t="s">
        <v>1145</v>
      </c>
      <c r="C138" s="76">
        <v>7346453</v>
      </c>
      <c r="D138" s="76">
        <v>0</v>
      </c>
      <c r="E138" s="76">
        <v>0</v>
      </c>
      <c r="F138" s="76"/>
      <c r="G138" s="76">
        <v>0</v>
      </c>
      <c r="H138" s="68" t="s">
        <v>2395</v>
      </c>
    </row>
    <row r="139" spans="1:8" x14ac:dyDescent="0.3">
      <c r="A139" s="68">
        <v>1000332</v>
      </c>
      <c r="B139" s="78" t="s">
        <v>2090</v>
      </c>
      <c r="C139" s="76">
        <v>5705970</v>
      </c>
      <c r="D139" s="76">
        <v>100000</v>
      </c>
      <c r="E139" s="76">
        <v>1309100</v>
      </c>
      <c r="F139" s="76"/>
      <c r="G139" s="76">
        <v>-1209100</v>
      </c>
      <c r="H139" s="68" t="s">
        <v>2376</v>
      </c>
    </row>
    <row r="140" spans="1:8" x14ac:dyDescent="0.3">
      <c r="A140" s="68">
        <v>1000333</v>
      </c>
      <c r="B140" s="78" t="s">
        <v>746</v>
      </c>
      <c r="C140" s="76">
        <v>6799071</v>
      </c>
      <c r="D140" s="76">
        <v>0</v>
      </c>
      <c r="E140" s="76">
        <v>0</v>
      </c>
      <c r="F140" s="76"/>
      <c r="G140" s="76">
        <v>0</v>
      </c>
      <c r="H140" s="68" t="s">
        <v>2403</v>
      </c>
    </row>
    <row r="141" spans="1:8" x14ac:dyDescent="0.3">
      <c r="A141" s="68">
        <v>1000334</v>
      </c>
      <c r="B141" s="78" t="s">
        <v>359</v>
      </c>
      <c r="C141" s="76">
        <v>6398131</v>
      </c>
      <c r="D141" s="76">
        <v>0</v>
      </c>
      <c r="E141" s="76">
        <v>0</v>
      </c>
      <c r="F141" s="76"/>
      <c r="G141" s="76">
        <v>0</v>
      </c>
      <c r="H141" s="68" t="s">
        <v>2372</v>
      </c>
    </row>
    <row r="142" spans="1:8" x14ac:dyDescent="0.3">
      <c r="A142" s="68">
        <v>1000336</v>
      </c>
      <c r="B142" s="78" t="s">
        <v>1984</v>
      </c>
      <c r="C142" s="76">
        <v>6494321</v>
      </c>
      <c r="D142" s="76">
        <v>0</v>
      </c>
      <c r="E142" s="76">
        <v>0</v>
      </c>
      <c r="F142" s="76"/>
      <c r="G142" s="76">
        <v>0</v>
      </c>
      <c r="H142" s="68" t="s">
        <v>2380</v>
      </c>
    </row>
    <row r="143" spans="1:8" x14ac:dyDescent="0.3">
      <c r="A143" s="68">
        <v>1000337</v>
      </c>
      <c r="B143" s="78" t="s">
        <v>483</v>
      </c>
      <c r="C143" s="76">
        <v>6714066</v>
      </c>
      <c r="D143" s="76">
        <v>0</v>
      </c>
      <c r="E143" s="76">
        <v>0</v>
      </c>
      <c r="F143" s="76"/>
      <c r="G143" s="76">
        <v>0</v>
      </c>
      <c r="H143" s="68" t="s">
        <v>2385</v>
      </c>
    </row>
    <row r="144" spans="1:8" x14ac:dyDescent="0.3">
      <c r="A144" s="68">
        <v>1000340</v>
      </c>
      <c r="B144" s="78" t="s">
        <v>1369</v>
      </c>
      <c r="C144" s="76">
        <v>6439996</v>
      </c>
      <c r="D144" s="76">
        <v>0</v>
      </c>
      <c r="E144" s="76">
        <v>0</v>
      </c>
      <c r="F144" s="76"/>
      <c r="G144" s="76">
        <v>0</v>
      </c>
      <c r="H144" s="68" t="s">
        <v>2380</v>
      </c>
    </row>
    <row r="145" spans="1:8" x14ac:dyDescent="0.3">
      <c r="A145" s="68">
        <v>1000341</v>
      </c>
      <c r="B145" s="78" t="s">
        <v>1532</v>
      </c>
      <c r="C145" s="76">
        <v>6340072</v>
      </c>
      <c r="D145" s="76">
        <v>0</v>
      </c>
      <c r="E145" s="76">
        <v>0</v>
      </c>
      <c r="F145" s="76"/>
      <c r="G145" s="76">
        <v>0</v>
      </c>
      <c r="H145" s="68" t="s">
        <v>2372</v>
      </c>
    </row>
    <row r="146" spans="1:8" x14ac:dyDescent="0.3">
      <c r="A146" s="68">
        <v>1000344</v>
      </c>
      <c r="B146" s="78" t="s">
        <v>1409</v>
      </c>
      <c r="C146" s="76">
        <v>6420433</v>
      </c>
      <c r="D146" s="76">
        <v>0</v>
      </c>
      <c r="E146" s="76">
        <v>0</v>
      </c>
      <c r="F146" s="76"/>
      <c r="G146" s="76">
        <v>0</v>
      </c>
      <c r="H146" s="68" t="s">
        <v>2380</v>
      </c>
    </row>
    <row r="147" spans="1:8" x14ac:dyDescent="0.3">
      <c r="A147" s="68">
        <v>1000347</v>
      </c>
      <c r="B147" s="78" t="s">
        <v>1683</v>
      </c>
      <c r="C147" s="76">
        <v>6683663</v>
      </c>
      <c r="D147" s="76">
        <v>100000</v>
      </c>
      <c r="E147" s="76">
        <v>0</v>
      </c>
      <c r="F147" s="76"/>
      <c r="G147" s="76">
        <v>100000</v>
      </c>
      <c r="H147" s="68" t="s">
        <v>2392</v>
      </c>
    </row>
    <row r="148" spans="1:8" x14ac:dyDescent="0.3">
      <c r="A148" s="68">
        <v>1000349</v>
      </c>
      <c r="B148" s="78" t="s">
        <v>1852</v>
      </c>
      <c r="C148" s="76">
        <v>6394316</v>
      </c>
      <c r="D148" s="76">
        <v>0</v>
      </c>
      <c r="E148" s="76">
        <v>0</v>
      </c>
      <c r="F148" s="76"/>
      <c r="G148" s="76">
        <v>0</v>
      </c>
      <c r="H148" s="68" t="s">
        <v>2386</v>
      </c>
    </row>
    <row r="149" spans="1:8" x14ac:dyDescent="0.3">
      <c r="A149" s="68">
        <v>1000351</v>
      </c>
      <c r="B149" s="78" t="s">
        <v>1353</v>
      </c>
      <c r="C149" s="76">
        <v>6407344</v>
      </c>
      <c r="D149" s="76">
        <v>100000</v>
      </c>
      <c r="E149" s="76">
        <v>0</v>
      </c>
      <c r="F149" s="76"/>
      <c r="G149" s="76">
        <v>100000</v>
      </c>
      <c r="H149" s="68" t="s">
        <v>2394</v>
      </c>
    </row>
    <row r="150" spans="1:8" x14ac:dyDescent="0.3">
      <c r="A150" s="68">
        <v>1000353</v>
      </c>
      <c r="B150" s="78" t="s">
        <v>2007</v>
      </c>
      <c r="C150" s="76">
        <v>6138729</v>
      </c>
      <c r="D150" s="76">
        <v>100000</v>
      </c>
      <c r="E150" s="76">
        <v>213000</v>
      </c>
      <c r="F150" s="76"/>
      <c r="G150" s="76">
        <v>-113000</v>
      </c>
      <c r="H150" s="68" t="s">
        <v>2399</v>
      </c>
    </row>
    <row r="151" spans="1:8" x14ac:dyDescent="0.3">
      <c r="A151" s="68">
        <v>1000354</v>
      </c>
      <c r="B151" s="78" t="s">
        <v>184</v>
      </c>
      <c r="C151" s="76">
        <v>6111952</v>
      </c>
      <c r="D151" s="76">
        <v>100000</v>
      </c>
      <c r="E151" s="76">
        <v>427000</v>
      </c>
      <c r="F151" s="76"/>
      <c r="G151" s="76">
        <v>-327000</v>
      </c>
      <c r="H151" s="68" t="s">
        <v>2376</v>
      </c>
    </row>
    <row r="152" spans="1:8" x14ac:dyDescent="0.3">
      <c r="A152" s="68">
        <v>1000355</v>
      </c>
      <c r="B152" s="78" t="s">
        <v>1856</v>
      </c>
      <c r="C152" s="76">
        <v>6426316</v>
      </c>
      <c r="D152" s="76">
        <v>100000</v>
      </c>
      <c r="E152" s="76">
        <v>0</v>
      </c>
      <c r="F152" s="76"/>
      <c r="G152" s="76">
        <v>100000</v>
      </c>
      <c r="H152" s="68" t="s">
        <v>2372</v>
      </c>
    </row>
    <row r="153" spans="1:8" x14ac:dyDescent="0.3">
      <c r="A153" s="68">
        <v>1000360</v>
      </c>
      <c r="B153" s="78" t="s">
        <v>2034</v>
      </c>
      <c r="C153" s="76">
        <v>5191653</v>
      </c>
      <c r="D153" s="76">
        <v>100000</v>
      </c>
      <c r="E153" s="76">
        <v>1115000</v>
      </c>
      <c r="F153" s="76"/>
      <c r="G153" s="76">
        <v>-1015000</v>
      </c>
      <c r="H153" s="68" t="s">
        <v>2393</v>
      </c>
    </row>
    <row r="154" spans="1:8" x14ac:dyDescent="0.3">
      <c r="A154" s="68">
        <v>1000362</v>
      </c>
      <c r="B154" s="78" t="s">
        <v>1753</v>
      </c>
      <c r="C154" s="76">
        <v>6554079</v>
      </c>
      <c r="D154" s="76">
        <v>0</v>
      </c>
      <c r="E154" s="76">
        <v>0</v>
      </c>
      <c r="F154" s="76"/>
      <c r="G154" s="76">
        <v>0</v>
      </c>
      <c r="H154" s="68" t="s">
        <v>2385</v>
      </c>
    </row>
    <row r="155" spans="1:8" x14ac:dyDescent="0.3">
      <c r="A155" s="68">
        <v>1000364</v>
      </c>
      <c r="B155" s="78" t="s">
        <v>578</v>
      </c>
      <c r="C155" s="76">
        <v>6416000</v>
      </c>
      <c r="D155" s="76">
        <v>0</v>
      </c>
      <c r="E155" s="76">
        <v>0</v>
      </c>
      <c r="F155" s="76"/>
      <c r="G155" s="76">
        <v>0</v>
      </c>
      <c r="H155" s="68" t="s">
        <v>2373</v>
      </c>
    </row>
    <row r="156" spans="1:8" x14ac:dyDescent="0.3">
      <c r="A156" s="68">
        <v>1000366</v>
      </c>
      <c r="B156" s="78" t="s">
        <v>1793</v>
      </c>
      <c r="C156" s="76">
        <v>5430595</v>
      </c>
      <c r="D156" s="76">
        <v>100000</v>
      </c>
      <c r="E156" s="76">
        <v>1316900</v>
      </c>
      <c r="F156" s="76"/>
      <c r="G156" s="76">
        <v>-1216900</v>
      </c>
      <c r="H156" s="68" t="s">
        <v>2371</v>
      </c>
    </row>
    <row r="157" spans="1:8" x14ac:dyDescent="0.3">
      <c r="A157" s="68">
        <v>1000367</v>
      </c>
      <c r="B157" s="78" t="s">
        <v>531</v>
      </c>
      <c r="C157" s="76">
        <v>6628417</v>
      </c>
      <c r="D157" s="76">
        <v>0</v>
      </c>
      <c r="E157" s="76">
        <v>0</v>
      </c>
      <c r="F157" s="76"/>
      <c r="G157" s="76">
        <v>0</v>
      </c>
      <c r="H157" s="68" t="s">
        <v>2374</v>
      </c>
    </row>
    <row r="158" spans="1:8" x14ac:dyDescent="0.3">
      <c r="A158" s="68">
        <v>1000369</v>
      </c>
      <c r="B158" s="78" t="s">
        <v>714</v>
      </c>
      <c r="C158" s="76">
        <v>4379017</v>
      </c>
      <c r="D158" s="76">
        <v>100000</v>
      </c>
      <c r="E158" s="76">
        <v>1420000</v>
      </c>
      <c r="F158" s="76"/>
      <c r="G158" s="76">
        <v>-1320000</v>
      </c>
      <c r="H158" s="68" t="s">
        <v>2397</v>
      </c>
    </row>
    <row r="159" spans="1:8" x14ac:dyDescent="0.3">
      <c r="A159" s="68">
        <v>1000372</v>
      </c>
      <c r="B159" s="78" t="s">
        <v>2321</v>
      </c>
      <c r="C159" s="76">
        <v>5292123</v>
      </c>
      <c r="D159" s="76">
        <v>100000</v>
      </c>
      <c r="E159" s="76">
        <v>1164600</v>
      </c>
      <c r="F159" s="76"/>
      <c r="G159" s="76">
        <v>-1064600</v>
      </c>
      <c r="H159" s="68" t="s">
        <v>2401</v>
      </c>
    </row>
    <row r="160" spans="1:8" x14ac:dyDescent="0.3">
      <c r="A160" s="68">
        <v>1000373</v>
      </c>
      <c r="B160" s="78" t="s">
        <v>1093</v>
      </c>
      <c r="C160" s="76">
        <v>6404971</v>
      </c>
      <c r="D160" s="76">
        <v>100000</v>
      </c>
      <c r="E160" s="76">
        <v>0</v>
      </c>
      <c r="F160" s="76"/>
      <c r="G160" s="76">
        <v>100000</v>
      </c>
      <c r="H160" s="68" t="s">
        <v>2380</v>
      </c>
    </row>
    <row r="161" spans="1:8" x14ac:dyDescent="0.3">
      <c r="A161" s="68">
        <v>1000376</v>
      </c>
      <c r="B161" s="78" t="s">
        <v>774</v>
      </c>
      <c r="C161" s="76">
        <v>6374117</v>
      </c>
      <c r="D161" s="76">
        <v>0</v>
      </c>
      <c r="E161" s="76">
        <v>0</v>
      </c>
      <c r="F161" s="76"/>
      <c r="G161" s="76">
        <v>0</v>
      </c>
      <c r="H161" s="68" t="s">
        <v>2410</v>
      </c>
    </row>
    <row r="162" spans="1:8" x14ac:dyDescent="0.3">
      <c r="A162" s="68">
        <v>1000377</v>
      </c>
      <c r="B162" s="78" t="s">
        <v>1996</v>
      </c>
      <c r="C162" s="76">
        <v>6439609</v>
      </c>
      <c r="D162" s="76">
        <v>0</v>
      </c>
      <c r="E162" s="76">
        <v>0</v>
      </c>
      <c r="F162" s="76"/>
      <c r="G162" s="76">
        <v>0</v>
      </c>
      <c r="H162" s="68" t="s">
        <v>2374</v>
      </c>
    </row>
    <row r="163" spans="1:8" x14ac:dyDescent="0.3">
      <c r="A163" s="68">
        <v>1000378</v>
      </c>
      <c r="B163" s="78" t="s">
        <v>1536</v>
      </c>
      <c r="C163" s="76">
        <v>6650553</v>
      </c>
      <c r="D163" s="76">
        <v>100000</v>
      </c>
      <c r="E163" s="76">
        <v>0</v>
      </c>
      <c r="F163" s="76"/>
      <c r="G163" s="76">
        <v>100000</v>
      </c>
      <c r="H163" s="68" t="s">
        <v>2386</v>
      </c>
    </row>
    <row r="164" spans="1:8" x14ac:dyDescent="0.3">
      <c r="A164" s="68">
        <v>1000379</v>
      </c>
      <c r="B164" s="78" t="s">
        <v>64</v>
      </c>
      <c r="C164" s="76">
        <v>4262476</v>
      </c>
      <c r="D164" s="76">
        <v>100000</v>
      </c>
      <c r="E164" s="76">
        <v>2029500</v>
      </c>
      <c r="F164" s="76"/>
      <c r="G164" s="76">
        <v>-1929500</v>
      </c>
      <c r="H164" s="68" t="s">
        <v>2377</v>
      </c>
    </row>
    <row r="165" spans="1:8" x14ac:dyDescent="0.3">
      <c r="A165" s="68">
        <v>1000381</v>
      </c>
      <c r="B165" s="78" t="s">
        <v>339</v>
      </c>
      <c r="C165" s="76">
        <v>7220635</v>
      </c>
      <c r="D165" s="76">
        <v>0</v>
      </c>
      <c r="E165" s="76">
        <v>0</v>
      </c>
      <c r="F165" s="76"/>
      <c r="G165" s="76">
        <v>0</v>
      </c>
      <c r="H165" s="68" t="s">
        <v>2383</v>
      </c>
    </row>
    <row r="166" spans="1:8" x14ac:dyDescent="0.3">
      <c r="A166" s="68">
        <v>1000382</v>
      </c>
      <c r="B166" s="78" t="s">
        <v>2281</v>
      </c>
      <c r="C166" s="76">
        <v>6299280</v>
      </c>
      <c r="D166" s="76">
        <v>0</v>
      </c>
      <c r="E166" s="76">
        <v>0</v>
      </c>
      <c r="F166" s="76"/>
      <c r="G166" s="76">
        <v>0</v>
      </c>
      <c r="H166" s="68" t="s">
        <v>2402</v>
      </c>
    </row>
    <row r="167" spans="1:8" x14ac:dyDescent="0.3">
      <c r="A167" s="68">
        <v>1000383</v>
      </c>
      <c r="B167" s="78" t="s">
        <v>2074</v>
      </c>
      <c r="C167" s="76">
        <v>6080614</v>
      </c>
      <c r="D167" s="76">
        <v>100000</v>
      </c>
      <c r="E167" s="76">
        <v>0</v>
      </c>
      <c r="F167" s="76"/>
      <c r="G167" s="76">
        <v>100000</v>
      </c>
      <c r="H167" s="68" t="s">
        <v>2375</v>
      </c>
    </row>
    <row r="168" spans="1:8" x14ac:dyDescent="0.3">
      <c r="A168" s="68">
        <v>1000384</v>
      </c>
      <c r="B168" s="78" t="s">
        <v>88</v>
      </c>
      <c r="C168" s="76">
        <v>5908135</v>
      </c>
      <c r="D168" s="76">
        <v>100000</v>
      </c>
      <c r="E168" s="76">
        <v>906800</v>
      </c>
      <c r="F168" s="76"/>
      <c r="G168" s="76">
        <v>-806800</v>
      </c>
      <c r="H168" s="68" t="s">
        <v>2409</v>
      </c>
    </row>
    <row r="169" spans="1:8" x14ac:dyDescent="0.3">
      <c r="A169" s="68">
        <v>1000386</v>
      </c>
      <c r="B169" s="78" t="s">
        <v>890</v>
      </c>
      <c r="C169" s="76">
        <v>6595031</v>
      </c>
      <c r="D169" s="76">
        <v>0</v>
      </c>
      <c r="E169" s="76">
        <v>0</v>
      </c>
      <c r="F169" s="76"/>
      <c r="G169" s="76">
        <v>0</v>
      </c>
      <c r="H169" s="68" t="s">
        <v>2383</v>
      </c>
    </row>
    <row r="170" spans="1:8" x14ac:dyDescent="0.3">
      <c r="A170" s="68">
        <v>1000388</v>
      </c>
      <c r="B170" s="78" t="s">
        <v>1058</v>
      </c>
      <c r="C170" s="76">
        <v>7507126</v>
      </c>
      <c r="D170" s="76">
        <v>0</v>
      </c>
      <c r="E170" s="76">
        <v>0</v>
      </c>
      <c r="F170" s="76"/>
      <c r="G170" s="76">
        <v>0</v>
      </c>
      <c r="H170" s="68" t="s">
        <v>2390</v>
      </c>
    </row>
    <row r="171" spans="1:8" x14ac:dyDescent="0.3">
      <c r="A171" s="68">
        <v>1000389</v>
      </c>
      <c r="B171" s="78" t="s">
        <v>1002</v>
      </c>
      <c r="C171" s="76">
        <v>6200403</v>
      </c>
      <c r="D171" s="76">
        <v>100000</v>
      </c>
      <c r="E171" s="76">
        <v>305500</v>
      </c>
      <c r="F171" s="76"/>
      <c r="G171" s="76">
        <v>-205500</v>
      </c>
      <c r="H171" s="68" t="s">
        <v>2386</v>
      </c>
    </row>
    <row r="172" spans="1:8" x14ac:dyDescent="0.3">
      <c r="A172" s="68">
        <v>1000391</v>
      </c>
      <c r="B172" s="78" t="s">
        <v>2058</v>
      </c>
      <c r="C172" s="76">
        <v>5561913</v>
      </c>
      <c r="D172" s="76">
        <v>100000</v>
      </c>
      <c r="E172" s="76">
        <v>831300</v>
      </c>
      <c r="F172" s="76"/>
      <c r="G172" s="76">
        <v>-731300</v>
      </c>
      <c r="H172" s="68" t="s">
        <v>2373</v>
      </c>
    </row>
    <row r="173" spans="1:8" x14ac:dyDescent="0.3">
      <c r="A173" s="68">
        <v>1000394</v>
      </c>
      <c r="B173" s="78" t="s">
        <v>770</v>
      </c>
      <c r="C173" s="76">
        <v>6356379</v>
      </c>
      <c r="D173" s="76">
        <v>0</v>
      </c>
      <c r="E173" s="76">
        <v>0</v>
      </c>
      <c r="F173" s="76"/>
      <c r="G173" s="76">
        <v>0</v>
      </c>
      <c r="H173" s="68" t="s">
        <v>2371</v>
      </c>
    </row>
    <row r="174" spans="1:8" x14ac:dyDescent="0.3">
      <c r="A174" s="68">
        <v>1000396</v>
      </c>
      <c r="B174" s="78" t="s">
        <v>1289</v>
      </c>
      <c r="C174" s="76">
        <v>7238366</v>
      </c>
      <c r="D174" s="76">
        <v>0</v>
      </c>
      <c r="E174" s="76">
        <v>0</v>
      </c>
      <c r="F174" s="76"/>
      <c r="G174" s="76">
        <v>0</v>
      </c>
      <c r="H174" s="68" t="s">
        <v>2377</v>
      </c>
    </row>
    <row r="175" spans="1:8" x14ac:dyDescent="0.3">
      <c r="A175" s="68">
        <v>1000397</v>
      </c>
      <c r="B175" s="78" t="s">
        <v>710</v>
      </c>
      <c r="C175" s="76">
        <v>5926424</v>
      </c>
      <c r="D175" s="76">
        <v>100000</v>
      </c>
      <c r="E175" s="76">
        <v>653200</v>
      </c>
      <c r="F175" s="76"/>
      <c r="G175" s="76">
        <v>-553200</v>
      </c>
      <c r="H175" s="68" t="s">
        <v>2402</v>
      </c>
    </row>
    <row r="176" spans="1:8" x14ac:dyDescent="0.3">
      <c r="A176" s="68">
        <v>1000398</v>
      </c>
      <c r="B176" s="78" t="s">
        <v>990</v>
      </c>
      <c r="C176" s="76">
        <v>4902973</v>
      </c>
      <c r="D176" s="76">
        <v>100000</v>
      </c>
      <c r="E176" s="76">
        <v>1397400</v>
      </c>
      <c r="F176" s="76"/>
      <c r="G176" s="76">
        <v>-1297400</v>
      </c>
      <c r="H176" s="68" t="s">
        <v>2385</v>
      </c>
    </row>
    <row r="177" spans="1:8" x14ac:dyDescent="0.3">
      <c r="A177" s="68">
        <v>1000400</v>
      </c>
      <c r="B177" s="78" t="s">
        <v>1949</v>
      </c>
      <c r="C177" s="76">
        <v>7389065</v>
      </c>
      <c r="D177" s="76">
        <v>0</v>
      </c>
      <c r="E177" s="76">
        <v>0</v>
      </c>
      <c r="F177" s="76"/>
      <c r="G177" s="76">
        <v>0</v>
      </c>
      <c r="H177" s="68" t="s">
        <v>2380</v>
      </c>
    </row>
    <row r="178" spans="1:8" x14ac:dyDescent="0.3">
      <c r="A178" s="68">
        <v>1000401</v>
      </c>
      <c r="B178" s="78" t="s">
        <v>2231</v>
      </c>
      <c r="C178" s="76">
        <v>6856593</v>
      </c>
      <c r="D178" s="76">
        <v>0</v>
      </c>
      <c r="E178" s="76">
        <v>0</v>
      </c>
      <c r="F178" s="76"/>
      <c r="G178" s="76">
        <v>0</v>
      </c>
      <c r="H178" s="68" t="s">
        <v>2411</v>
      </c>
    </row>
    <row r="179" spans="1:8" x14ac:dyDescent="0.3">
      <c r="A179" s="68">
        <v>1000405</v>
      </c>
      <c r="B179" s="78" t="s">
        <v>1872</v>
      </c>
      <c r="C179" s="76">
        <v>6738907</v>
      </c>
      <c r="D179" s="76">
        <v>100000</v>
      </c>
      <c r="E179" s="76">
        <v>111000</v>
      </c>
      <c r="F179" s="76"/>
      <c r="G179" s="76">
        <v>-11000</v>
      </c>
      <c r="H179" s="68" t="s">
        <v>2372</v>
      </c>
    </row>
    <row r="180" spans="1:8" x14ac:dyDescent="0.3">
      <c r="A180" s="68">
        <v>1000406</v>
      </c>
      <c r="B180" s="78" t="s">
        <v>300</v>
      </c>
      <c r="C180" s="76">
        <v>6724629</v>
      </c>
      <c r="D180" s="76">
        <v>0</v>
      </c>
      <c r="E180" s="76">
        <v>0</v>
      </c>
      <c r="F180" s="76"/>
      <c r="G180" s="76">
        <v>0</v>
      </c>
      <c r="H180" s="68" t="s">
        <v>2412</v>
      </c>
    </row>
    <row r="181" spans="1:8" x14ac:dyDescent="0.3">
      <c r="A181" s="68">
        <v>1000408</v>
      </c>
      <c r="B181" s="78" t="s">
        <v>1217</v>
      </c>
      <c r="C181" s="76">
        <v>6098142</v>
      </c>
      <c r="D181" s="76">
        <v>100000</v>
      </c>
      <c r="E181" s="76">
        <v>244500</v>
      </c>
      <c r="F181" s="76"/>
      <c r="G181" s="76">
        <v>-144500</v>
      </c>
      <c r="H181" s="68" t="s">
        <v>2399</v>
      </c>
    </row>
    <row r="182" spans="1:8" x14ac:dyDescent="0.3">
      <c r="A182" s="68">
        <v>1000409</v>
      </c>
      <c r="B182" s="78" t="s">
        <v>2086</v>
      </c>
      <c r="C182" s="76">
        <v>7242761</v>
      </c>
      <c r="D182" s="76">
        <v>0</v>
      </c>
      <c r="E182" s="76">
        <v>0</v>
      </c>
      <c r="F182" s="76"/>
      <c r="G182" s="76">
        <v>0</v>
      </c>
      <c r="H182" s="68" t="s">
        <v>2384</v>
      </c>
    </row>
    <row r="183" spans="1:8" x14ac:dyDescent="0.3">
      <c r="A183" s="68">
        <v>1000411</v>
      </c>
      <c r="B183" s="78" t="s">
        <v>1229</v>
      </c>
      <c r="C183" s="76">
        <v>7080616</v>
      </c>
      <c r="D183" s="76">
        <v>0</v>
      </c>
      <c r="E183" s="76">
        <v>0</v>
      </c>
      <c r="F183" s="76"/>
      <c r="G183" s="76">
        <v>0</v>
      </c>
      <c r="H183" s="68" t="s">
        <v>2376</v>
      </c>
    </row>
    <row r="184" spans="1:8" x14ac:dyDescent="0.3">
      <c r="A184" s="68">
        <v>1000414</v>
      </c>
      <c r="B184" s="78" t="s">
        <v>790</v>
      </c>
      <c r="C184" s="76">
        <v>7191296</v>
      </c>
      <c r="D184" s="76">
        <v>100000</v>
      </c>
      <c r="E184" s="76">
        <v>0</v>
      </c>
      <c r="F184" s="76"/>
      <c r="G184" s="76">
        <v>100000</v>
      </c>
      <c r="H184" s="68" t="s">
        <v>2409</v>
      </c>
    </row>
    <row r="185" spans="1:8" x14ac:dyDescent="0.3">
      <c r="A185" s="68">
        <v>1000415</v>
      </c>
      <c r="B185" s="78" t="s">
        <v>2015</v>
      </c>
      <c r="C185" s="76">
        <v>6550205</v>
      </c>
      <c r="D185" s="76">
        <v>0</v>
      </c>
      <c r="E185" s="76">
        <v>0</v>
      </c>
      <c r="F185" s="76"/>
      <c r="G185" s="76">
        <v>0</v>
      </c>
      <c r="H185" s="68" t="s">
        <v>2373</v>
      </c>
    </row>
    <row r="186" spans="1:8" x14ac:dyDescent="0.3">
      <c r="A186" s="68">
        <v>1000417</v>
      </c>
      <c r="B186" s="78" t="s">
        <v>2142</v>
      </c>
      <c r="C186" s="76">
        <v>4756757</v>
      </c>
      <c r="D186" s="76">
        <v>100000</v>
      </c>
      <c r="E186" s="76">
        <v>836000</v>
      </c>
      <c r="F186" s="76"/>
      <c r="G186" s="76">
        <v>-736000</v>
      </c>
      <c r="H186" s="68" t="s">
        <v>2372</v>
      </c>
    </row>
    <row r="187" spans="1:8" x14ac:dyDescent="0.3">
      <c r="A187" s="68">
        <v>1000418</v>
      </c>
      <c r="B187" s="78" t="s">
        <v>1528</v>
      </c>
      <c r="C187" s="76">
        <v>6330901</v>
      </c>
      <c r="D187" s="76">
        <v>100000</v>
      </c>
      <c r="E187" s="76">
        <v>0</v>
      </c>
      <c r="F187" s="76"/>
      <c r="G187" s="76">
        <v>100000</v>
      </c>
      <c r="H187" s="68" t="s">
        <v>2372</v>
      </c>
    </row>
    <row r="188" spans="1:8" x14ac:dyDescent="0.3">
      <c r="A188" s="68">
        <v>1000419</v>
      </c>
      <c r="B188" s="78" t="s">
        <v>2054</v>
      </c>
      <c r="C188" s="76">
        <v>4261161</v>
      </c>
      <c r="D188" s="76">
        <v>100000</v>
      </c>
      <c r="E188" s="76">
        <v>1798600</v>
      </c>
      <c r="F188" s="76"/>
      <c r="G188" s="76">
        <v>-1698600</v>
      </c>
      <c r="H188" s="68" t="s">
        <v>2372</v>
      </c>
    </row>
    <row r="189" spans="1:8" x14ac:dyDescent="0.3">
      <c r="A189" s="68">
        <v>1000420</v>
      </c>
      <c r="B189" s="78" t="s">
        <v>1485</v>
      </c>
      <c r="C189" s="76">
        <v>6592831</v>
      </c>
      <c r="D189" s="76">
        <v>0</v>
      </c>
      <c r="E189" s="76">
        <v>0</v>
      </c>
      <c r="F189" s="76"/>
      <c r="G189" s="76">
        <v>0</v>
      </c>
      <c r="H189" s="68" t="s">
        <v>2372</v>
      </c>
    </row>
    <row r="190" spans="1:8" x14ac:dyDescent="0.3">
      <c r="A190" s="68">
        <v>1000423</v>
      </c>
      <c r="B190" s="78" t="s">
        <v>602</v>
      </c>
      <c r="C190" s="76">
        <v>6525853</v>
      </c>
      <c r="D190" s="76">
        <v>0</v>
      </c>
      <c r="E190" s="76">
        <v>0</v>
      </c>
      <c r="F190" s="76"/>
      <c r="G190" s="76">
        <v>0</v>
      </c>
      <c r="H190" s="68" t="s">
        <v>2372</v>
      </c>
    </row>
    <row r="191" spans="1:8" x14ac:dyDescent="0.3">
      <c r="A191" s="68">
        <v>1000424</v>
      </c>
      <c r="B191" s="78" t="s">
        <v>1980</v>
      </c>
      <c r="C191" s="76">
        <v>6489208</v>
      </c>
      <c r="D191" s="76">
        <v>0</v>
      </c>
      <c r="E191" s="76">
        <v>0</v>
      </c>
      <c r="F191" s="76"/>
      <c r="G191" s="76">
        <v>0</v>
      </c>
      <c r="H191" s="68" t="s">
        <v>2380</v>
      </c>
    </row>
    <row r="192" spans="1:8" x14ac:dyDescent="0.3">
      <c r="A192" s="68">
        <v>1000425</v>
      </c>
      <c r="B192" s="78" t="s">
        <v>319</v>
      </c>
      <c r="C192" s="76">
        <v>6621228</v>
      </c>
      <c r="D192" s="76">
        <v>0</v>
      </c>
      <c r="E192" s="76">
        <v>0</v>
      </c>
      <c r="F192" s="76"/>
      <c r="G192" s="76">
        <v>0</v>
      </c>
      <c r="H192" s="68" t="s">
        <v>2380</v>
      </c>
    </row>
    <row r="193" spans="1:8" x14ac:dyDescent="0.3">
      <c r="A193" s="68">
        <v>1000426</v>
      </c>
      <c r="B193" s="78" t="s">
        <v>2150</v>
      </c>
      <c r="C193" s="76">
        <v>5132017</v>
      </c>
      <c r="D193" s="76">
        <v>100000</v>
      </c>
      <c r="E193" s="76">
        <v>1343800</v>
      </c>
      <c r="F193" s="76"/>
      <c r="G193" s="76">
        <v>-1243800</v>
      </c>
      <c r="H193" s="68" t="s">
        <v>2380</v>
      </c>
    </row>
    <row r="194" spans="1:8" x14ac:dyDescent="0.3">
      <c r="A194" s="68">
        <v>1000427</v>
      </c>
      <c r="B194" s="78" t="s">
        <v>547</v>
      </c>
      <c r="C194" s="76">
        <v>6596689</v>
      </c>
      <c r="D194" s="76">
        <v>0</v>
      </c>
      <c r="E194" s="76">
        <v>0</v>
      </c>
      <c r="F194" s="76"/>
      <c r="G194" s="76">
        <v>0</v>
      </c>
      <c r="H194" s="68" t="s">
        <v>2380</v>
      </c>
    </row>
    <row r="195" spans="1:8" x14ac:dyDescent="0.3">
      <c r="A195" s="68">
        <v>1000431</v>
      </c>
      <c r="B195" s="78" t="s">
        <v>1520</v>
      </c>
      <c r="C195" s="76">
        <v>6366742</v>
      </c>
      <c r="D195" s="76">
        <v>0</v>
      </c>
      <c r="E195" s="76">
        <v>0</v>
      </c>
      <c r="F195" s="76"/>
      <c r="G195" s="76">
        <v>0</v>
      </c>
      <c r="H195" s="68" t="s">
        <v>2373</v>
      </c>
    </row>
    <row r="196" spans="1:8" x14ac:dyDescent="0.3">
      <c r="A196" s="68">
        <v>1000432</v>
      </c>
      <c r="B196" s="78" t="s">
        <v>2266</v>
      </c>
      <c r="C196" s="76">
        <v>3343965</v>
      </c>
      <c r="D196" s="76">
        <v>100000</v>
      </c>
      <c r="E196" s="76">
        <v>2929000</v>
      </c>
      <c r="F196" s="76"/>
      <c r="G196" s="76">
        <v>-2829000</v>
      </c>
      <c r="H196" s="68" t="s">
        <v>2374</v>
      </c>
    </row>
    <row r="197" spans="1:8" x14ac:dyDescent="0.3">
      <c r="A197" s="68">
        <v>1000433</v>
      </c>
      <c r="B197" s="78" t="s">
        <v>1501</v>
      </c>
      <c r="C197" s="76">
        <v>7263200</v>
      </c>
      <c r="D197" s="76">
        <v>0</v>
      </c>
      <c r="E197" s="76">
        <v>0</v>
      </c>
      <c r="F197" s="76"/>
      <c r="G197" s="76">
        <v>0</v>
      </c>
      <c r="H197" s="68" t="s">
        <v>2377</v>
      </c>
    </row>
    <row r="198" spans="1:8" x14ac:dyDescent="0.3">
      <c r="A198" s="68">
        <v>1000435</v>
      </c>
      <c r="B198" s="78" t="s">
        <v>144</v>
      </c>
      <c r="C198" s="76">
        <v>6592489</v>
      </c>
      <c r="D198" s="76">
        <v>0</v>
      </c>
      <c r="E198" s="76">
        <v>0</v>
      </c>
      <c r="F198" s="76"/>
      <c r="G198" s="76">
        <v>0</v>
      </c>
      <c r="H198" s="68" t="s">
        <v>2379</v>
      </c>
    </row>
    <row r="199" spans="1:8" x14ac:dyDescent="0.3">
      <c r="A199" s="68">
        <v>1000436</v>
      </c>
      <c r="B199" s="78" t="s">
        <v>1445</v>
      </c>
      <c r="C199" s="76">
        <v>6441359</v>
      </c>
      <c r="D199" s="76">
        <v>0</v>
      </c>
      <c r="E199" s="76">
        <v>0</v>
      </c>
      <c r="F199" s="76"/>
      <c r="G199" s="76">
        <v>0</v>
      </c>
      <c r="H199" s="68" t="s">
        <v>2386</v>
      </c>
    </row>
    <row r="200" spans="1:8" x14ac:dyDescent="0.3">
      <c r="A200" s="68">
        <v>1000437</v>
      </c>
      <c r="B200" s="78" t="s">
        <v>1702</v>
      </c>
      <c r="C200" s="76">
        <v>6569232</v>
      </c>
      <c r="D200" s="76">
        <v>0</v>
      </c>
      <c r="E200" s="76">
        <v>0</v>
      </c>
      <c r="F200" s="76"/>
      <c r="G200" s="76">
        <v>0</v>
      </c>
      <c r="H200" s="68" t="s">
        <v>2386</v>
      </c>
    </row>
    <row r="201" spans="1:8" x14ac:dyDescent="0.3">
      <c r="A201" s="68">
        <v>1000438</v>
      </c>
      <c r="B201" s="78" t="s">
        <v>766</v>
      </c>
      <c r="C201" s="76">
        <v>6343303</v>
      </c>
      <c r="D201" s="76">
        <v>100000</v>
      </c>
      <c r="E201" s="76">
        <v>107500</v>
      </c>
      <c r="F201" s="76"/>
      <c r="G201" s="76">
        <v>-7500</v>
      </c>
      <c r="H201" s="68" t="s">
        <v>2385</v>
      </c>
    </row>
    <row r="202" spans="1:8" x14ac:dyDescent="0.3">
      <c r="A202" s="68">
        <v>1000439</v>
      </c>
      <c r="B202" s="78" t="s">
        <v>642</v>
      </c>
      <c r="C202" s="76">
        <v>6334230</v>
      </c>
      <c r="D202" s="76">
        <v>0</v>
      </c>
      <c r="E202" s="76">
        <v>0</v>
      </c>
      <c r="F202" s="76"/>
      <c r="G202" s="76">
        <v>0</v>
      </c>
      <c r="H202" s="68" t="s">
        <v>2386</v>
      </c>
    </row>
    <row r="203" spans="1:8" x14ac:dyDescent="0.3">
      <c r="A203" s="68">
        <v>1000440</v>
      </c>
      <c r="B203" s="78" t="s">
        <v>1612</v>
      </c>
      <c r="C203" s="76">
        <v>6357851</v>
      </c>
      <c r="D203" s="76">
        <v>100000</v>
      </c>
      <c r="E203" s="76">
        <v>0</v>
      </c>
      <c r="F203" s="76"/>
      <c r="G203" s="76">
        <v>100000</v>
      </c>
      <c r="H203" s="68" t="s">
        <v>2410</v>
      </c>
    </row>
    <row r="204" spans="1:8" x14ac:dyDescent="0.3">
      <c r="A204" s="68">
        <v>1000442</v>
      </c>
      <c r="B204" s="78" t="s">
        <v>132</v>
      </c>
      <c r="C204" s="76">
        <v>6697466</v>
      </c>
      <c r="D204" s="76">
        <v>0</v>
      </c>
      <c r="E204" s="76">
        <v>0</v>
      </c>
      <c r="F204" s="76"/>
      <c r="G204" s="76">
        <v>0</v>
      </c>
      <c r="H204" s="68" t="s">
        <v>2390</v>
      </c>
    </row>
    <row r="205" spans="1:8" x14ac:dyDescent="0.3">
      <c r="A205" s="68">
        <v>1000444</v>
      </c>
      <c r="B205" s="78" t="s">
        <v>870</v>
      </c>
      <c r="C205" s="76">
        <v>6409510</v>
      </c>
      <c r="D205" s="76">
        <v>100000</v>
      </c>
      <c r="E205" s="76">
        <v>0</v>
      </c>
      <c r="F205" s="76"/>
      <c r="G205" s="76">
        <v>100000</v>
      </c>
      <c r="H205" s="68" t="s">
        <v>2374</v>
      </c>
    </row>
    <row r="206" spans="1:8" x14ac:dyDescent="0.3">
      <c r="A206" s="68">
        <v>1000447</v>
      </c>
      <c r="B206" s="78" t="s">
        <v>606</v>
      </c>
      <c r="C206" s="76">
        <v>5991061</v>
      </c>
      <c r="D206" s="76">
        <v>100000</v>
      </c>
      <c r="E206" s="76">
        <v>1521100</v>
      </c>
      <c r="F206" s="76"/>
      <c r="G206" s="76">
        <v>-1421100</v>
      </c>
      <c r="H206" s="68" t="s">
        <v>2401</v>
      </c>
    </row>
    <row r="207" spans="1:8" x14ac:dyDescent="0.3">
      <c r="A207" s="68">
        <v>1000448</v>
      </c>
      <c r="B207" s="78" t="s">
        <v>2239</v>
      </c>
      <c r="C207" s="76">
        <v>4885018</v>
      </c>
      <c r="D207" s="76">
        <v>100000</v>
      </c>
      <c r="E207" s="76">
        <v>1519500</v>
      </c>
      <c r="F207" s="76"/>
      <c r="G207" s="76">
        <v>-1419500</v>
      </c>
      <c r="H207" s="68" t="s">
        <v>2385</v>
      </c>
    </row>
    <row r="208" spans="1:8" x14ac:dyDescent="0.3">
      <c r="A208" s="68">
        <v>1000449</v>
      </c>
      <c r="B208" s="78" t="s">
        <v>794</v>
      </c>
      <c r="C208" s="76">
        <v>6340680</v>
      </c>
      <c r="D208" s="76">
        <v>0</v>
      </c>
      <c r="E208" s="76">
        <v>0</v>
      </c>
      <c r="F208" s="76"/>
      <c r="G208" s="76">
        <v>0</v>
      </c>
      <c r="H208" s="68" t="s">
        <v>2384</v>
      </c>
    </row>
    <row r="209" spans="1:8" x14ac:dyDescent="0.3">
      <c r="A209" s="68">
        <v>1000452</v>
      </c>
      <c r="B209" s="78" t="s">
        <v>53</v>
      </c>
      <c r="C209" s="76">
        <v>6553580</v>
      </c>
      <c r="D209" s="76">
        <v>100000</v>
      </c>
      <c r="E209" s="76">
        <v>0</v>
      </c>
      <c r="F209" s="76"/>
      <c r="G209" s="76">
        <v>100000</v>
      </c>
      <c r="H209" s="68" t="s">
        <v>2403</v>
      </c>
    </row>
    <row r="210" spans="1:8" x14ac:dyDescent="0.3">
      <c r="A210" s="68">
        <v>1000456</v>
      </c>
      <c r="B210" s="78" t="s">
        <v>1205</v>
      </c>
      <c r="C210" s="76">
        <v>5222802</v>
      </c>
      <c r="D210" s="76">
        <v>100000</v>
      </c>
      <c r="E210" s="76">
        <v>1109400</v>
      </c>
      <c r="F210" s="76"/>
      <c r="G210" s="76">
        <v>-1009400</v>
      </c>
      <c r="H210" s="68" t="s">
        <v>2378</v>
      </c>
    </row>
    <row r="211" spans="1:8" x14ac:dyDescent="0.3">
      <c r="A211" s="68">
        <v>1000457</v>
      </c>
      <c r="B211" s="78" t="s">
        <v>1512</v>
      </c>
      <c r="C211" s="76">
        <v>6417945</v>
      </c>
      <c r="D211" s="76">
        <v>100000</v>
      </c>
      <c r="E211" s="76">
        <v>0</v>
      </c>
      <c r="F211" s="76"/>
      <c r="G211" s="76">
        <v>100000</v>
      </c>
      <c r="H211" s="68" t="s">
        <v>2378</v>
      </c>
    </row>
    <row r="212" spans="1:8" x14ac:dyDescent="0.3">
      <c r="A212" s="68">
        <v>1000458</v>
      </c>
      <c r="B212" s="78" t="s">
        <v>1733</v>
      </c>
      <c r="C212" s="76">
        <v>6351725</v>
      </c>
      <c r="D212" s="76">
        <v>0</v>
      </c>
      <c r="E212" s="76">
        <v>0</v>
      </c>
      <c r="F212" s="76"/>
      <c r="G212" s="76">
        <v>0</v>
      </c>
      <c r="H212" s="68" t="s">
        <v>2390</v>
      </c>
    </row>
    <row r="213" spans="1:8" x14ac:dyDescent="0.3">
      <c r="A213" s="68">
        <v>1000459</v>
      </c>
      <c r="B213" s="78" t="s">
        <v>1888</v>
      </c>
      <c r="C213" s="76">
        <v>6383263</v>
      </c>
      <c r="D213" s="76">
        <v>0</v>
      </c>
      <c r="E213" s="76">
        <v>0</v>
      </c>
      <c r="F213" s="76"/>
      <c r="G213" s="76">
        <v>0</v>
      </c>
      <c r="H213" s="68" t="s">
        <v>2395</v>
      </c>
    </row>
    <row r="214" spans="1:8" x14ac:dyDescent="0.3">
      <c r="A214" s="68">
        <v>1000461</v>
      </c>
      <c r="B214" s="78" t="s">
        <v>654</v>
      </c>
      <c r="C214" s="76">
        <v>6470677</v>
      </c>
      <c r="D214" s="76">
        <v>0</v>
      </c>
      <c r="E214" s="76">
        <v>0</v>
      </c>
      <c r="F214" s="76"/>
      <c r="G214" s="76">
        <v>0</v>
      </c>
      <c r="H214" s="68" t="s">
        <v>2389</v>
      </c>
    </row>
    <row r="215" spans="1:8" x14ac:dyDescent="0.3">
      <c r="A215" s="68">
        <v>1000464</v>
      </c>
      <c r="B215" s="78" t="s">
        <v>1109</v>
      </c>
      <c r="C215" s="76">
        <v>6350264</v>
      </c>
      <c r="D215" s="76">
        <v>0</v>
      </c>
      <c r="E215" s="76">
        <v>0</v>
      </c>
      <c r="F215" s="76"/>
      <c r="G215" s="76">
        <v>0</v>
      </c>
      <c r="H215" s="68" t="s">
        <v>2377</v>
      </c>
    </row>
    <row r="216" spans="1:8" x14ac:dyDescent="0.3">
      <c r="A216" s="68">
        <v>1000465</v>
      </c>
      <c r="B216" s="78" t="s">
        <v>527</v>
      </c>
      <c r="C216" s="76">
        <v>6421068</v>
      </c>
      <c r="D216" s="76">
        <v>100000</v>
      </c>
      <c r="E216" s="76">
        <v>117500</v>
      </c>
      <c r="F216" s="76"/>
      <c r="G216" s="76">
        <v>-17500</v>
      </c>
      <c r="H216" s="68" t="s">
        <v>2383</v>
      </c>
    </row>
    <row r="217" spans="1:8" x14ac:dyDescent="0.3">
      <c r="A217" s="68">
        <v>1000466</v>
      </c>
      <c r="B217" s="78" t="s">
        <v>554</v>
      </c>
      <c r="C217" s="76">
        <v>6034132</v>
      </c>
      <c r="D217" s="76">
        <v>100000</v>
      </c>
      <c r="E217" s="76">
        <v>358500</v>
      </c>
      <c r="F217" s="76"/>
      <c r="G217" s="76">
        <v>-258500</v>
      </c>
      <c r="H217" s="68" t="s">
        <v>2374</v>
      </c>
    </row>
    <row r="218" spans="1:8" x14ac:dyDescent="0.3">
      <c r="A218" s="68">
        <v>1000467</v>
      </c>
      <c r="B218" s="78" t="s">
        <v>846</v>
      </c>
      <c r="C218" s="76">
        <v>6382435</v>
      </c>
      <c r="D218" s="76">
        <v>0</v>
      </c>
      <c r="E218" s="76">
        <v>0</v>
      </c>
      <c r="F218" s="76"/>
      <c r="G218" s="76">
        <v>0</v>
      </c>
      <c r="H218" s="68" t="s">
        <v>2377</v>
      </c>
    </row>
    <row r="219" spans="1:8" x14ac:dyDescent="0.3">
      <c r="A219" s="68">
        <v>1000469</v>
      </c>
      <c r="B219" s="78" t="s">
        <v>958</v>
      </c>
      <c r="C219" s="76">
        <v>6493175</v>
      </c>
      <c r="D219" s="76">
        <v>0</v>
      </c>
      <c r="E219" s="76">
        <v>0</v>
      </c>
      <c r="F219" s="76"/>
      <c r="G219" s="76">
        <v>0</v>
      </c>
      <c r="H219" s="68" t="s">
        <v>2373</v>
      </c>
    </row>
    <row r="220" spans="1:8" x14ac:dyDescent="0.3">
      <c r="A220" s="68">
        <v>1000470</v>
      </c>
      <c r="B220" s="78" t="s">
        <v>1385</v>
      </c>
      <c r="C220" s="76">
        <v>6300535</v>
      </c>
      <c r="D220" s="76">
        <v>0</v>
      </c>
      <c r="E220" s="76">
        <v>0</v>
      </c>
      <c r="F220" s="76"/>
      <c r="G220" s="76">
        <v>0</v>
      </c>
      <c r="H220" s="68" t="s">
        <v>2389</v>
      </c>
    </row>
    <row r="221" spans="1:8" x14ac:dyDescent="0.3">
      <c r="A221" s="68">
        <v>1000471</v>
      </c>
      <c r="B221" s="78" t="s">
        <v>2070</v>
      </c>
      <c r="C221" s="76">
        <v>5957639</v>
      </c>
      <c r="D221" s="76">
        <v>0</v>
      </c>
      <c r="E221" s="76">
        <v>0</v>
      </c>
      <c r="F221" s="76"/>
      <c r="G221" s="76">
        <v>0</v>
      </c>
      <c r="H221" s="68" t="s">
        <v>2390</v>
      </c>
    </row>
    <row r="222" spans="1:8" x14ac:dyDescent="0.3">
      <c r="A222" s="68">
        <v>1000473</v>
      </c>
      <c r="B222" s="78" t="s">
        <v>1233</v>
      </c>
      <c r="C222" s="76">
        <v>6470239</v>
      </c>
      <c r="D222" s="76">
        <v>100000</v>
      </c>
      <c r="E222" s="76">
        <v>0</v>
      </c>
      <c r="F222" s="76"/>
      <c r="G222" s="76">
        <v>100000</v>
      </c>
      <c r="H222" s="68" t="s">
        <v>2390</v>
      </c>
    </row>
    <row r="223" spans="1:8" x14ac:dyDescent="0.3">
      <c r="A223" s="68">
        <v>1000474</v>
      </c>
      <c r="B223" s="78" t="s">
        <v>327</v>
      </c>
      <c r="C223" s="76">
        <v>6372596</v>
      </c>
      <c r="D223" s="76">
        <v>100000</v>
      </c>
      <c r="E223" s="76">
        <v>79000</v>
      </c>
      <c r="F223" s="76"/>
      <c r="G223" s="76">
        <v>21000</v>
      </c>
      <c r="H223" s="68" t="s">
        <v>2397</v>
      </c>
    </row>
    <row r="224" spans="1:8" x14ac:dyDescent="0.3">
      <c r="A224" s="68">
        <v>1000475</v>
      </c>
      <c r="B224" s="78" t="s">
        <v>754</v>
      </c>
      <c r="C224" s="76">
        <v>6597440</v>
      </c>
      <c r="D224" s="76">
        <v>0</v>
      </c>
      <c r="E224" s="76">
        <v>0</v>
      </c>
      <c r="F224" s="76"/>
      <c r="G224" s="76">
        <v>0</v>
      </c>
      <c r="H224" s="68" t="s">
        <v>2391</v>
      </c>
    </row>
    <row r="225" spans="1:8" x14ac:dyDescent="0.3">
      <c r="A225" s="68">
        <v>1000476</v>
      </c>
      <c r="B225" s="78" t="s">
        <v>1189</v>
      </c>
      <c r="C225" s="76">
        <v>6438668</v>
      </c>
      <c r="D225" s="76">
        <v>0</v>
      </c>
      <c r="E225" s="76">
        <v>0</v>
      </c>
      <c r="F225" s="76"/>
      <c r="G225" s="76">
        <v>0</v>
      </c>
      <c r="H225" s="68" t="s">
        <v>2385</v>
      </c>
    </row>
    <row r="226" spans="1:8" x14ac:dyDescent="0.3">
      <c r="A226" s="68">
        <v>1000477</v>
      </c>
      <c r="B226" s="78" t="s">
        <v>443</v>
      </c>
      <c r="C226" s="76">
        <v>6468387</v>
      </c>
      <c r="D226" s="76">
        <v>0</v>
      </c>
      <c r="E226" s="76">
        <v>0</v>
      </c>
      <c r="F226" s="76"/>
      <c r="G226" s="76">
        <v>0</v>
      </c>
      <c r="H226" s="68" t="s">
        <v>2391</v>
      </c>
    </row>
    <row r="227" spans="1:8" x14ac:dyDescent="0.3">
      <c r="A227" s="68">
        <v>1000478</v>
      </c>
      <c r="B227" s="78" t="s">
        <v>2169</v>
      </c>
      <c r="C227" s="76">
        <v>6261677</v>
      </c>
      <c r="D227" s="76">
        <v>100000</v>
      </c>
      <c r="E227" s="76">
        <v>210500</v>
      </c>
      <c r="F227" s="76"/>
      <c r="G227" s="76">
        <v>-110500</v>
      </c>
      <c r="H227" s="68" t="s">
        <v>2385</v>
      </c>
    </row>
    <row r="228" spans="1:8" x14ac:dyDescent="0.3">
      <c r="A228" s="68">
        <v>1000479</v>
      </c>
      <c r="B228" s="78" t="s">
        <v>57</v>
      </c>
      <c r="C228" s="76">
        <v>6264319</v>
      </c>
      <c r="D228" s="76">
        <v>0</v>
      </c>
      <c r="E228" s="76">
        <v>0</v>
      </c>
      <c r="F228" s="76"/>
      <c r="G228" s="76">
        <v>0</v>
      </c>
      <c r="H228" s="68" t="s">
        <v>2384</v>
      </c>
    </row>
    <row r="229" spans="1:8" x14ac:dyDescent="0.3">
      <c r="A229" s="68">
        <v>1000480</v>
      </c>
      <c r="B229" s="78" t="s">
        <v>638</v>
      </c>
      <c r="C229" s="76">
        <v>6373955</v>
      </c>
      <c r="D229" s="76">
        <v>0</v>
      </c>
      <c r="E229" s="76">
        <v>0</v>
      </c>
      <c r="F229" s="76"/>
      <c r="G229" s="76">
        <v>0</v>
      </c>
      <c r="H229" s="68" t="s">
        <v>2413</v>
      </c>
    </row>
    <row r="230" spans="1:8" x14ac:dyDescent="0.3">
      <c r="A230" s="68">
        <v>1000481</v>
      </c>
      <c r="B230" s="78" t="s">
        <v>866</v>
      </c>
      <c r="C230" s="76">
        <v>5667460</v>
      </c>
      <c r="D230" s="76">
        <v>100000</v>
      </c>
      <c r="E230" s="76">
        <v>854100</v>
      </c>
      <c r="F230" s="76"/>
      <c r="G230" s="76">
        <v>-754100</v>
      </c>
      <c r="H230" s="68" t="s">
        <v>2401</v>
      </c>
    </row>
    <row r="231" spans="1:8" x14ac:dyDescent="0.3">
      <c r="A231" s="68">
        <v>1000484</v>
      </c>
      <c r="B231" s="78" t="s">
        <v>2130</v>
      </c>
      <c r="C231" s="76">
        <v>6336268</v>
      </c>
      <c r="D231" s="76">
        <v>100000</v>
      </c>
      <c r="E231" s="76">
        <v>193500</v>
      </c>
      <c r="F231" s="76"/>
      <c r="G231" s="76">
        <v>-93500</v>
      </c>
      <c r="H231" s="68" t="s">
        <v>2401</v>
      </c>
    </row>
    <row r="232" spans="1:8" x14ac:dyDescent="0.3">
      <c r="A232" s="68">
        <v>1000485</v>
      </c>
      <c r="B232" s="78" t="s">
        <v>1659</v>
      </c>
      <c r="C232" s="76">
        <v>6574264</v>
      </c>
      <c r="D232" s="76">
        <v>0</v>
      </c>
      <c r="E232" s="76">
        <v>0</v>
      </c>
      <c r="F232" s="76"/>
      <c r="G232" s="76">
        <v>0</v>
      </c>
      <c r="H232" s="68" t="s">
        <v>2401</v>
      </c>
    </row>
    <row r="233" spans="1:8" x14ac:dyDescent="0.3">
      <c r="A233" s="68">
        <v>1000486</v>
      </c>
      <c r="B233" s="78" t="s">
        <v>1837</v>
      </c>
      <c r="C233" s="76">
        <v>4756115</v>
      </c>
      <c r="D233" s="76">
        <v>100000</v>
      </c>
      <c r="E233" s="76">
        <v>1443500</v>
      </c>
      <c r="F233" s="76"/>
      <c r="G233" s="76">
        <v>-1343500</v>
      </c>
      <c r="H233" s="68" t="s">
        <v>2376</v>
      </c>
    </row>
    <row r="234" spans="1:8" x14ac:dyDescent="0.3">
      <c r="A234" s="68">
        <v>1000487</v>
      </c>
      <c r="B234" s="78" t="s">
        <v>116</v>
      </c>
      <c r="C234" s="76">
        <v>6491788</v>
      </c>
      <c r="D234" s="76">
        <v>100000</v>
      </c>
      <c r="E234" s="76">
        <v>127000</v>
      </c>
      <c r="F234" s="76"/>
      <c r="G234" s="76">
        <v>-27000</v>
      </c>
      <c r="H234" s="68" t="s">
        <v>2399</v>
      </c>
    </row>
    <row r="235" spans="1:8" x14ac:dyDescent="0.3">
      <c r="A235" s="68">
        <v>1000488</v>
      </c>
      <c r="B235" s="78" t="s">
        <v>2301</v>
      </c>
      <c r="C235" s="76">
        <v>6085859</v>
      </c>
      <c r="D235" s="76">
        <v>100000</v>
      </c>
      <c r="E235" s="76">
        <v>554200</v>
      </c>
      <c r="F235" s="76"/>
      <c r="G235" s="76">
        <v>-454200</v>
      </c>
      <c r="H235" s="68" t="s">
        <v>2402</v>
      </c>
    </row>
    <row r="236" spans="1:8" x14ac:dyDescent="0.3">
      <c r="A236" s="68">
        <v>1000489</v>
      </c>
      <c r="B236" s="78" t="s">
        <v>1679</v>
      </c>
      <c r="C236" s="76">
        <v>6420648</v>
      </c>
      <c r="D236" s="76">
        <v>0</v>
      </c>
      <c r="E236" s="76">
        <v>0</v>
      </c>
      <c r="F236" s="76"/>
      <c r="G236" s="76">
        <v>0</v>
      </c>
      <c r="H236" s="68" t="s">
        <v>2376</v>
      </c>
    </row>
    <row r="237" spans="1:8" x14ac:dyDescent="0.3">
      <c r="A237" s="68">
        <v>1000491</v>
      </c>
      <c r="B237" s="78" t="s">
        <v>1714</v>
      </c>
      <c r="C237" s="76">
        <v>6276635</v>
      </c>
      <c r="D237" s="76">
        <v>100000</v>
      </c>
      <c r="E237" s="76">
        <v>0</v>
      </c>
      <c r="F237" s="76"/>
      <c r="G237" s="76">
        <v>100000</v>
      </c>
      <c r="H237" s="68" t="s">
        <v>2376</v>
      </c>
    </row>
    <row r="238" spans="1:8" x14ac:dyDescent="0.3">
      <c r="A238" s="68">
        <v>1000492</v>
      </c>
      <c r="B238" s="78" t="s">
        <v>2258</v>
      </c>
      <c r="C238" s="76">
        <v>6403396</v>
      </c>
      <c r="D238" s="76">
        <v>100000</v>
      </c>
      <c r="E238" s="76">
        <v>0</v>
      </c>
      <c r="F238" s="76"/>
      <c r="G238" s="76">
        <v>100000</v>
      </c>
      <c r="H238" s="68" t="s">
        <v>2376</v>
      </c>
    </row>
    <row r="239" spans="1:8" x14ac:dyDescent="0.3">
      <c r="A239" s="68">
        <v>1000494</v>
      </c>
      <c r="B239" s="78" t="s">
        <v>1848</v>
      </c>
      <c r="C239" s="76">
        <v>5299732</v>
      </c>
      <c r="D239" s="76">
        <v>100000</v>
      </c>
      <c r="E239" s="76">
        <v>969500</v>
      </c>
      <c r="F239" s="76"/>
      <c r="G239" s="76">
        <v>-869500</v>
      </c>
      <c r="H239" s="68" t="s">
        <v>2376</v>
      </c>
    </row>
    <row r="240" spans="1:8" x14ac:dyDescent="0.3">
      <c r="A240" s="68">
        <v>1000497</v>
      </c>
      <c r="B240" s="78" t="s">
        <v>694</v>
      </c>
      <c r="C240" s="76">
        <v>5215751</v>
      </c>
      <c r="D240" s="76">
        <v>100000</v>
      </c>
      <c r="E240" s="76">
        <v>1113500</v>
      </c>
      <c r="F240" s="76"/>
      <c r="G240" s="76">
        <v>-1013500</v>
      </c>
      <c r="H240" s="68" t="s">
        <v>2396</v>
      </c>
    </row>
    <row r="241" spans="1:8" x14ac:dyDescent="0.3">
      <c r="A241" s="68">
        <v>1000499</v>
      </c>
      <c r="B241" s="78" t="s">
        <v>1900</v>
      </c>
      <c r="C241" s="76">
        <v>6420433</v>
      </c>
      <c r="D241" s="76">
        <v>0</v>
      </c>
      <c r="E241" s="76">
        <v>0</v>
      </c>
      <c r="F241" s="76"/>
      <c r="G241" s="76">
        <v>0</v>
      </c>
      <c r="H241" s="68" t="s">
        <v>2399</v>
      </c>
    </row>
    <row r="242" spans="1:8" x14ac:dyDescent="0.3">
      <c r="A242" s="68">
        <v>1000501</v>
      </c>
      <c r="B242" s="78" t="s">
        <v>698</v>
      </c>
      <c r="C242" s="76">
        <v>6204335</v>
      </c>
      <c r="D242" s="76">
        <v>0</v>
      </c>
      <c r="E242" s="76">
        <v>0</v>
      </c>
      <c r="F242" s="76"/>
      <c r="G242" s="76">
        <v>0</v>
      </c>
      <c r="H242" s="68" t="s">
        <v>2409</v>
      </c>
    </row>
    <row r="243" spans="1:8" x14ac:dyDescent="0.3">
      <c r="A243" s="68">
        <v>1000502</v>
      </c>
      <c r="B243" s="78" t="s">
        <v>2305</v>
      </c>
      <c r="C243" s="76">
        <v>6427500</v>
      </c>
      <c r="D243" s="76">
        <v>0</v>
      </c>
      <c r="E243" s="76">
        <v>0</v>
      </c>
      <c r="F243" s="76"/>
      <c r="G243" s="76">
        <v>0</v>
      </c>
      <c r="H243" s="68" t="s">
        <v>2385</v>
      </c>
    </row>
    <row r="244" spans="1:8" x14ac:dyDescent="0.3">
      <c r="A244" s="68">
        <v>1000503</v>
      </c>
      <c r="B244" s="78" t="s">
        <v>1433</v>
      </c>
      <c r="C244" s="76">
        <v>6260906</v>
      </c>
      <c r="D244" s="76">
        <v>0</v>
      </c>
      <c r="E244" s="76">
        <v>0</v>
      </c>
      <c r="F244" s="76"/>
      <c r="G244" s="76">
        <v>0</v>
      </c>
      <c r="H244" s="68" t="s">
        <v>2390</v>
      </c>
    </row>
    <row r="245" spans="1:8" x14ac:dyDescent="0.3">
      <c r="A245" s="68">
        <v>1000505</v>
      </c>
      <c r="B245" s="78" t="s">
        <v>140</v>
      </c>
      <c r="C245" s="76">
        <v>6218823</v>
      </c>
      <c r="D245" s="76">
        <v>0</v>
      </c>
      <c r="E245" s="76">
        <v>0</v>
      </c>
      <c r="F245" s="76"/>
      <c r="G245" s="76">
        <v>0</v>
      </c>
      <c r="H245" s="68" t="s">
        <v>2390</v>
      </c>
    </row>
    <row r="246" spans="1:8" x14ac:dyDescent="0.3">
      <c r="A246" s="68">
        <v>1000507</v>
      </c>
      <c r="B246" s="78" t="s">
        <v>2215</v>
      </c>
      <c r="C246" s="76">
        <v>7152160</v>
      </c>
      <c r="D246" s="76">
        <v>0</v>
      </c>
      <c r="E246" s="76">
        <v>0</v>
      </c>
      <c r="F246" s="76"/>
      <c r="G246" s="76">
        <v>0</v>
      </c>
      <c r="H246" s="68" t="s">
        <v>2400</v>
      </c>
    </row>
    <row r="247" spans="1:8" x14ac:dyDescent="0.3">
      <c r="A247" s="68">
        <v>1000508</v>
      </c>
      <c r="B247" s="78" t="s">
        <v>164</v>
      </c>
      <c r="C247" s="76">
        <v>6258357</v>
      </c>
      <c r="D247" s="76">
        <v>0</v>
      </c>
      <c r="E247" s="76">
        <v>0</v>
      </c>
      <c r="F247" s="76"/>
      <c r="G247" s="76">
        <v>0</v>
      </c>
      <c r="H247" s="68" t="s">
        <v>2369</v>
      </c>
    </row>
    <row r="248" spans="1:8" x14ac:dyDescent="0.3">
      <c r="A248" s="68">
        <v>1000509</v>
      </c>
      <c r="B248" s="78" t="s">
        <v>304</v>
      </c>
      <c r="C248" s="76">
        <v>6277301</v>
      </c>
      <c r="D248" s="76">
        <v>0</v>
      </c>
      <c r="E248" s="76">
        <v>0</v>
      </c>
      <c r="F248" s="76"/>
      <c r="G248" s="76">
        <v>0</v>
      </c>
      <c r="H248" s="68" t="s">
        <v>2390</v>
      </c>
    </row>
    <row r="249" spans="1:8" x14ac:dyDescent="0.3">
      <c r="A249" s="68">
        <v>1000510</v>
      </c>
      <c r="B249" s="78" t="s">
        <v>1133</v>
      </c>
      <c r="C249" s="76">
        <v>6895545</v>
      </c>
      <c r="D249" s="76">
        <v>0</v>
      </c>
      <c r="E249" s="76">
        <v>250000</v>
      </c>
      <c r="F249" s="76">
        <v>750000</v>
      </c>
      <c r="G249" s="76">
        <v>-250000</v>
      </c>
      <c r="H249" s="68" t="s">
        <v>2400</v>
      </c>
    </row>
    <row r="250" spans="1:8" x14ac:dyDescent="0.3">
      <c r="A250" s="68">
        <v>1000512</v>
      </c>
      <c r="B250" s="78" t="s">
        <v>2317</v>
      </c>
      <c r="C250" s="76">
        <v>6182283</v>
      </c>
      <c r="D250" s="76">
        <v>100000</v>
      </c>
      <c r="E250" s="76">
        <v>7500</v>
      </c>
      <c r="F250" s="76"/>
      <c r="G250" s="76">
        <v>92500</v>
      </c>
      <c r="H250" s="68" t="s">
        <v>2378</v>
      </c>
    </row>
    <row r="251" spans="1:8" x14ac:dyDescent="0.3">
      <c r="A251" s="68">
        <v>1000513</v>
      </c>
      <c r="B251" s="78" t="s">
        <v>1413</v>
      </c>
      <c r="C251" s="76">
        <v>6243776</v>
      </c>
      <c r="D251" s="76">
        <v>0</v>
      </c>
      <c r="E251" s="76">
        <v>0</v>
      </c>
      <c r="F251" s="76"/>
      <c r="G251" s="76">
        <v>0</v>
      </c>
      <c r="H251" s="68" t="s">
        <v>2400</v>
      </c>
    </row>
    <row r="252" spans="1:8" x14ac:dyDescent="0.3">
      <c r="A252" s="68">
        <v>1000516</v>
      </c>
      <c r="B252" s="78" t="s">
        <v>786</v>
      </c>
      <c r="C252" s="76">
        <v>6034637</v>
      </c>
      <c r="D252" s="76">
        <v>100000</v>
      </c>
      <c r="E252" s="76">
        <v>0</v>
      </c>
      <c r="F252" s="76"/>
      <c r="G252" s="76">
        <v>100000</v>
      </c>
      <c r="H252" s="68" t="s">
        <v>2391</v>
      </c>
    </row>
    <row r="253" spans="1:8" x14ac:dyDescent="0.3">
      <c r="A253" s="68">
        <v>1000518</v>
      </c>
      <c r="B253" s="78" t="s">
        <v>1937</v>
      </c>
      <c r="C253" s="76">
        <v>6514615</v>
      </c>
      <c r="D253" s="76">
        <v>0</v>
      </c>
      <c r="E253" s="76">
        <v>0</v>
      </c>
      <c r="F253" s="76"/>
      <c r="G253" s="76">
        <v>0</v>
      </c>
      <c r="H253" s="68" t="s">
        <v>2400</v>
      </c>
    </row>
    <row r="254" spans="1:8" x14ac:dyDescent="0.3">
      <c r="A254" s="68">
        <v>1000520</v>
      </c>
      <c r="B254" s="78" t="s">
        <v>2114</v>
      </c>
      <c r="C254" s="76">
        <v>6337572</v>
      </c>
      <c r="D254" s="76">
        <v>0</v>
      </c>
      <c r="E254" s="76">
        <v>0</v>
      </c>
      <c r="F254" s="76"/>
      <c r="G254" s="76">
        <v>0</v>
      </c>
      <c r="H254" s="68" t="s">
        <v>2400</v>
      </c>
    </row>
    <row r="255" spans="1:8" x14ac:dyDescent="0.3">
      <c r="A255" s="68">
        <v>1000523</v>
      </c>
      <c r="B255" s="78" t="s">
        <v>726</v>
      </c>
      <c r="C255" s="76">
        <v>6332124</v>
      </c>
      <c r="D255" s="76">
        <v>0</v>
      </c>
      <c r="E255" s="76">
        <v>0</v>
      </c>
      <c r="F255" s="76"/>
      <c r="G255" s="76">
        <v>0</v>
      </c>
      <c r="H255" s="68" t="s">
        <v>2372</v>
      </c>
    </row>
    <row r="256" spans="1:8" x14ac:dyDescent="0.3">
      <c r="A256" s="68">
        <v>1000525</v>
      </c>
      <c r="B256" s="78" t="s">
        <v>216</v>
      </c>
      <c r="C256" s="76">
        <v>6149426</v>
      </c>
      <c r="D256" s="76">
        <v>0</v>
      </c>
      <c r="E256" s="76">
        <v>0</v>
      </c>
      <c r="F256" s="76"/>
      <c r="G256" s="76">
        <v>0</v>
      </c>
      <c r="H256" s="68" t="s">
        <v>2385</v>
      </c>
    </row>
    <row r="257" spans="1:8" x14ac:dyDescent="0.3">
      <c r="A257" s="68">
        <v>1000526</v>
      </c>
      <c r="B257" s="78" t="s">
        <v>471</v>
      </c>
      <c r="C257" s="76">
        <v>6238658</v>
      </c>
      <c r="D257" s="76">
        <v>0</v>
      </c>
      <c r="E257" s="76">
        <v>0</v>
      </c>
      <c r="F257" s="76"/>
      <c r="G257" s="76">
        <v>0</v>
      </c>
      <c r="H257" s="68" t="s">
        <v>2384</v>
      </c>
    </row>
    <row r="258" spans="1:8" x14ac:dyDescent="0.3">
      <c r="A258" s="68">
        <v>1000528</v>
      </c>
      <c r="B258" s="78" t="s">
        <v>706</v>
      </c>
      <c r="C258" s="76">
        <v>6091502</v>
      </c>
      <c r="D258" s="76">
        <v>0</v>
      </c>
      <c r="E258" s="76">
        <v>0</v>
      </c>
      <c r="F258" s="76"/>
      <c r="G258" s="76">
        <v>0</v>
      </c>
      <c r="H258" s="68" t="s">
        <v>2394</v>
      </c>
    </row>
    <row r="259" spans="1:8" x14ac:dyDescent="0.3">
      <c r="A259" s="68">
        <v>1000529</v>
      </c>
      <c r="B259" s="78" t="s">
        <v>1596</v>
      </c>
      <c r="C259" s="76">
        <v>4283894</v>
      </c>
      <c r="D259" s="76">
        <v>100000</v>
      </c>
      <c r="E259" s="76">
        <v>1893000</v>
      </c>
      <c r="F259" s="76"/>
      <c r="G259" s="76">
        <v>-1793000</v>
      </c>
      <c r="H259" s="68" t="s">
        <v>2392</v>
      </c>
    </row>
    <row r="260" spans="1:8" x14ac:dyDescent="0.3">
      <c r="A260" s="68">
        <v>1000531</v>
      </c>
      <c r="B260" s="78" t="s">
        <v>1065</v>
      </c>
      <c r="C260" s="76">
        <v>6257816</v>
      </c>
      <c r="D260" s="76">
        <v>0</v>
      </c>
      <c r="E260" s="76">
        <v>0</v>
      </c>
      <c r="F260" s="76"/>
      <c r="G260" s="76">
        <v>0</v>
      </c>
      <c r="H260" s="68" t="s">
        <v>2373</v>
      </c>
    </row>
    <row r="261" spans="1:8" x14ac:dyDescent="0.3">
      <c r="A261" s="68">
        <v>1000533</v>
      </c>
      <c r="B261" s="78" t="s">
        <v>523</v>
      </c>
      <c r="C261" s="76">
        <v>6459550</v>
      </c>
      <c r="D261" s="76">
        <v>0</v>
      </c>
      <c r="E261" s="76">
        <v>0</v>
      </c>
      <c r="F261" s="76"/>
      <c r="G261" s="76">
        <v>0</v>
      </c>
      <c r="H261" s="68" t="s">
        <v>2380</v>
      </c>
    </row>
    <row r="262" spans="1:8" x14ac:dyDescent="0.3">
      <c r="A262" s="68">
        <v>1000535</v>
      </c>
      <c r="B262" s="78" t="s">
        <v>1924</v>
      </c>
      <c r="C262" s="76">
        <v>6302176</v>
      </c>
      <c r="D262" s="76">
        <v>100000</v>
      </c>
      <c r="E262" s="76">
        <v>0</v>
      </c>
      <c r="F262" s="76"/>
      <c r="G262" s="76">
        <v>100000</v>
      </c>
      <c r="H262" s="68" t="s">
        <v>2380</v>
      </c>
    </row>
    <row r="263" spans="1:8" x14ac:dyDescent="0.3">
      <c r="A263" s="68">
        <v>1000536</v>
      </c>
      <c r="B263" s="78" t="s">
        <v>264</v>
      </c>
      <c r="C263" s="76">
        <v>6204335</v>
      </c>
      <c r="D263" s="76">
        <v>0</v>
      </c>
      <c r="E263" s="76">
        <v>0</v>
      </c>
      <c r="F263" s="76"/>
      <c r="G263" s="76">
        <v>0</v>
      </c>
      <c r="H263" s="68" t="s">
        <v>2390</v>
      </c>
    </row>
    <row r="264" spans="1:8" x14ac:dyDescent="0.3">
      <c r="A264" s="68">
        <v>1000537</v>
      </c>
      <c r="B264" s="78" t="s">
        <v>371</v>
      </c>
      <c r="C264" s="76">
        <v>6410874</v>
      </c>
      <c r="D264" s="76">
        <v>0</v>
      </c>
      <c r="E264" s="76">
        <v>0</v>
      </c>
      <c r="F264" s="76"/>
      <c r="G264" s="76">
        <v>0</v>
      </c>
      <c r="H264" s="68" t="s">
        <v>2414</v>
      </c>
    </row>
    <row r="265" spans="1:8" x14ac:dyDescent="0.3">
      <c r="A265" s="68">
        <v>1000540</v>
      </c>
      <c r="B265" s="78" t="s">
        <v>1624</v>
      </c>
      <c r="C265" s="76">
        <v>6228932</v>
      </c>
      <c r="D265" s="76">
        <v>0</v>
      </c>
      <c r="E265" s="76">
        <v>0</v>
      </c>
      <c r="F265" s="76"/>
      <c r="G265" s="76">
        <v>0</v>
      </c>
      <c r="H265" s="68" t="s">
        <v>2390</v>
      </c>
    </row>
    <row r="266" spans="1:8" x14ac:dyDescent="0.3">
      <c r="A266" s="68">
        <v>1000547</v>
      </c>
      <c r="B266" s="78" t="s">
        <v>570</v>
      </c>
      <c r="C266" s="76">
        <v>6242911</v>
      </c>
      <c r="D266" s="76">
        <v>0</v>
      </c>
      <c r="E266" s="76">
        <v>0</v>
      </c>
      <c r="F266" s="76"/>
      <c r="G266" s="76">
        <v>0</v>
      </c>
      <c r="H266" s="68" t="s">
        <v>2386</v>
      </c>
    </row>
    <row r="267" spans="1:8" x14ac:dyDescent="0.3">
      <c r="A267" s="68">
        <v>1000549</v>
      </c>
      <c r="B267" s="78" t="s">
        <v>1941</v>
      </c>
      <c r="C267" s="76">
        <v>6293182</v>
      </c>
      <c r="D267" s="76">
        <v>0</v>
      </c>
      <c r="E267" s="76">
        <v>0</v>
      </c>
      <c r="F267" s="76"/>
      <c r="G267" s="76">
        <v>0</v>
      </c>
      <c r="H267" s="68" t="s">
        <v>2380</v>
      </c>
    </row>
    <row r="268" spans="1:8" x14ac:dyDescent="0.3">
      <c r="A268" s="68">
        <v>1000551</v>
      </c>
      <c r="B268" s="78" t="s">
        <v>1809</v>
      </c>
      <c r="C268" s="76">
        <v>6244666</v>
      </c>
      <c r="D268" s="76">
        <v>0</v>
      </c>
      <c r="E268" s="76">
        <v>0</v>
      </c>
      <c r="F268" s="76"/>
      <c r="G268" s="76">
        <v>0</v>
      </c>
      <c r="H268" s="68" t="s">
        <v>2386</v>
      </c>
    </row>
    <row r="269" spans="1:8" x14ac:dyDescent="0.3">
      <c r="A269" s="68">
        <v>1000555</v>
      </c>
      <c r="B269" s="78" t="s">
        <v>1034</v>
      </c>
      <c r="C269" s="76">
        <v>6279552</v>
      </c>
      <c r="D269" s="76">
        <v>0</v>
      </c>
      <c r="E269" s="76">
        <v>0</v>
      </c>
      <c r="F269" s="76"/>
      <c r="G269" s="76">
        <v>0</v>
      </c>
      <c r="H269" s="68" t="s">
        <v>2379</v>
      </c>
    </row>
    <row r="270" spans="1:8" x14ac:dyDescent="0.3">
      <c r="A270" s="68">
        <v>1000556</v>
      </c>
      <c r="B270" s="78" t="s">
        <v>1643</v>
      </c>
      <c r="C270" s="76">
        <v>6501750</v>
      </c>
      <c r="D270" s="76">
        <v>0</v>
      </c>
      <c r="E270" s="76">
        <v>0</v>
      </c>
      <c r="F270" s="76"/>
      <c r="G270" s="76">
        <v>0</v>
      </c>
      <c r="H270" s="68" t="s">
        <v>2380</v>
      </c>
    </row>
    <row r="271" spans="1:8" x14ac:dyDescent="0.3">
      <c r="A271" s="68">
        <v>1000559</v>
      </c>
      <c r="B271" s="78" t="s">
        <v>1401</v>
      </c>
      <c r="C271" s="76">
        <v>6431343</v>
      </c>
      <c r="D271" s="76">
        <v>0</v>
      </c>
      <c r="E271" s="76">
        <v>0</v>
      </c>
      <c r="F271" s="76"/>
      <c r="G271" s="76">
        <v>0</v>
      </c>
      <c r="H271" s="68" t="s">
        <v>2380</v>
      </c>
    </row>
    <row r="272" spans="1:8" x14ac:dyDescent="0.3">
      <c r="A272" s="68">
        <v>1000562</v>
      </c>
      <c r="B272" s="78" t="s">
        <v>1516</v>
      </c>
      <c r="C272" s="76">
        <v>6330134</v>
      </c>
      <c r="D272" s="76">
        <v>0</v>
      </c>
      <c r="E272" s="76">
        <v>0</v>
      </c>
      <c r="F272" s="76"/>
      <c r="G272" s="76">
        <v>0</v>
      </c>
      <c r="H272" s="68" t="s">
        <v>2380</v>
      </c>
    </row>
    <row r="273" spans="1:8" x14ac:dyDescent="0.3">
      <c r="A273" s="68">
        <v>1000563</v>
      </c>
      <c r="B273" s="78" t="s">
        <v>1797</v>
      </c>
      <c r="C273" s="76">
        <v>4536577</v>
      </c>
      <c r="D273" s="76">
        <v>100000</v>
      </c>
      <c r="E273" s="76">
        <v>1779300</v>
      </c>
      <c r="F273" s="76"/>
      <c r="G273" s="76">
        <v>-1679300</v>
      </c>
      <c r="H273" s="68" t="s">
        <v>2376</v>
      </c>
    </row>
    <row r="274" spans="1:8" x14ac:dyDescent="0.3">
      <c r="A274" s="68">
        <v>1000564</v>
      </c>
      <c r="B274" s="78" t="s">
        <v>626</v>
      </c>
      <c r="C274" s="76">
        <v>6272148</v>
      </c>
      <c r="D274" s="76">
        <v>0</v>
      </c>
      <c r="E274" s="76">
        <v>0</v>
      </c>
      <c r="F274" s="76"/>
      <c r="G274" s="76">
        <v>0</v>
      </c>
      <c r="H274" s="68" t="s">
        <v>2393</v>
      </c>
    </row>
    <row r="275" spans="1:8" x14ac:dyDescent="0.3">
      <c r="A275" s="68">
        <v>1000566</v>
      </c>
      <c r="B275" s="78" t="s">
        <v>1377</v>
      </c>
      <c r="C275" s="76">
        <v>6248958</v>
      </c>
      <c r="D275" s="76">
        <v>0</v>
      </c>
      <c r="E275" s="76">
        <v>0</v>
      </c>
      <c r="F275" s="76"/>
      <c r="G275" s="76">
        <v>0</v>
      </c>
      <c r="H275" s="68" t="s">
        <v>2374</v>
      </c>
    </row>
    <row r="276" spans="1:8" x14ac:dyDescent="0.3">
      <c r="A276" s="68">
        <v>1000569</v>
      </c>
      <c r="B276" s="78" t="s">
        <v>1225</v>
      </c>
      <c r="C276" s="76">
        <v>6173066</v>
      </c>
      <c r="D276" s="76">
        <v>100000</v>
      </c>
      <c r="E276" s="76">
        <v>0</v>
      </c>
      <c r="F276" s="76"/>
      <c r="G276" s="76">
        <v>100000</v>
      </c>
      <c r="H276" s="68" t="s">
        <v>2373</v>
      </c>
    </row>
    <row r="277" spans="1:8" x14ac:dyDescent="0.3">
      <c r="A277" s="68">
        <v>1000572</v>
      </c>
      <c r="B277" s="78" t="s">
        <v>1965</v>
      </c>
      <c r="C277" s="76">
        <v>6258570</v>
      </c>
      <c r="D277" s="76">
        <v>0</v>
      </c>
      <c r="E277" s="76">
        <v>0</v>
      </c>
      <c r="F277" s="76"/>
      <c r="G277" s="76">
        <v>0</v>
      </c>
      <c r="H277" s="68" t="s">
        <v>2390</v>
      </c>
    </row>
    <row r="278" spans="1:8" x14ac:dyDescent="0.3">
      <c r="A278" s="68">
        <v>1000573</v>
      </c>
      <c r="B278" s="78" t="s">
        <v>2277</v>
      </c>
      <c r="C278" s="76">
        <v>6013799</v>
      </c>
      <c r="D278" s="76">
        <v>0</v>
      </c>
      <c r="E278" s="76">
        <v>0</v>
      </c>
      <c r="F278" s="76"/>
      <c r="G278" s="76">
        <v>0</v>
      </c>
      <c r="H278" s="68" t="s">
        <v>2390</v>
      </c>
    </row>
    <row r="279" spans="1:8" x14ac:dyDescent="0.3">
      <c r="A279" s="68">
        <v>1000578</v>
      </c>
      <c r="B279" s="78" t="s">
        <v>2078</v>
      </c>
      <c r="C279" s="76">
        <v>6213206</v>
      </c>
      <c r="D279" s="76">
        <v>100000</v>
      </c>
      <c r="E279" s="76">
        <v>0</v>
      </c>
      <c r="F279" s="76"/>
      <c r="G279" s="76">
        <v>100000</v>
      </c>
      <c r="H279" s="68" t="s">
        <v>2411</v>
      </c>
    </row>
    <row r="280" spans="1:8" x14ac:dyDescent="0.3">
      <c r="A280" s="68">
        <v>1000580</v>
      </c>
      <c r="B280" s="78" t="s">
        <v>658</v>
      </c>
      <c r="C280" s="76">
        <v>6131780</v>
      </c>
      <c r="D280" s="76">
        <v>0</v>
      </c>
      <c r="E280" s="76">
        <v>0</v>
      </c>
      <c r="F280" s="76"/>
      <c r="G280" s="76">
        <v>0</v>
      </c>
      <c r="H280" s="68" t="s">
        <v>2377</v>
      </c>
    </row>
    <row r="281" spans="1:8" x14ac:dyDescent="0.3">
      <c r="A281" s="68">
        <v>1000581</v>
      </c>
      <c r="B281" s="78" t="s">
        <v>200</v>
      </c>
      <c r="C281" s="76">
        <v>6380502</v>
      </c>
      <c r="D281" s="76">
        <v>0</v>
      </c>
      <c r="E281" s="76">
        <v>0</v>
      </c>
      <c r="F281" s="76"/>
      <c r="G281" s="76">
        <v>0</v>
      </c>
      <c r="H281" s="68" t="s">
        <v>2380</v>
      </c>
    </row>
    <row r="282" spans="1:8" x14ac:dyDescent="0.3">
      <c r="A282" s="68">
        <v>1000582</v>
      </c>
      <c r="B282" s="78" t="s">
        <v>1789</v>
      </c>
      <c r="C282" s="76">
        <v>6044056</v>
      </c>
      <c r="D282" s="76">
        <v>100000</v>
      </c>
      <c r="E282" s="76">
        <v>0</v>
      </c>
      <c r="F282" s="76"/>
      <c r="G282" s="76">
        <v>100000</v>
      </c>
      <c r="H282" s="68" t="s">
        <v>2397</v>
      </c>
    </row>
    <row r="283" spans="1:8" x14ac:dyDescent="0.3">
      <c r="A283" s="68">
        <v>1000583</v>
      </c>
      <c r="B283" s="78" t="s">
        <v>2177</v>
      </c>
      <c r="C283" s="76">
        <v>6299093</v>
      </c>
      <c r="D283" s="76">
        <v>0</v>
      </c>
      <c r="E283" s="76">
        <v>0</v>
      </c>
      <c r="F283" s="76"/>
      <c r="G283" s="76">
        <v>0</v>
      </c>
      <c r="H283" s="68" t="s">
        <v>2390</v>
      </c>
    </row>
    <row r="284" spans="1:8" x14ac:dyDescent="0.3">
      <c r="A284" s="68">
        <v>1000585</v>
      </c>
      <c r="B284" s="78" t="s">
        <v>2015</v>
      </c>
      <c r="C284" s="76">
        <v>6069239</v>
      </c>
      <c r="D284" s="76">
        <v>100000</v>
      </c>
      <c r="E284" s="76">
        <v>24000</v>
      </c>
      <c r="F284" s="76"/>
      <c r="G284" s="76">
        <v>76000</v>
      </c>
      <c r="H284" s="68" t="s">
        <v>2400</v>
      </c>
    </row>
    <row r="285" spans="1:8" x14ac:dyDescent="0.3">
      <c r="A285" s="68">
        <v>1000586</v>
      </c>
      <c r="B285" s="78" t="s">
        <v>375</v>
      </c>
      <c r="C285" s="76">
        <v>6160906</v>
      </c>
      <c r="D285" s="76">
        <v>100000</v>
      </c>
      <c r="E285" s="76">
        <v>0</v>
      </c>
      <c r="F285" s="76"/>
      <c r="G285" s="76">
        <v>100000</v>
      </c>
      <c r="H285" s="68" t="s">
        <v>2371</v>
      </c>
    </row>
    <row r="286" spans="1:8" x14ac:dyDescent="0.3">
      <c r="A286" s="68">
        <v>1000588</v>
      </c>
      <c r="B286" s="78" t="s">
        <v>970</v>
      </c>
      <c r="C286" s="76">
        <v>6223055</v>
      </c>
      <c r="D286" s="76">
        <v>0</v>
      </c>
      <c r="E286" s="76">
        <v>0</v>
      </c>
      <c r="F286" s="76"/>
      <c r="G286" s="76">
        <v>0</v>
      </c>
      <c r="H286" s="68" t="s">
        <v>2371</v>
      </c>
    </row>
    <row r="287" spans="1:8" x14ac:dyDescent="0.3">
      <c r="A287" s="68">
        <v>1000589</v>
      </c>
      <c r="B287" s="78" t="s">
        <v>2177</v>
      </c>
      <c r="C287" s="76">
        <v>6354242</v>
      </c>
      <c r="D287" s="76">
        <v>0</v>
      </c>
      <c r="E287" s="76">
        <v>0</v>
      </c>
      <c r="F287" s="76"/>
      <c r="G287" s="76">
        <v>0</v>
      </c>
      <c r="H287" s="68" t="s">
        <v>2375</v>
      </c>
    </row>
    <row r="288" spans="1:8" x14ac:dyDescent="0.3">
      <c r="A288" s="68">
        <v>1000590</v>
      </c>
      <c r="B288" s="78" t="s">
        <v>1453</v>
      </c>
      <c r="C288" s="76">
        <v>4134442</v>
      </c>
      <c r="D288" s="76">
        <v>100000</v>
      </c>
      <c r="E288" s="76">
        <v>1550800</v>
      </c>
      <c r="F288" s="76"/>
      <c r="G288" s="76">
        <v>-1450800</v>
      </c>
      <c r="H288" s="68" t="s">
        <v>2414</v>
      </c>
    </row>
    <row r="289" spans="1:8" x14ac:dyDescent="0.3">
      <c r="A289" s="68">
        <v>1000591</v>
      </c>
      <c r="B289" s="78" t="s">
        <v>435</v>
      </c>
      <c r="C289" s="76">
        <v>6094418</v>
      </c>
      <c r="D289" s="76">
        <v>100000</v>
      </c>
      <c r="E289" s="76">
        <v>86000</v>
      </c>
      <c r="F289" s="76"/>
      <c r="G289" s="76">
        <v>14000</v>
      </c>
      <c r="H289" s="68" t="s">
        <v>2374</v>
      </c>
    </row>
    <row r="290" spans="1:8" x14ac:dyDescent="0.3">
      <c r="A290" s="68">
        <v>1000593</v>
      </c>
      <c r="B290" s="78" t="s">
        <v>1421</v>
      </c>
      <c r="C290" s="76">
        <v>6703530</v>
      </c>
      <c r="D290" s="76">
        <v>0</v>
      </c>
      <c r="E290" s="76">
        <v>0</v>
      </c>
      <c r="F290" s="76"/>
      <c r="G290" s="76">
        <v>0</v>
      </c>
      <c r="H290" s="68" t="s">
        <v>2415</v>
      </c>
    </row>
    <row r="291" spans="1:8" x14ac:dyDescent="0.3">
      <c r="A291" s="68">
        <v>1000595</v>
      </c>
      <c r="B291" s="78" t="s">
        <v>2293</v>
      </c>
      <c r="C291" s="76">
        <v>6303602</v>
      </c>
      <c r="D291" s="76">
        <v>0</v>
      </c>
      <c r="E291" s="76">
        <v>0</v>
      </c>
      <c r="F291" s="76"/>
      <c r="G291" s="76">
        <v>0</v>
      </c>
      <c r="H291" s="68" t="s">
        <v>2377</v>
      </c>
    </row>
    <row r="292" spans="1:8" x14ac:dyDescent="0.3">
      <c r="A292" s="68">
        <v>1000596</v>
      </c>
      <c r="B292" s="78" t="s">
        <v>814</v>
      </c>
      <c r="C292" s="76">
        <v>5999247</v>
      </c>
      <c r="D292" s="76">
        <v>100000</v>
      </c>
      <c r="E292" s="76">
        <v>182500</v>
      </c>
      <c r="F292" s="76"/>
      <c r="G292" s="76">
        <v>-82500</v>
      </c>
      <c r="H292" s="68" t="s">
        <v>2409</v>
      </c>
    </row>
    <row r="293" spans="1:8" x14ac:dyDescent="0.3">
      <c r="A293" s="68">
        <v>1000597</v>
      </c>
      <c r="B293" s="78" t="s">
        <v>1026</v>
      </c>
      <c r="C293" s="76">
        <v>3461891</v>
      </c>
      <c r="D293" s="76">
        <v>100000</v>
      </c>
      <c r="E293" s="76">
        <v>2720700</v>
      </c>
      <c r="F293" s="76"/>
      <c r="G293" s="76">
        <v>-2620700</v>
      </c>
      <c r="H293" s="68" t="s">
        <v>2377</v>
      </c>
    </row>
    <row r="294" spans="1:8" x14ac:dyDescent="0.3">
      <c r="A294" s="68">
        <v>1000598</v>
      </c>
      <c r="B294" s="78" t="s">
        <v>822</v>
      </c>
      <c r="C294" s="76">
        <v>6204335</v>
      </c>
      <c r="D294" s="76">
        <v>0</v>
      </c>
      <c r="E294" s="76">
        <v>0</v>
      </c>
      <c r="F294" s="76"/>
      <c r="G294" s="76">
        <v>0</v>
      </c>
      <c r="H294" s="68" t="s">
        <v>2377</v>
      </c>
    </row>
    <row r="295" spans="1:8" x14ac:dyDescent="0.3">
      <c r="A295" s="68">
        <v>1000599</v>
      </c>
      <c r="B295" s="78" t="s">
        <v>2026</v>
      </c>
      <c r="C295" s="76">
        <v>6254227</v>
      </c>
      <c r="D295" s="76">
        <v>0</v>
      </c>
      <c r="E295" s="76">
        <v>0</v>
      </c>
      <c r="F295" s="76"/>
      <c r="G295" s="76">
        <v>0</v>
      </c>
      <c r="H295" s="68" t="s">
        <v>2407</v>
      </c>
    </row>
    <row r="296" spans="1:8" x14ac:dyDescent="0.3">
      <c r="A296" s="68">
        <v>1000602</v>
      </c>
      <c r="B296" s="78" t="s">
        <v>407</v>
      </c>
      <c r="C296" s="76">
        <v>6189644</v>
      </c>
      <c r="D296" s="76">
        <v>100000</v>
      </c>
      <c r="E296" s="76">
        <v>0</v>
      </c>
      <c r="F296" s="76"/>
      <c r="G296" s="76">
        <v>100000</v>
      </c>
      <c r="H296" s="68" t="s">
        <v>2413</v>
      </c>
    </row>
    <row r="297" spans="1:8" x14ac:dyDescent="0.3">
      <c r="A297" s="68">
        <v>1000603</v>
      </c>
      <c r="B297" s="78" t="s">
        <v>100</v>
      </c>
      <c r="C297" s="76">
        <v>6248958</v>
      </c>
      <c r="D297" s="76">
        <v>0</v>
      </c>
      <c r="E297" s="76">
        <v>0</v>
      </c>
      <c r="F297" s="76"/>
      <c r="G297" s="76">
        <v>0</v>
      </c>
      <c r="H297" s="68" t="s">
        <v>2380</v>
      </c>
    </row>
    <row r="298" spans="1:8" x14ac:dyDescent="0.3">
      <c r="A298" s="68">
        <v>1000604</v>
      </c>
      <c r="B298" s="78" t="s">
        <v>1441</v>
      </c>
      <c r="C298" s="76">
        <v>6382269</v>
      </c>
      <c r="D298" s="76">
        <v>0</v>
      </c>
      <c r="E298" s="76">
        <v>0</v>
      </c>
      <c r="F298" s="76"/>
      <c r="G298" s="76">
        <v>0</v>
      </c>
      <c r="H298" s="68" t="s">
        <v>2373</v>
      </c>
    </row>
    <row r="299" spans="1:8" x14ac:dyDescent="0.3">
      <c r="A299" s="68">
        <v>1000605</v>
      </c>
      <c r="B299" s="78" t="s">
        <v>2195</v>
      </c>
      <c r="C299" s="76">
        <v>6299546</v>
      </c>
      <c r="D299" s="76">
        <v>0</v>
      </c>
      <c r="E299" s="76">
        <v>0</v>
      </c>
      <c r="F299" s="76"/>
      <c r="G299" s="76">
        <v>0</v>
      </c>
      <c r="H299" s="68" t="s">
        <v>2378</v>
      </c>
    </row>
    <row r="300" spans="1:8" x14ac:dyDescent="0.3">
      <c r="A300" s="68">
        <v>1000607</v>
      </c>
      <c r="B300" s="78" t="s">
        <v>355</v>
      </c>
      <c r="C300" s="76">
        <v>4267901</v>
      </c>
      <c r="D300" s="76">
        <v>100000</v>
      </c>
      <c r="E300" s="76">
        <v>1912400</v>
      </c>
      <c r="F300" s="76"/>
      <c r="G300" s="76">
        <v>-1812400</v>
      </c>
      <c r="H300" s="68" t="s">
        <v>2390</v>
      </c>
    </row>
    <row r="301" spans="1:8" x14ac:dyDescent="0.3">
      <c r="A301" s="68">
        <v>1000608</v>
      </c>
      <c r="B301" s="78" t="s">
        <v>331</v>
      </c>
      <c r="C301" s="76">
        <v>4751597</v>
      </c>
      <c r="D301" s="76">
        <v>100000</v>
      </c>
      <c r="E301" s="76">
        <v>1519500</v>
      </c>
      <c r="F301" s="76"/>
      <c r="G301" s="76">
        <v>-1419500</v>
      </c>
      <c r="H301" s="68" t="s">
        <v>2369</v>
      </c>
    </row>
    <row r="302" spans="1:8" x14ac:dyDescent="0.3">
      <c r="A302" s="68">
        <v>1000611</v>
      </c>
      <c r="B302" s="78" t="s">
        <v>2266</v>
      </c>
      <c r="C302" s="76">
        <v>6226321</v>
      </c>
      <c r="D302" s="76">
        <v>0</v>
      </c>
      <c r="E302" s="76">
        <v>0</v>
      </c>
      <c r="F302" s="76"/>
      <c r="G302" s="76">
        <v>0</v>
      </c>
      <c r="H302" s="68" t="s">
        <v>2378</v>
      </c>
    </row>
    <row r="303" spans="1:8" x14ac:dyDescent="0.3">
      <c r="A303" s="68">
        <v>1000612</v>
      </c>
      <c r="B303" s="78" t="s">
        <v>1317</v>
      </c>
      <c r="C303" s="76">
        <v>6104335</v>
      </c>
      <c r="D303" s="76">
        <v>100000</v>
      </c>
      <c r="E303" s="76">
        <v>0</v>
      </c>
      <c r="F303" s="76"/>
      <c r="G303" s="76">
        <v>100000</v>
      </c>
      <c r="H303" s="68" t="s">
        <v>2377</v>
      </c>
    </row>
    <row r="304" spans="1:8" x14ac:dyDescent="0.3">
      <c r="A304" s="68">
        <v>1000614</v>
      </c>
      <c r="B304" s="78" t="s">
        <v>2030</v>
      </c>
      <c r="C304" s="76">
        <v>6375810</v>
      </c>
      <c r="D304" s="76">
        <v>0</v>
      </c>
      <c r="E304" s="76">
        <v>0</v>
      </c>
      <c r="F304" s="76"/>
      <c r="G304" s="76">
        <v>0</v>
      </c>
      <c r="H304" s="68" t="s">
        <v>2398</v>
      </c>
    </row>
    <row r="305" spans="1:8" x14ac:dyDescent="0.3">
      <c r="A305" s="68">
        <v>1000615</v>
      </c>
      <c r="B305" s="78" t="s">
        <v>391</v>
      </c>
      <c r="C305" s="76">
        <v>6187325</v>
      </c>
      <c r="D305" s="76">
        <v>100000</v>
      </c>
      <c r="E305" s="76">
        <v>0</v>
      </c>
      <c r="F305" s="76"/>
      <c r="G305" s="76">
        <v>100000</v>
      </c>
      <c r="H305" s="68" t="s">
        <v>2389</v>
      </c>
    </row>
    <row r="306" spans="1:8" x14ac:dyDescent="0.3">
      <c r="A306" s="68">
        <v>1000619</v>
      </c>
      <c r="B306" s="78" t="s">
        <v>1073</v>
      </c>
      <c r="C306" s="76">
        <v>5901294</v>
      </c>
      <c r="D306" s="76">
        <v>0</v>
      </c>
      <c r="E306" s="76">
        <v>0</v>
      </c>
      <c r="F306" s="76"/>
      <c r="G306" s="76">
        <v>0</v>
      </c>
      <c r="H306" s="68" t="s">
        <v>2405</v>
      </c>
    </row>
    <row r="307" spans="1:8" x14ac:dyDescent="0.3">
      <c r="A307" s="68">
        <v>1000621</v>
      </c>
      <c r="B307" s="78" t="s">
        <v>1710</v>
      </c>
      <c r="C307" s="76">
        <v>6149790</v>
      </c>
      <c r="D307" s="76">
        <v>100000</v>
      </c>
      <c r="E307" s="76">
        <v>0</v>
      </c>
      <c r="F307" s="76"/>
      <c r="G307" s="76">
        <v>100000</v>
      </c>
      <c r="H307" s="68" t="s">
        <v>2390</v>
      </c>
    </row>
    <row r="308" spans="1:8" x14ac:dyDescent="0.3">
      <c r="A308" s="68">
        <v>1000622</v>
      </c>
      <c r="B308" s="78" t="s">
        <v>1813</v>
      </c>
      <c r="C308" s="76">
        <v>6223055</v>
      </c>
      <c r="D308" s="76">
        <v>0</v>
      </c>
      <c r="E308" s="76">
        <v>0</v>
      </c>
      <c r="F308" s="76"/>
      <c r="G308" s="76">
        <v>0</v>
      </c>
      <c r="H308" s="68" t="s">
        <v>2390</v>
      </c>
    </row>
    <row r="309" spans="1:8" x14ac:dyDescent="0.3">
      <c r="A309" s="68">
        <v>1000623</v>
      </c>
      <c r="B309" s="78" t="s">
        <v>1297</v>
      </c>
      <c r="C309" s="76">
        <v>4873983</v>
      </c>
      <c r="D309" s="76">
        <v>100000</v>
      </c>
      <c r="E309" s="76">
        <v>1338800</v>
      </c>
      <c r="F309" s="76"/>
      <c r="G309" s="76">
        <v>-1238800</v>
      </c>
      <c r="H309" s="68" t="s">
        <v>2393</v>
      </c>
    </row>
    <row r="310" spans="1:8" x14ac:dyDescent="0.3">
      <c r="A310" s="68">
        <v>1000624</v>
      </c>
      <c r="B310" s="78" t="s">
        <v>722</v>
      </c>
      <c r="C310" s="76">
        <v>5912856</v>
      </c>
      <c r="D310" s="76">
        <v>100000</v>
      </c>
      <c r="E310" s="76">
        <v>236500</v>
      </c>
      <c r="F310" s="76"/>
      <c r="G310" s="76">
        <v>-136500</v>
      </c>
      <c r="H310" s="68" t="s">
        <v>2399</v>
      </c>
    </row>
    <row r="311" spans="1:8" x14ac:dyDescent="0.3">
      <c r="A311" s="68">
        <v>1000630</v>
      </c>
      <c r="B311" s="78" t="s">
        <v>1996</v>
      </c>
      <c r="C311" s="76">
        <v>5395786</v>
      </c>
      <c r="D311" s="76">
        <v>100000</v>
      </c>
      <c r="E311" s="76">
        <v>701500</v>
      </c>
      <c r="F311" s="76"/>
      <c r="G311" s="76">
        <v>-601500</v>
      </c>
      <c r="H311" s="68" t="s">
        <v>2390</v>
      </c>
    </row>
    <row r="312" spans="1:8" x14ac:dyDescent="0.3">
      <c r="A312" s="68">
        <v>1000632</v>
      </c>
      <c r="B312" s="78" t="s">
        <v>80</v>
      </c>
      <c r="C312" s="76">
        <v>6171894</v>
      </c>
      <c r="D312" s="76">
        <v>0</v>
      </c>
      <c r="E312" s="76">
        <v>0</v>
      </c>
      <c r="F312" s="76"/>
      <c r="G312" s="76">
        <v>0</v>
      </c>
      <c r="H312" s="68" t="s">
        <v>2377</v>
      </c>
    </row>
    <row r="313" spans="1:8" x14ac:dyDescent="0.3">
      <c r="A313" s="68">
        <v>1000640</v>
      </c>
      <c r="B313" s="78" t="s">
        <v>1924</v>
      </c>
      <c r="C313" s="76">
        <v>6170066</v>
      </c>
      <c r="D313" s="76">
        <v>0</v>
      </c>
      <c r="E313" s="76">
        <v>0</v>
      </c>
      <c r="F313" s="76"/>
      <c r="G313" s="76">
        <v>0</v>
      </c>
      <c r="H313" s="68" t="s">
        <v>2378</v>
      </c>
    </row>
    <row r="314" spans="1:8" x14ac:dyDescent="0.3">
      <c r="A314" s="68">
        <v>1000644</v>
      </c>
      <c r="B314" s="78" t="s">
        <v>236</v>
      </c>
      <c r="C314" s="76">
        <v>6247730</v>
      </c>
      <c r="D314" s="76">
        <v>0</v>
      </c>
      <c r="E314" s="76">
        <v>0</v>
      </c>
      <c r="F314" s="76"/>
      <c r="G314" s="76">
        <v>0</v>
      </c>
      <c r="H314" s="68" t="s">
        <v>2374</v>
      </c>
    </row>
    <row r="315" spans="1:8" x14ac:dyDescent="0.3">
      <c r="A315" s="68">
        <v>1000646</v>
      </c>
      <c r="B315" s="78" t="s">
        <v>479</v>
      </c>
      <c r="C315" s="76">
        <v>6258357</v>
      </c>
      <c r="D315" s="76">
        <v>0</v>
      </c>
      <c r="E315" s="76">
        <v>0</v>
      </c>
      <c r="F315" s="76"/>
      <c r="G315" s="76">
        <v>0</v>
      </c>
      <c r="H315" s="68" t="s">
        <v>2379</v>
      </c>
    </row>
    <row r="316" spans="1:8" x14ac:dyDescent="0.3">
      <c r="A316" s="68">
        <v>1000647</v>
      </c>
      <c r="B316" s="78" t="s">
        <v>1397</v>
      </c>
      <c r="C316" s="76">
        <v>4436021</v>
      </c>
      <c r="D316" s="76">
        <v>100000</v>
      </c>
      <c r="E316" s="76">
        <v>1487000</v>
      </c>
      <c r="F316" s="76"/>
      <c r="G316" s="76">
        <v>-1387000</v>
      </c>
      <c r="H316" s="68" t="s">
        <v>2390</v>
      </c>
    </row>
    <row r="317" spans="1:8" x14ac:dyDescent="0.3">
      <c r="A317" s="68">
        <v>1000649</v>
      </c>
      <c r="B317" s="78" t="s">
        <v>232</v>
      </c>
      <c r="C317" s="76">
        <v>6097558</v>
      </c>
      <c r="D317" s="76">
        <v>0</v>
      </c>
      <c r="E317" s="76">
        <v>0</v>
      </c>
      <c r="F317" s="76"/>
      <c r="G317" s="76">
        <v>0</v>
      </c>
      <c r="H317" s="68" t="s">
        <v>2374</v>
      </c>
    </row>
    <row r="318" spans="1:8" x14ac:dyDescent="0.3">
      <c r="A318" s="68">
        <v>1000652</v>
      </c>
      <c r="B318" s="78" t="s">
        <v>1741</v>
      </c>
      <c r="C318" s="76">
        <v>6195173</v>
      </c>
      <c r="D318" s="76">
        <v>0</v>
      </c>
      <c r="E318" s="76">
        <v>0</v>
      </c>
      <c r="F318" s="76"/>
      <c r="G318" s="76">
        <v>0</v>
      </c>
      <c r="H318" s="68" t="s">
        <v>2389</v>
      </c>
    </row>
    <row r="319" spans="1:8" x14ac:dyDescent="0.3">
      <c r="A319" s="68">
        <v>1000653</v>
      </c>
      <c r="B319" s="78" t="s">
        <v>838</v>
      </c>
      <c r="C319" s="76">
        <v>6179967</v>
      </c>
      <c r="D319" s="76">
        <v>100000</v>
      </c>
      <c r="E319" s="76">
        <v>0</v>
      </c>
      <c r="F319" s="76"/>
      <c r="G319" s="76">
        <v>100000</v>
      </c>
      <c r="H319" s="68" t="s">
        <v>2377</v>
      </c>
    </row>
    <row r="320" spans="1:8" x14ac:dyDescent="0.3">
      <c r="A320" s="68">
        <v>1000654</v>
      </c>
      <c r="B320" s="78" t="s">
        <v>2118</v>
      </c>
      <c r="C320" s="76">
        <v>6285644</v>
      </c>
      <c r="D320" s="76">
        <v>0</v>
      </c>
      <c r="E320" s="76">
        <v>0</v>
      </c>
      <c r="F320" s="76"/>
      <c r="G320" s="76">
        <v>0</v>
      </c>
      <c r="H320" s="68" t="s">
        <v>2389</v>
      </c>
    </row>
    <row r="321" spans="1:8" x14ac:dyDescent="0.3">
      <c r="A321" s="68">
        <v>1000656</v>
      </c>
      <c r="B321" s="78" t="s">
        <v>343</v>
      </c>
      <c r="C321" s="76">
        <v>6324575</v>
      </c>
      <c r="D321" s="76">
        <v>0</v>
      </c>
      <c r="E321" s="76">
        <v>0</v>
      </c>
      <c r="F321" s="76"/>
      <c r="G321" s="76">
        <v>0</v>
      </c>
      <c r="H321" s="68" t="s">
        <v>2373</v>
      </c>
    </row>
    <row r="322" spans="1:8" x14ac:dyDescent="0.3">
      <c r="A322" s="68">
        <v>1000659</v>
      </c>
      <c r="B322" s="78" t="s">
        <v>1860</v>
      </c>
      <c r="C322" s="76">
        <v>5352558</v>
      </c>
      <c r="D322" s="76">
        <v>100000</v>
      </c>
      <c r="E322" s="76">
        <v>0</v>
      </c>
      <c r="F322" s="76"/>
      <c r="G322" s="76">
        <v>100000</v>
      </c>
      <c r="H322" s="68" t="s">
        <v>2372</v>
      </c>
    </row>
    <row r="323" spans="1:8" x14ac:dyDescent="0.3">
      <c r="A323" s="68">
        <v>1000661</v>
      </c>
      <c r="B323" s="78" t="s">
        <v>1961</v>
      </c>
      <c r="C323" s="76">
        <v>6354241</v>
      </c>
      <c r="D323" s="76">
        <v>0</v>
      </c>
      <c r="E323" s="76">
        <v>0</v>
      </c>
      <c r="F323" s="76"/>
      <c r="G323" s="76">
        <v>0</v>
      </c>
      <c r="H323" s="68" t="s">
        <v>2375</v>
      </c>
    </row>
    <row r="324" spans="1:8" x14ac:dyDescent="0.3">
      <c r="A324" s="68">
        <v>1000662</v>
      </c>
      <c r="B324" s="78" t="s">
        <v>1257</v>
      </c>
      <c r="C324" s="76">
        <v>4446522</v>
      </c>
      <c r="D324" s="76">
        <v>100000</v>
      </c>
      <c r="E324" s="76">
        <v>1030500</v>
      </c>
      <c r="F324" s="76"/>
      <c r="G324" s="76">
        <v>-930500</v>
      </c>
      <c r="H324" s="68" t="s">
        <v>2376</v>
      </c>
    </row>
    <row r="325" spans="1:8" x14ac:dyDescent="0.3">
      <c r="A325" s="68">
        <v>1000663</v>
      </c>
      <c r="B325" s="78" t="s">
        <v>172</v>
      </c>
      <c r="C325" s="76">
        <v>5369338</v>
      </c>
      <c r="D325" s="76">
        <v>100000</v>
      </c>
      <c r="E325" s="76">
        <v>844000</v>
      </c>
      <c r="F325" s="76"/>
      <c r="G325" s="76">
        <v>-744000</v>
      </c>
      <c r="H325" s="68" t="s">
        <v>2386</v>
      </c>
    </row>
    <row r="326" spans="1:8" x14ac:dyDescent="0.3">
      <c r="A326" s="68">
        <v>1000669</v>
      </c>
      <c r="B326" s="78" t="s">
        <v>535</v>
      </c>
      <c r="C326" s="76">
        <v>6200021</v>
      </c>
      <c r="D326" s="76">
        <v>0</v>
      </c>
      <c r="E326" s="76">
        <v>0</v>
      </c>
      <c r="F326" s="76"/>
      <c r="G326" s="76">
        <v>0</v>
      </c>
      <c r="H326" s="68" t="s">
        <v>2380</v>
      </c>
    </row>
    <row r="327" spans="1:8" x14ac:dyDescent="0.3">
      <c r="A327" s="68">
        <v>1000672</v>
      </c>
      <c r="B327" s="78" t="s">
        <v>930</v>
      </c>
      <c r="C327" s="76">
        <v>6013047</v>
      </c>
      <c r="D327" s="76">
        <v>100000</v>
      </c>
      <c r="E327" s="76">
        <v>48000</v>
      </c>
      <c r="F327" s="76"/>
      <c r="G327" s="76">
        <v>52000</v>
      </c>
      <c r="H327" s="68" t="s">
        <v>2386</v>
      </c>
    </row>
    <row r="328" spans="1:8" x14ac:dyDescent="0.3">
      <c r="A328" s="68">
        <v>1000675</v>
      </c>
      <c r="B328" s="78" t="s">
        <v>2110</v>
      </c>
      <c r="C328" s="76">
        <v>6307590</v>
      </c>
      <c r="D328" s="76">
        <v>0</v>
      </c>
      <c r="E328" s="76">
        <v>0</v>
      </c>
      <c r="F328" s="76"/>
      <c r="G328" s="76">
        <v>0</v>
      </c>
      <c r="H328" s="68" t="s">
        <v>2372</v>
      </c>
    </row>
    <row r="329" spans="1:8" x14ac:dyDescent="0.3">
      <c r="A329" s="68">
        <v>1000676</v>
      </c>
      <c r="B329" s="78" t="s">
        <v>96</v>
      </c>
      <c r="C329" s="76">
        <v>6195173</v>
      </c>
      <c r="D329" s="76">
        <v>0</v>
      </c>
      <c r="E329" s="76">
        <v>0</v>
      </c>
      <c r="F329" s="76"/>
      <c r="G329" s="76">
        <v>0</v>
      </c>
      <c r="H329" s="68" t="s">
        <v>2392</v>
      </c>
    </row>
    <row r="330" spans="1:8" x14ac:dyDescent="0.3">
      <c r="A330" s="68">
        <v>1000678</v>
      </c>
      <c r="B330" s="78" t="s">
        <v>57</v>
      </c>
      <c r="C330" s="76">
        <v>6170065</v>
      </c>
      <c r="D330" s="76">
        <v>0</v>
      </c>
      <c r="E330" s="76">
        <v>0</v>
      </c>
      <c r="F330" s="76"/>
      <c r="G330" s="76">
        <v>0</v>
      </c>
      <c r="H330" s="68" t="s">
        <v>2409</v>
      </c>
    </row>
    <row r="331" spans="1:8" x14ac:dyDescent="0.3">
      <c r="A331" s="68">
        <v>1000698</v>
      </c>
      <c r="B331" s="78" t="s">
        <v>335</v>
      </c>
      <c r="C331" s="76">
        <v>6279552</v>
      </c>
      <c r="D331" s="76">
        <v>0</v>
      </c>
      <c r="E331" s="76">
        <v>0</v>
      </c>
      <c r="F331" s="76"/>
      <c r="G331" s="76">
        <v>0</v>
      </c>
      <c r="H331" s="68" t="s">
        <v>2375</v>
      </c>
    </row>
    <row r="332" spans="1:8" x14ac:dyDescent="0.3">
      <c r="A332" s="68">
        <v>1000700</v>
      </c>
      <c r="B332" s="78" t="s">
        <v>738</v>
      </c>
      <c r="C332" s="76">
        <v>6108634</v>
      </c>
      <c r="D332" s="76">
        <v>100000</v>
      </c>
      <c r="E332" s="76">
        <v>22500</v>
      </c>
      <c r="F332" s="76"/>
      <c r="G332" s="76">
        <v>77500</v>
      </c>
      <c r="H332" s="68" t="s">
        <v>2411</v>
      </c>
    </row>
    <row r="333" spans="1:8" x14ac:dyDescent="0.3">
      <c r="A333" s="68">
        <v>1000701</v>
      </c>
      <c r="B333" s="78" t="s">
        <v>76</v>
      </c>
      <c r="C333" s="76">
        <v>6298572</v>
      </c>
      <c r="D333" s="76">
        <v>0</v>
      </c>
      <c r="E333" s="76">
        <v>0</v>
      </c>
      <c r="F333" s="76"/>
      <c r="G333" s="76">
        <v>0</v>
      </c>
      <c r="H333" s="68" t="s">
        <v>2372</v>
      </c>
    </row>
    <row r="334" spans="1:8" x14ac:dyDescent="0.3">
      <c r="A334" s="68">
        <v>1000702</v>
      </c>
      <c r="B334" s="78" t="s">
        <v>1572</v>
      </c>
      <c r="C334" s="76">
        <v>4869019</v>
      </c>
      <c r="D334" s="76">
        <v>100000</v>
      </c>
      <c r="E334" s="76">
        <v>1343800</v>
      </c>
      <c r="F334" s="76"/>
      <c r="G334" s="76">
        <v>-1243800</v>
      </c>
      <c r="H334" s="68" t="s">
        <v>2375</v>
      </c>
    </row>
    <row r="335" spans="1:8" x14ac:dyDescent="0.3">
      <c r="A335" s="68">
        <v>1000703</v>
      </c>
      <c r="B335" s="78" t="s">
        <v>678</v>
      </c>
      <c r="C335" s="76">
        <v>6306606</v>
      </c>
      <c r="D335" s="76">
        <v>0</v>
      </c>
      <c r="E335" s="76">
        <v>0</v>
      </c>
      <c r="F335" s="76"/>
      <c r="G335" s="76">
        <v>0</v>
      </c>
      <c r="H335" s="68" t="s">
        <v>2386</v>
      </c>
    </row>
    <row r="336" spans="1:8" x14ac:dyDescent="0.3">
      <c r="A336" s="68">
        <v>1000706</v>
      </c>
      <c r="B336" s="78" t="s">
        <v>1006</v>
      </c>
      <c r="C336" s="76">
        <v>6195173</v>
      </c>
      <c r="D336" s="76">
        <v>0</v>
      </c>
      <c r="E336" s="76">
        <v>0</v>
      </c>
      <c r="F336" s="76"/>
      <c r="G336" s="76">
        <v>0</v>
      </c>
      <c r="H336" s="68" t="s">
        <v>2378</v>
      </c>
    </row>
    <row r="337" spans="1:8" x14ac:dyDescent="0.3">
      <c r="A337" s="68">
        <v>1000707</v>
      </c>
      <c r="B337" s="78" t="s">
        <v>1817</v>
      </c>
      <c r="C337" s="76">
        <v>6324575</v>
      </c>
      <c r="D337" s="76">
        <v>0</v>
      </c>
      <c r="E337" s="76">
        <v>0</v>
      </c>
      <c r="F337" s="76"/>
      <c r="G337" s="76">
        <v>0</v>
      </c>
      <c r="H337" s="68" t="s">
        <v>2379</v>
      </c>
    </row>
    <row r="338" spans="1:8" x14ac:dyDescent="0.3">
      <c r="A338" s="68">
        <v>1000708</v>
      </c>
      <c r="B338" s="78" t="s">
        <v>1461</v>
      </c>
      <c r="C338" s="76">
        <v>6204335</v>
      </c>
      <c r="D338" s="76">
        <v>0</v>
      </c>
      <c r="E338" s="76">
        <v>0</v>
      </c>
      <c r="F338" s="76"/>
      <c r="G338" s="76">
        <v>0</v>
      </c>
      <c r="H338" s="68" t="s">
        <v>2377</v>
      </c>
    </row>
    <row r="339" spans="1:8" x14ac:dyDescent="0.3">
      <c r="A339" s="68">
        <v>1000709</v>
      </c>
      <c r="B339" s="78" t="s">
        <v>2022</v>
      </c>
      <c r="C339" s="76">
        <v>6354241</v>
      </c>
      <c r="D339" s="76">
        <v>0</v>
      </c>
      <c r="E339" s="76">
        <v>0</v>
      </c>
      <c r="F339" s="76"/>
      <c r="G339" s="76">
        <v>0</v>
      </c>
      <c r="H339" s="68" t="s">
        <v>2383</v>
      </c>
    </row>
    <row r="340" spans="1:8" x14ac:dyDescent="0.3">
      <c r="A340" s="68">
        <v>1000710</v>
      </c>
      <c r="B340" s="78" t="s">
        <v>252</v>
      </c>
      <c r="C340" s="76">
        <v>6250348</v>
      </c>
      <c r="D340" s="76">
        <v>0</v>
      </c>
      <c r="E340" s="76">
        <v>0</v>
      </c>
      <c r="F340" s="76"/>
      <c r="G340" s="76">
        <v>0</v>
      </c>
      <c r="H340" s="68" t="s">
        <v>2372</v>
      </c>
    </row>
    <row r="341" spans="1:8" x14ac:dyDescent="0.3">
      <c r="A341" s="68">
        <v>1000713</v>
      </c>
      <c r="B341" s="78" t="s">
        <v>1305</v>
      </c>
      <c r="C341" s="76">
        <v>6284857</v>
      </c>
      <c r="D341" s="76">
        <v>0</v>
      </c>
      <c r="E341" s="76">
        <v>0</v>
      </c>
      <c r="F341" s="76"/>
      <c r="G341" s="76">
        <v>0</v>
      </c>
      <c r="H341" s="68" t="s">
        <v>2379</v>
      </c>
    </row>
    <row r="342" spans="1:8" x14ac:dyDescent="0.3">
      <c r="A342" s="68">
        <v>1000714</v>
      </c>
      <c r="B342" s="78" t="s">
        <v>1524</v>
      </c>
      <c r="C342" s="76">
        <v>6080443</v>
      </c>
      <c r="D342" s="76">
        <v>0</v>
      </c>
      <c r="E342" s="76">
        <v>0</v>
      </c>
      <c r="F342" s="76"/>
      <c r="G342" s="76">
        <v>0</v>
      </c>
      <c r="H342" s="68" t="s">
        <v>2411</v>
      </c>
    </row>
    <row r="343" spans="1:8" x14ac:dyDescent="0.3">
      <c r="A343" s="68">
        <v>1000717</v>
      </c>
      <c r="B343" s="78" t="s">
        <v>2122</v>
      </c>
      <c r="C343" s="76">
        <v>6071387</v>
      </c>
      <c r="D343" s="76">
        <v>0</v>
      </c>
      <c r="E343" s="76">
        <v>0</v>
      </c>
      <c r="F343" s="76"/>
      <c r="G343" s="76">
        <v>0</v>
      </c>
      <c r="H343" s="68" t="s">
        <v>2377</v>
      </c>
    </row>
    <row r="344" spans="1:8" x14ac:dyDescent="0.3">
      <c r="A344" s="68">
        <v>1000719</v>
      </c>
      <c r="B344" s="78" t="s">
        <v>2273</v>
      </c>
      <c r="C344" s="76">
        <v>6103418</v>
      </c>
      <c r="D344" s="76">
        <v>100000</v>
      </c>
      <c r="E344" s="76">
        <v>51500</v>
      </c>
      <c r="F344" s="76"/>
      <c r="G344" s="76">
        <v>48500</v>
      </c>
      <c r="H344" s="68" t="s">
        <v>2378</v>
      </c>
    </row>
    <row r="345" spans="1:8" x14ac:dyDescent="0.3">
      <c r="A345" s="68">
        <v>1000724</v>
      </c>
      <c r="B345" s="78" t="s">
        <v>1101</v>
      </c>
      <c r="C345" s="76">
        <v>6206737</v>
      </c>
      <c r="D345" s="76">
        <v>0</v>
      </c>
      <c r="E345" s="76">
        <v>0</v>
      </c>
      <c r="F345" s="76"/>
      <c r="G345" s="76">
        <v>0</v>
      </c>
      <c r="H345" s="68" t="s">
        <v>2377</v>
      </c>
    </row>
    <row r="346" spans="1:8" x14ac:dyDescent="0.3">
      <c r="A346" s="68">
        <v>1000733</v>
      </c>
      <c r="B346" s="78" t="s">
        <v>1904</v>
      </c>
      <c r="C346" s="76">
        <v>6202869</v>
      </c>
      <c r="D346" s="76">
        <v>0</v>
      </c>
      <c r="E346" s="76">
        <v>0</v>
      </c>
      <c r="F346" s="76"/>
      <c r="G346" s="76">
        <v>0</v>
      </c>
      <c r="H346" s="68" t="s">
        <v>2377</v>
      </c>
    </row>
    <row r="347" spans="1:8" x14ac:dyDescent="0.3">
      <c r="A347" s="68">
        <v>1000738</v>
      </c>
      <c r="B347" s="78" t="s">
        <v>594</v>
      </c>
      <c r="C347" s="76">
        <v>2893494</v>
      </c>
      <c r="D347" s="76">
        <v>100000</v>
      </c>
      <c r="E347" s="76">
        <v>3045300</v>
      </c>
      <c r="F347" s="76"/>
      <c r="G347" s="76">
        <v>-2945300</v>
      </c>
      <c r="H347" s="68" t="s">
        <v>2389</v>
      </c>
    </row>
    <row r="348" spans="1:8" x14ac:dyDescent="0.3">
      <c r="A348" s="68">
        <v>1000742</v>
      </c>
      <c r="B348" s="78" t="s">
        <v>208</v>
      </c>
      <c r="C348" s="76">
        <v>6181633</v>
      </c>
      <c r="D348" s="76">
        <v>100000</v>
      </c>
      <c r="E348" s="76">
        <v>0</v>
      </c>
      <c r="F348" s="76"/>
      <c r="G348" s="76">
        <v>100000</v>
      </c>
      <c r="H348" s="68" t="s">
        <v>2400</v>
      </c>
    </row>
    <row r="349" spans="1:8" x14ac:dyDescent="0.3">
      <c r="A349" s="68">
        <v>1000745</v>
      </c>
      <c r="B349" s="78" t="s">
        <v>108</v>
      </c>
      <c r="C349" s="76">
        <v>6354241</v>
      </c>
      <c r="D349" s="76">
        <v>0</v>
      </c>
      <c r="E349" s="76">
        <v>0</v>
      </c>
      <c r="F349" s="76"/>
      <c r="G349" s="76">
        <v>0</v>
      </c>
      <c r="H349" s="68" t="s">
        <v>2374</v>
      </c>
    </row>
    <row r="350" spans="1:8" x14ac:dyDescent="0.3">
      <c r="A350" s="68">
        <v>1000746</v>
      </c>
      <c r="B350" s="78" t="s">
        <v>1880</v>
      </c>
      <c r="C350" s="76">
        <v>6204335</v>
      </c>
      <c r="D350" s="76">
        <v>0</v>
      </c>
      <c r="E350" s="76">
        <v>0</v>
      </c>
      <c r="F350" s="76"/>
      <c r="G350" s="76">
        <v>0</v>
      </c>
      <c r="H350" s="68" t="s">
        <v>2409</v>
      </c>
    </row>
    <row r="351" spans="1:8" x14ac:dyDescent="0.3">
      <c r="A351" s="68">
        <v>1000748</v>
      </c>
      <c r="B351" s="78" t="s">
        <v>702</v>
      </c>
      <c r="C351" s="76">
        <v>6375809</v>
      </c>
      <c r="D351" s="76">
        <v>0</v>
      </c>
      <c r="E351" s="76">
        <v>0</v>
      </c>
      <c r="F351" s="76"/>
      <c r="G351" s="76">
        <v>0</v>
      </c>
      <c r="H351" s="68" t="s">
        <v>2385</v>
      </c>
    </row>
    <row r="352" spans="1:8" x14ac:dyDescent="0.3">
      <c r="A352" s="68">
        <v>1000750</v>
      </c>
      <c r="B352" s="78" t="s">
        <v>914</v>
      </c>
      <c r="C352" s="76">
        <v>6375809</v>
      </c>
      <c r="D352" s="76">
        <v>0</v>
      </c>
      <c r="E352" s="76">
        <v>0</v>
      </c>
      <c r="F352" s="76"/>
      <c r="G352" s="76">
        <v>0</v>
      </c>
      <c r="H352" s="68" t="s">
        <v>2407</v>
      </c>
    </row>
    <row r="353" spans="1:8" x14ac:dyDescent="0.3">
      <c r="A353" s="68">
        <v>1000751</v>
      </c>
      <c r="B353" s="78" t="s">
        <v>1261</v>
      </c>
      <c r="C353" s="76">
        <v>6296814</v>
      </c>
      <c r="D353" s="76">
        <v>0</v>
      </c>
      <c r="E353" s="76">
        <v>0</v>
      </c>
      <c r="F353" s="76"/>
      <c r="G353" s="76">
        <v>0</v>
      </c>
      <c r="H353" s="68" t="s">
        <v>2380</v>
      </c>
    </row>
    <row r="354" spans="1:8" x14ac:dyDescent="0.3">
      <c r="A354" s="68">
        <v>1000756</v>
      </c>
      <c r="B354" s="78" t="s">
        <v>276</v>
      </c>
      <c r="C354" s="76">
        <v>6218387</v>
      </c>
      <c r="D354" s="76">
        <v>0</v>
      </c>
      <c r="E354" s="76">
        <v>0</v>
      </c>
      <c r="F354" s="76"/>
      <c r="G354" s="76">
        <v>0</v>
      </c>
      <c r="H354" s="68" t="s">
        <v>2409</v>
      </c>
    </row>
    <row r="355" spans="1:8" x14ac:dyDescent="0.3">
      <c r="A355" s="68">
        <v>1000760</v>
      </c>
      <c r="B355" s="78" t="s">
        <v>1221</v>
      </c>
      <c r="C355" s="76">
        <v>4593163</v>
      </c>
      <c r="D355" s="76">
        <v>100000</v>
      </c>
      <c r="E355" s="76">
        <v>1518400</v>
      </c>
      <c r="F355" s="76"/>
      <c r="G355" s="76">
        <v>-1418400</v>
      </c>
      <c r="H355" s="68" t="s">
        <v>2385</v>
      </c>
    </row>
    <row r="356" spans="1:8" x14ac:dyDescent="0.3">
      <c r="A356" s="68">
        <v>1000762</v>
      </c>
      <c r="B356" s="78" t="s">
        <v>2243</v>
      </c>
      <c r="C356" s="76">
        <v>6260942</v>
      </c>
      <c r="D356" s="76">
        <v>0</v>
      </c>
      <c r="E356" s="76">
        <v>0</v>
      </c>
      <c r="F356" s="76"/>
      <c r="G356" s="76">
        <v>0</v>
      </c>
      <c r="H356" s="68" t="s">
        <v>2375</v>
      </c>
    </row>
    <row r="357" spans="1:8" x14ac:dyDescent="0.3">
      <c r="A357" s="68">
        <v>1000763</v>
      </c>
      <c r="B357" s="78" t="s">
        <v>1197</v>
      </c>
      <c r="C357" s="76">
        <v>6279967</v>
      </c>
      <c r="D357" s="76">
        <v>0</v>
      </c>
      <c r="E357" s="76">
        <v>0</v>
      </c>
      <c r="F357" s="76"/>
      <c r="G357" s="76">
        <v>0</v>
      </c>
      <c r="H357" s="68" t="s">
        <v>2373</v>
      </c>
    </row>
    <row r="358" spans="1:8" x14ac:dyDescent="0.3">
      <c r="A358" s="68">
        <v>1000768</v>
      </c>
      <c r="B358" s="78" t="s">
        <v>2207</v>
      </c>
      <c r="C358" s="76">
        <v>6168891</v>
      </c>
      <c r="D358" s="76">
        <v>100000</v>
      </c>
      <c r="E358" s="76">
        <v>0</v>
      </c>
      <c r="F358" s="76"/>
      <c r="G358" s="76">
        <v>100000</v>
      </c>
      <c r="H358" s="68" t="s">
        <v>2373</v>
      </c>
    </row>
    <row r="359" spans="1:8" x14ac:dyDescent="0.3">
      <c r="A359" s="68">
        <v>1000769</v>
      </c>
      <c r="B359" s="78" t="s">
        <v>467</v>
      </c>
      <c r="C359" s="76">
        <v>6102869</v>
      </c>
      <c r="D359" s="76">
        <v>100000</v>
      </c>
      <c r="E359" s="76">
        <v>0</v>
      </c>
      <c r="F359" s="76"/>
      <c r="G359" s="76">
        <v>100000</v>
      </c>
      <c r="H359" s="68" t="s">
        <v>2399</v>
      </c>
    </row>
    <row r="360" spans="1:8" x14ac:dyDescent="0.3">
      <c r="A360" s="68">
        <v>1000771</v>
      </c>
      <c r="B360" s="78" t="s">
        <v>2102</v>
      </c>
      <c r="C360" s="76">
        <v>4714292</v>
      </c>
      <c r="D360" s="76">
        <v>100000</v>
      </c>
      <c r="E360" s="76">
        <v>1316900</v>
      </c>
      <c r="F360" s="76"/>
      <c r="G360" s="76">
        <v>-1216900</v>
      </c>
      <c r="H360" s="68" t="s">
        <v>2374</v>
      </c>
    </row>
    <row r="361" spans="1:8" x14ac:dyDescent="0.3">
      <c r="A361" s="68">
        <v>1000774</v>
      </c>
      <c r="B361" s="78" t="s">
        <v>1022</v>
      </c>
      <c r="C361" s="76">
        <v>6384442</v>
      </c>
      <c r="D361" s="76">
        <v>0</v>
      </c>
      <c r="E361" s="76">
        <v>0</v>
      </c>
      <c r="F361" s="76"/>
      <c r="G361" s="76">
        <v>0</v>
      </c>
      <c r="H361" s="68" t="s">
        <v>2384</v>
      </c>
    </row>
    <row r="362" spans="1:8" x14ac:dyDescent="0.3">
      <c r="A362" s="68">
        <v>1000775</v>
      </c>
      <c r="B362" s="78" t="s">
        <v>447</v>
      </c>
      <c r="C362" s="76">
        <v>4810033</v>
      </c>
      <c r="D362" s="76">
        <v>100000</v>
      </c>
      <c r="E362" s="76">
        <v>1425900</v>
      </c>
      <c r="F362" s="76"/>
      <c r="G362" s="76">
        <v>-1325900</v>
      </c>
      <c r="H362" s="68" t="s">
        <v>2407</v>
      </c>
    </row>
    <row r="363" spans="1:8" x14ac:dyDescent="0.3">
      <c r="A363" s="68">
        <v>1000778</v>
      </c>
      <c r="B363" s="78" t="s">
        <v>1265</v>
      </c>
      <c r="C363" s="76">
        <v>6298573</v>
      </c>
      <c r="D363" s="76">
        <v>0</v>
      </c>
      <c r="E363" s="76">
        <v>0</v>
      </c>
      <c r="F363" s="76"/>
      <c r="G363" s="76">
        <v>0</v>
      </c>
      <c r="H363" s="68" t="s">
        <v>2376</v>
      </c>
    </row>
    <row r="364" spans="1:8" x14ac:dyDescent="0.3">
      <c r="A364" s="68">
        <v>1000779</v>
      </c>
      <c r="B364" s="78" t="s">
        <v>192</v>
      </c>
      <c r="C364" s="76">
        <v>6107147</v>
      </c>
      <c r="D364" s="76">
        <v>100000</v>
      </c>
      <c r="E364" s="76">
        <v>0</v>
      </c>
      <c r="F364" s="76"/>
      <c r="G364" s="76">
        <v>100000</v>
      </c>
      <c r="H364" s="68" t="s">
        <v>2402</v>
      </c>
    </row>
    <row r="365" spans="1:8" x14ac:dyDescent="0.3">
      <c r="A365" s="68">
        <v>1000784</v>
      </c>
      <c r="B365" s="78" t="s">
        <v>2211</v>
      </c>
      <c r="C365" s="76">
        <v>6170856</v>
      </c>
      <c r="D365" s="76">
        <v>100000</v>
      </c>
      <c r="E365" s="76">
        <v>4000</v>
      </c>
      <c r="F365" s="76"/>
      <c r="G365" s="76">
        <v>96000</v>
      </c>
      <c r="H365" s="68" t="s">
        <v>2376</v>
      </c>
    </row>
    <row r="366" spans="1:8" x14ac:dyDescent="0.3">
      <c r="A366" s="68">
        <v>1000786</v>
      </c>
      <c r="B366" s="78" t="s">
        <v>670</v>
      </c>
      <c r="C366" s="76">
        <v>6248307</v>
      </c>
      <c r="D366" s="76">
        <v>0</v>
      </c>
      <c r="E366" s="76">
        <v>0</v>
      </c>
      <c r="F366" s="76"/>
      <c r="G366" s="76">
        <v>0</v>
      </c>
      <c r="H366" s="68" t="s">
        <v>2377</v>
      </c>
    </row>
    <row r="367" spans="1:8" x14ac:dyDescent="0.3">
      <c r="A367" s="68">
        <v>1000790</v>
      </c>
      <c r="B367" s="78" t="s">
        <v>1992</v>
      </c>
      <c r="C367" s="76">
        <v>6230961</v>
      </c>
      <c r="D367" s="76">
        <v>0</v>
      </c>
      <c r="E367" s="76">
        <v>0</v>
      </c>
      <c r="F367" s="76"/>
      <c r="G367" s="76">
        <v>0</v>
      </c>
      <c r="H367" s="68" t="s">
        <v>2390</v>
      </c>
    </row>
    <row r="368" spans="1:8" x14ac:dyDescent="0.3">
      <c r="A368" s="68">
        <v>1000793</v>
      </c>
      <c r="B368" s="78" t="s">
        <v>1058</v>
      </c>
      <c r="C368" s="76">
        <v>6203510</v>
      </c>
      <c r="D368" s="76">
        <v>100000</v>
      </c>
      <c r="E368" s="76">
        <v>0</v>
      </c>
      <c r="F368" s="76"/>
      <c r="G368" s="76">
        <v>100000</v>
      </c>
      <c r="H368" s="68" t="s">
        <v>2399</v>
      </c>
    </row>
    <row r="369" spans="1:8" x14ac:dyDescent="0.3">
      <c r="A369" s="68">
        <v>1000796</v>
      </c>
      <c r="B369" s="78" t="s">
        <v>543</v>
      </c>
      <c r="C369" s="76">
        <v>6129969</v>
      </c>
      <c r="D369" s="76">
        <v>0</v>
      </c>
      <c r="E369" s="76">
        <v>0</v>
      </c>
      <c r="F369" s="76"/>
      <c r="G369" s="76">
        <v>0</v>
      </c>
      <c r="H369" s="68" t="s">
        <v>2385</v>
      </c>
    </row>
    <row r="370" spans="1:8" x14ac:dyDescent="0.3">
      <c r="A370" s="68">
        <v>1000797</v>
      </c>
      <c r="B370" s="78" t="s">
        <v>1805</v>
      </c>
      <c r="C370" s="76">
        <v>6243222</v>
      </c>
      <c r="D370" s="76">
        <v>100000</v>
      </c>
      <c r="E370" s="76">
        <v>0</v>
      </c>
      <c r="F370" s="76"/>
      <c r="G370" s="76">
        <v>100000</v>
      </c>
      <c r="H370" s="68" t="s">
        <v>2386</v>
      </c>
    </row>
    <row r="371" spans="1:8" x14ac:dyDescent="0.3">
      <c r="A371" s="68">
        <v>1000799</v>
      </c>
      <c r="B371" s="78" t="s">
        <v>399</v>
      </c>
      <c r="C371" s="76">
        <v>6265027</v>
      </c>
      <c r="D371" s="76">
        <v>0</v>
      </c>
      <c r="E371" s="76">
        <v>0</v>
      </c>
      <c r="F371" s="76"/>
      <c r="G371" s="76">
        <v>0</v>
      </c>
      <c r="H371" s="68" t="s">
        <v>2373</v>
      </c>
    </row>
    <row r="372" spans="1:8" x14ac:dyDescent="0.3">
      <c r="A372" s="68">
        <v>1000803</v>
      </c>
      <c r="B372" s="78" t="s">
        <v>1687</v>
      </c>
      <c r="C372" s="76">
        <v>6039880</v>
      </c>
      <c r="D372" s="76">
        <v>100000</v>
      </c>
      <c r="E372" s="76">
        <v>177500</v>
      </c>
      <c r="F372" s="76"/>
      <c r="G372" s="76">
        <v>-77500</v>
      </c>
      <c r="H372" s="68" t="s">
        <v>2378</v>
      </c>
    </row>
    <row r="373" spans="1:8" x14ac:dyDescent="0.3">
      <c r="A373" s="68">
        <v>1000805</v>
      </c>
      <c r="B373" s="78" t="s">
        <v>982</v>
      </c>
      <c r="C373" s="76">
        <v>6393259</v>
      </c>
      <c r="D373" s="76">
        <v>0</v>
      </c>
      <c r="E373" s="76">
        <v>0</v>
      </c>
      <c r="F373" s="76"/>
      <c r="G373" s="76">
        <v>0</v>
      </c>
      <c r="H373" s="68" t="s">
        <v>2412</v>
      </c>
    </row>
    <row r="374" spans="1:8" x14ac:dyDescent="0.3">
      <c r="A374" s="68">
        <v>1000806</v>
      </c>
      <c r="B374" s="78" t="s">
        <v>1976</v>
      </c>
      <c r="C374" s="76">
        <v>6066745</v>
      </c>
      <c r="D374" s="76">
        <v>100000</v>
      </c>
      <c r="E374" s="76">
        <v>55000</v>
      </c>
      <c r="F374" s="76"/>
      <c r="G374" s="76">
        <v>45000</v>
      </c>
      <c r="H374" s="68" t="s">
        <v>2409</v>
      </c>
    </row>
    <row r="375" spans="1:8" x14ac:dyDescent="0.3">
      <c r="A375" s="68">
        <v>1000807</v>
      </c>
      <c r="B375" s="78" t="s">
        <v>1269</v>
      </c>
      <c r="C375" s="76">
        <v>6242408</v>
      </c>
      <c r="D375" s="76">
        <v>0</v>
      </c>
      <c r="E375" s="76">
        <v>0</v>
      </c>
      <c r="F375" s="76"/>
      <c r="G375" s="76">
        <v>0</v>
      </c>
      <c r="H375" s="68" t="s">
        <v>2378</v>
      </c>
    </row>
    <row r="376" spans="1:8" x14ac:dyDescent="0.3">
      <c r="A376" s="68">
        <v>1000808</v>
      </c>
      <c r="B376" s="78" t="s">
        <v>351</v>
      </c>
      <c r="C376" s="76">
        <v>6059646</v>
      </c>
      <c r="D376" s="76">
        <v>0</v>
      </c>
      <c r="E376" s="76">
        <v>0</v>
      </c>
      <c r="F376" s="76"/>
      <c r="G376" s="76">
        <v>0</v>
      </c>
      <c r="H376" s="68" t="s">
        <v>2386</v>
      </c>
    </row>
    <row r="377" spans="1:8" x14ac:dyDescent="0.3">
      <c r="A377" s="68">
        <v>1000810</v>
      </c>
      <c r="B377" s="78" t="s">
        <v>104</v>
      </c>
      <c r="C377" s="76">
        <v>6252051</v>
      </c>
      <c r="D377" s="76">
        <v>0</v>
      </c>
      <c r="E377" s="76">
        <v>0</v>
      </c>
      <c r="F377" s="76"/>
      <c r="G377" s="76">
        <v>0</v>
      </c>
      <c r="H377" s="68" t="s">
        <v>2377</v>
      </c>
    </row>
    <row r="378" spans="1:8" x14ac:dyDescent="0.3">
      <c r="A378" s="68">
        <v>1000812</v>
      </c>
      <c r="B378" s="78" t="s">
        <v>1089</v>
      </c>
      <c r="C378" s="76">
        <v>6298572</v>
      </c>
      <c r="D378" s="76">
        <v>0</v>
      </c>
      <c r="E378" s="76">
        <v>0</v>
      </c>
      <c r="F378" s="76"/>
      <c r="G378" s="76">
        <v>0</v>
      </c>
      <c r="H378" s="68" t="s">
        <v>2406</v>
      </c>
    </row>
    <row r="379" spans="1:8" x14ac:dyDescent="0.3">
      <c r="A379" s="68">
        <v>1000815</v>
      </c>
      <c r="B379" s="78" t="s">
        <v>176</v>
      </c>
      <c r="C379" s="76">
        <v>6000218</v>
      </c>
      <c r="D379" s="76">
        <v>0</v>
      </c>
      <c r="E379" s="76">
        <v>0</v>
      </c>
      <c r="F379" s="76"/>
      <c r="G379" s="76">
        <v>0</v>
      </c>
      <c r="H379" s="68" t="s">
        <v>2377</v>
      </c>
    </row>
    <row r="380" spans="1:8" x14ac:dyDescent="0.3">
      <c r="A380" s="68">
        <v>1000816</v>
      </c>
      <c r="B380" s="78" t="s">
        <v>2126</v>
      </c>
      <c r="C380" s="76">
        <v>6238949</v>
      </c>
      <c r="D380" s="76">
        <v>0</v>
      </c>
      <c r="E380" s="76">
        <v>0</v>
      </c>
      <c r="F380" s="76"/>
      <c r="G380" s="76">
        <v>0</v>
      </c>
      <c r="H380" s="68" t="s">
        <v>2375</v>
      </c>
    </row>
    <row r="381" spans="1:8" x14ac:dyDescent="0.3">
      <c r="A381" s="68">
        <v>1000820</v>
      </c>
      <c r="B381" s="78" t="s">
        <v>1341</v>
      </c>
      <c r="C381" s="76">
        <v>6365929</v>
      </c>
      <c r="D381" s="76">
        <v>0</v>
      </c>
      <c r="E381" s="76">
        <v>0</v>
      </c>
      <c r="F381" s="76"/>
      <c r="G381" s="76">
        <v>0</v>
      </c>
      <c r="H381" s="68" t="s">
        <v>2373</v>
      </c>
    </row>
    <row r="382" spans="1:8" x14ac:dyDescent="0.3">
      <c r="A382" s="68">
        <v>1000821</v>
      </c>
      <c r="B382" s="78" t="s">
        <v>2042</v>
      </c>
      <c r="C382" s="76">
        <v>4464386</v>
      </c>
      <c r="D382" s="76">
        <v>100000</v>
      </c>
      <c r="E382" s="76">
        <v>1115700</v>
      </c>
      <c r="F382" s="76"/>
      <c r="G382" s="76">
        <v>-1015700</v>
      </c>
      <c r="H382" s="68" t="s">
        <v>2372</v>
      </c>
    </row>
    <row r="383" spans="1:8" x14ac:dyDescent="0.3">
      <c r="A383" s="68">
        <v>1000826</v>
      </c>
      <c r="B383" s="78" t="s">
        <v>168</v>
      </c>
      <c r="C383" s="76">
        <v>4276776</v>
      </c>
      <c r="D383" s="76">
        <v>100000</v>
      </c>
      <c r="E383" s="76">
        <v>1934400</v>
      </c>
      <c r="F383" s="76"/>
      <c r="G383" s="76">
        <v>-1834400</v>
      </c>
      <c r="H383" s="68" t="s">
        <v>2377</v>
      </c>
    </row>
    <row r="384" spans="1:8" x14ac:dyDescent="0.3">
      <c r="A384" s="68">
        <v>1000830</v>
      </c>
      <c r="B384" s="78" t="s">
        <v>1085</v>
      </c>
      <c r="C384" s="76">
        <v>6043844</v>
      </c>
      <c r="D384" s="76">
        <v>0</v>
      </c>
      <c r="E384" s="76">
        <v>0</v>
      </c>
      <c r="F384" s="76"/>
      <c r="G384" s="76">
        <v>0</v>
      </c>
      <c r="H384" s="68" t="s">
        <v>2388</v>
      </c>
    </row>
    <row r="385" spans="1:8" x14ac:dyDescent="0.3">
      <c r="A385" s="68">
        <v>1000839</v>
      </c>
      <c r="B385" s="78" t="s">
        <v>431</v>
      </c>
      <c r="C385" s="76">
        <v>6170944</v>
      </c>
      <c r="D385" s="76">
        <v>100000</v>
      </c>
      <c r="E385" s="76">
        <v>0</v>
      </c>
      <c r="F385" s="76"/>
      <c r="G385" s="76">
        <v>100000</v>
      </c>
      <c r="H385" s="68" t="s">
        <v>2393</v>
      </c>
    </row>
    <row r="386" spans="1:8" x14ac:dyDescent="0.3">
      <c r="A386" s="68">
        <v>1000840</v>
      </c>
      <c r="B386" s="78" t="s">
        <v>1121</v>
      </c>
      <c r="C386" s="76">
        <v>6084840</v>
      </c>
      <c r="D386" s="76">
        <v>100000</v>
      </c>
      <c r="E386" s="76">
        <v>0</v>
      </c>
      <c r="F386" s="76"/>
      <c r="G386" s="76">
        <v>100000</v>
      </c>
      <c r="H386" s="68" t="s">
        <v>2377</v>
      </c>
    </row>
    <row r="387" spans="1:8" x14ac:dyDescent="0.3">
      <c r="A387" s="68">
        <v>1000841</v>
      </c>
      <c r="B387" s="78" t="s">
        <v>874</v>
      </c>
      <c r="C387" s="76">
        <v>6230991</v>
      </c>
      <c r="D387" s="76">
        <v>0</v>
      </c>
      <c r="E387" s="76">
        <v>0</v>
      </c>
      <c r="F387" s="76"/>
      <c r="G387" s="76">
        <v>0</v>
      </c>
      <c r="H387" s="68" t="s">
        <v>2377</v>
      </c>
    </row>
    <row r="388" spans="1:8" x14ac:dyDescent="0.3">
      <c r="A388" s="68">
        <v>1000844</v>
      </c>
      <c r="B388" s="78" t="s">
        <v>734</v>
      </c>
      <c r="C388" s="76">
        <v>6191948</v>
      </c>
      <c r="D388" s="76">
        <v>0</v>
      </c>
      <c r="E388" s="76">
        <v>0</v>
      </c>
      <c r="F388" s="76"/>
      <c r="G388" s="76">
        <v>0</v>
      </c>
      <c r="H388" s="68" t="s">
        <v>2409</v>
      </c>
    </row>
    <row r="389" spans="1:8" x14ac:dyDescent="0.3">
      <c r="A389" s="68">
        <v>1000845</v>
      </c>
      <c r="B389" s="78" t="s">
        <v>1718</v>
      </c>
      <c r="C389" s="76">
        <v>5999600</v>
      </c>
      <c r="D389" s="76">
        <v>100000</v>
      </c>
      <c r="E389" s="76">
        <v>224000</v>
      </c>
      <c r="F389" s="76"/>
      <c r="G389" s="76">
        <v>-124000</v>
      </c>
      <c r="H389" s="68" t="s">
        <v>2390</v>
      </c>
    </row>
    <row r="390" spans="1:8" x14ac:dyDescent="0.3">
      <c r="A390" s="68">
        <v>1000847</v>
      </c>
      <c r="B390" s="78" t="s">
        <v>1965</v>
      </c>
      <c r="C390" s="76">
        <v>4250221</v>
      </c>
      <c r="D390" s="76">
        <v>100000</v>
      </c>
      <c r="E390" s="76">
        <v>1849900</v>
      </c>
      <c r="F390" s="76"/>
      <c r="G390" s="76">
        <v>-1749900</v>
      </c>
      <c r="H390" s="68" t="s">
        <v>2390</v>
      </c>
    </row>
    <row r="391" spans="1:8" x14ac:dyDescent="0.3">
      <c r="A391" s="68">
        <v>1000849</v>
      </c>
      <c r="B391" s="78" t="s">
        <v>782</v>
      </c>
      <c r="C391" s="76">
        <v>6287364</v>
      </c>
      <c r="D391" s="76">
        <v>0</v>
      </c>
      <c r="E391" s="76">
        <v>0</v>
      </c>
      <c r="F391" s="76"/>
      <c r="G391" s="76">
        <v>0</v>
      </c>
      <c r="H391" s="68" t="s">
        <v>2376</v>
      </c>
    </row>
    <row r="392" spans="1:8" x14ac:dyDescent="0.3">
      <c r="A392" s="68">
        <v>1000851</v>
      </c>
      <c r="B392" s="78" t="s">
        <v>2191</v>
      </c>
      <c r="C392" s="76">
        <v>6217926</v>
      </c>
      <c r="D392" s="76">
        <v>0</v>
      </c>
      <c r="E392" s="76">
        <v>0</v>
      </c>
      <c r="F392" s="76"/>
      <c r="G392" s="76">
        <v>0</v>
      </c>
      <c r="H392" s="68" t="s">
        <v>2372</v>
      </c>
    </row>
    <row r="393" spans="1:8" x14ac:dyDescent="0.3">
      <c r="A393" s="68">
        <v>1000854</v>
      </c>
      <c r="B393" s="78" t="s">
        <v>2138</v>
      </c>
      <c r="C393" s="76">
        <v>6265795</v>
      </c>
      <c r="D393" s="76">
        <v>100000</v>
      </c>
      <c r="E393" s="76">
        <v>0</v>
      </c>
      <c r="F393" s="76"/>
      <c r="G393" s="76">
        <v>100000</v>
      </c>
      <c r="H393" s="68" t="s">
        <v>2375</v>
      </c>
    </row>
    <row r="394" spans="1:8" x14ac:dyDescent="0.3">
      <c r="A394" s="68">
        <v>1000855</v>
      </c>
      <c r="B394" s="78" t="s">
        <v>834</v>
      </c>
      <c r="C394" s="76">
        <v>4041940</v>
      </c>
      <c r="D394" s="76">
        <v>100000</v>
      </c>
      <c r="E394" s="76">
        <v>2246400</v>
      </c>
      <c r="F394" s="76"/>
      <c r="G394" s="76">
        <v>-2146400</v>
      </c>
      <c r="H394" s="68" t="s">
        <v>2385</v>
      </c>
    </row>
    <row r="395" spans="1:8" x14ac:dyDescent="0.3">
      <c r="A395" s="68">
        <v>1000856</v>
      </c>
      <c r="B395" s="78" t="s">
        <v>1564</v>
      </c>
      <c r="C395" s="76">
        <v>6314237</v>
      </c>
      <c r="D395" s="76">
        <v>0</v>
      </c>
      <c r="E395" s="76">
        <v>0</v>
      </c>
      <c r="F395" s="76"/>
      <c r="G395" s="76">
        <v>0</v>
      </c>
      <c r="H395" s="68" t="s">
        <v>2379</v>
      </c>
    </row>
    <row r="396" spans="1:8" x14ac:dyDescent="0.3">
      <c r="A396" s="68">
        <v>1000857</v>
      </c>
      <c r="B396" s="78" t="s">
        <v>2313</v>
      </c>
      <c r="C396" s="76">
        <v>6271511</v>
      </c>
      <c r="D396" s="76">
        <v>0</v>
      </c>
      <c r="E396" s="76">
        <v>0</v>
      </c>
      <c r="F396" s="76"/>
      <c r="G396" s="76">
        <v>0</v>
      </c>
      <c r="H396" s="68" t="s">
        <v>2386</v>
      </c>
    </row>
    <row r="397" spans="1:8" x14ac:dyDescent="0.3">
      <c r="A397" s="68">
        <v>1000861</v>
      </c>
      <c r="B397" s="78" t="s">
        <v>411</v>
      </c>
      <c r="C397" s="76">
        <v>6263532</v>
      </c>
      <c r="D397" s="76">
        <v>0</v>
      </c>
      <c r="E397" s="76">
        <v>0</v>
      </c>
      <c r="F397" s="76"/>
      <c r="G397" s="76">
        <v>0</v>
      </c>
      <c r="H397" s="68" t="s">
        <v>2407</v>
      </c>
    </row>
    <row r="398" spans="1:8" x14ac:dyDescent="0.3">
      <c r="A398" s="68">
        <v>1000862</v>
      </c>
      <c r="B398" s="78" t="s">
        <v>1477</v>
      </c>
      <c r="C398" s="76">
        <v>6262691</v>
      </c>
      <c r="D398" s="76">
        <v>0</v>
      </c>
      <c r="E398" s="76">
        <v>0</v>
      </c>
      <c r="F398" s="76"/>
      <c r="G398" s="76">
        <v>0</v>
      </c>
      <c r="H398" s="68" t="s">
        <v>2380</v>
      </c>
    </row>
    <row r="399" spans="1:8" x14ac:dyDescent="0.3">
      <c r="A399" s="68">
        <v>1000863</v>
      </c>
      <c r="B399" s="78" t="s">
        <v>1576</v>
      </c>
      <c r="C399" s="76">
        <v>6207796</v>
      </c>
      <c r="D399" s="76">
        <v>0</v>
      </c>
      <c r="E399" s="76">
        <v>0</v>
      </c>
      <c r="F399" s="76"/>
      <c r="G399" s="76">
        <v>0</v>
      </c>
      <c r="H399" s="68" t="s">
        <v>2390</v>
      </c>
    </row>
    <row r="400" spans="1:8" x14ac:dyDescent="0.3">
      <c r="A400" s="68">
        <v>1000864</v>
      </c>
      <c r="B400" s="78" t="s">
        <v>1777</v>
      </c>
      <c r="C400" s="76">
        <v>4576496</v>
      </c>
      <c r="D400" s="76">
        <v>100000</v>
      </c>
      <c r="E400" s="76">
        <v>1336000</v>
      </c>
      <c r="F400" s="76"/>
      <c r="G400" s="76">
        <v>-1236000</v>
      </c>
      <c r="H400" s="68" t="s">
        <v>2407</v>
      </c>
    </row>
    <row r="401" spans="1:8" x14ac:dyDescent="0.3">
      <c r="A401" s="68">
        <v>1000868</v>
      </c>
      <c r="B401" s="78" t="s">
        <v>507</v>
      </c>
      <c r="C401" s="76">
        <v>6336595</v>
      </c>
      <c r="D401" s="76">
        <v>0</v>
      </c>
      <c r="E401" s="76">
        <v>0</v>
      </c>
      <c r="F401" s="76"/>
      <c r="G401" s="76">
        <v>0</v>
      </c>
      <c r="H401" s="68" t="s">
        <v>2407</v>
      </c>
    </row>
    <row r="402" spans="1:8" x14ac:dyDescent="0.3">
      <c r="A402" s="68">
        <v>1000870</v>
      </c>
      <c r="B402" s="78" t="s">
        <v>1844</v>
      </c>
      <c r="C402" s="76">
        <v>6008447</v>
      </c>
      <c r="D402" s="76">
        <v>0</v>
      </c>
      <c r="E402" s="76">
        <v>0</v>
      </c>
      <c r="F402" s="76"/>
      <c r="G402" s="76">
        <v>0</v>
      </c>
      <c r="H402" s="68" t="s">
        <v>2377</v>
      </c>
    </row>
    <row r="403" spans="1:8" x14ac:dyDescent="0.3">
      <c r="A403" s="68">
        <v>1000874</v>
      </c>
      <c r="B403" s="78" t="s">
        <v>419</v>
      </c>
      <c r="C403" s="76">
        <v>6285942</v>
      </c>
      <c r="D403" s="76">
        <v>0</v>
      </c>
      <c r="E403" s="76">
        <v>0</v>
      </c>
      <c r="F403" s="76"/>
      <c r="G403" s="76">
        <v>0</v>
      </c>
      <c r="H403" s="68" t="s">
        <v>2377</v>
      </c>
    </row>
    <row r="404" spans="1:8" x14ac:dyDescent="0.3">
      <c r="A404" s="68">
        <v>1000875</v>
      </c>
      <c r="B404" s="78" t="s">
        <v>882</v>
      </c>
      <c r="C404" s="76">
        <v>4941983</v>
      </c>
      <c r="D404" s="76">
        <v>100000</v>
      </c>
      <c r="E404" s="76">
        <v>1263200</v>
      </c>
      <c r="F404" s="76"/>
      <c r="G404" s="76">
        <v>-1163200</v>
      </c>
      <c r="H404" s="68" t="s">
        <v>2407</v>
      </c>
    </row>
    <row r="405" spans="1:8" x14ac:dyDescent="0.3">
      <c r="A405" s="68">
        <v>1000877</v>
      </c>
      <c r="B405" s="78" t="s">
        <v>2243</v>
      </c>
      <c r="C405" s="76">
        <v>6218302</v>
      </c>
      <c r="D405" s="76">
        <v>0</v>
      </c>
      <c r="E405" s="76">
        <v>0</v>
      </c>
      <c r="F405" s="76"/>
      <c r="G405" s="76">
        <v>0</v>
      </c>
      <c r="H405" s="68" t="s">
        <v>2413</v>
      </c>
    </row>
    <row r="406" spans="1:8" x14ac:dyDescent="0.3">
      <c r="A406" s="68">
        <v>1000878</v>
      </c>
      <c r="B406" s="78" t="s">
        <v>1285</v>
      </c>
      <c r="C406" s="76">
        <v>6275810</v>
      </c>
      <c r="D406" s="76">
        <v>100000</v>
      </c>
      <c r="E406" s="76">
        <v>0</v>
      </c>
      <c r="F406" s="76"/>
      <c r="G406" s="76">
        <v>100000</v>
      </c>
      <c r="H406" s="68" t="s">
        <v>2385</v>
      </c>
    </row>
    <row r="407" spans="1:8" x14ac:dyDescent="0.3">
      <c r="A407" s="68">
        <v>1000879</v>
      </c>
      <c r="B407" s="78" t="s">
        <v>2285</v>
      </c>
      <c r="C407" s="76">
        <v>5698446</v>
      </c>
      <c r="D407" s="76">
        <v>100000</v>
      </c>
      <c r="E407" s="76">
        <v>595500</v>
      </c>
      <c r="F407" s="76"/>
      <c r="G407" s="76">
        <v>-495500</v>
      </c>
      <c r="H407" s="68" t="s">
        <v>2390</v>
      </c>
    </row>
    <row r="408" spans="1:8" x14ac:dyDescent="0.3">
      <c r="A408" s="68">
        <v>1000880</v>
      </c>
      <c r="B408" s="78" t="s">
        <v>45</v>
      </c>
      <c r="C408" s="76">
        <v>6130421</v>
      </c>
      <c r="D408" s="76">
        <v>100000</v>
      </c>
      <c r="E408" s="76">
        <v>0</v>
      </c>
      <c r="F408" s="76"/>
      <c r="G408" s="76">
        <v>100000</v>
      </c>
      <c r="H408" s="68" t="s">
        <v>2385</v>
      </c>
    </row>
    <row r="409" spans="1:8" x14ac:dyDescent="0.3">
      <c r="A409" s="68">
        <v>1000882</v>
      </c>
      <c r="B409" s="78" t="s">
        <v>427</v>
      </c>
      <c r="C409" s="76">
        <v>6299093</v>
      </c>
      <c r="D409" s="76">
        <v>0</v>
      </c>
      <c r="E409" s="76">
        <v>0</v>
      </c>
      <c r="F409" s="76"/>
      <c r="G409" s="76">
        <v>0</v>
      </c>
      <c r="H409" s="68" t="s">
        <v>2393</v>
      </c>
    </row>
    <row r="410" spans="1:8" x14ac:dyDescent="0.3">
      <c r="A410" s="68">
        <v>1000888</v>
      </c>
      <c r="B410" s="78" t="s">
        <v>1301</v>
      </c>
      <c r="C410" s="76">
        <v>6230961</v>
      </c>
      <c r="D410" s="76">
        <v>0</v>
      </c>
      <c r="E410" s="76">
        <v>0</v>
      </c>
      <c r="F410" s="76"/>
      <c r="G410" s="76">
        <v>0</v>
      </c>
      <c r="H410" s="68" t="s">
        <v>2377</v>
      </c>
    </row>
    <row r="411" spans="1:8" x14ac:dyDescent="0.3">
      <c r="A411" s="68">
        <v>1000893</v>
      </c>
      <c r="B411" s="78" t="s">
        <v>1457</v>
      </c>
      <c r="C411" s="76">
        <v>6195173</v>
      </c>
      <c r="D411" s="76">
        <v>0</v>
      </c>
      <c r="E411" s="76">
        <v>0</v>
      </c>
      <c r="F411" s="76"/>
      <c r="G411" s="76">
        <v>0</v>
      </c>
      <c r="H411" s="68" t="s">
        <v>2411</v>
      </c>
    </row>
    <row r="412" spans="1:8" x14ac:dyDescent="0.3">
      <c r="A412" s="68">
        <v>1000895</v>
      </c>
      <c r="B412" s="78" t="s">
        <v>2011</v>
      </c>
      <c r="C412" s="76">
        <v>5510770</v>
      </c>
      <c r="D412" s="76">
        <v>100000</v>
      </c>
      <c r="E412" s="76">
        <v>295500</v>
      </c>
      <c r="F412" s="76"/>
      <c r="G412" s="76">
        <v>-195500</v>
      </c>
      <c r="H412" s="68" t="s">
        <v>2383</v>
      </c>
    </row>
    <row r="413" spans="1:8" x14ac:dyDescent="0.3">
      <c r="A413" s="68">
        <v>1000897</v>
      </c>
      <c r="B413" s="78" t="s">
        <v>1765</v>
      </c>
      <c r="C413" s="76">
        <v>6328889</v>
      </c>
      <c r="D413" s="76">
        <v>0</v>
      </c>
      <c r="E413" s="76">
        <v>0</v>
      </c>
      <c r="F413" s="76"/>
      <c r="G413" s="76">
        <v>0</v>
      </c>
      <c r="H413" s="68" t="s">
        <v>2376</v>
      </c>
    </row>
    <row r="414" spans="1:8" x14ac:dyDescent="0.3">
      <c r="A414" s="68">
        <v>1000898</v>
      </c>
      <c r="B414" s="78" t="s">
        <v>878</v>
      </c>
      <c r="C414" s="76">
        <v>6125672</v>
      </c>
      <c r="D414" s="76">
        <v>0</v>
      </c>
      <c r="E414" s="76">
        <v>0</v>
      </c>
      <c r="F414" s="76"/>
      <c r="G414" s="76">
        <v>0</v>
      </c>
      <c r="H414" s="68" t="s">
        <v>2391</v>
      </c>
    </row>
    <row r="415" spans="1:8" x14ac:dyDescent="0.3">
      <c r="A415" s="68">
        <v>1000902</v>
      </c>
      <c r="B415" s="78" t="s">
        <v>2173</v>
      </c>
      <c r="C415" s="76">
        <v>4842985</v>
      </c>
      <c r="D415" s="76">
        <v>100000</v>
      </c>
      <c r="E415" s="76">
        <v>1309000</v>
      </c>
      <c r="F415" s="76"/>
      <c r="G415" s="76">
        <v>-1209000</v>
      </c>
      <c r="H415" s="68" t="s">
        <v>2385</v>
      </c>
    </row>
    <row r="416" spans="1:8" x14ac:dyDescent="0.3">
      <c r="A416" s="68">
        <v>1000904</v>
      </c>
      <c r="B416" s="78" t="s">
        <v>1757</v>
      </c>
      <c r="C416" s="76">
        <v>6319947</v>
      </c>
      <c r="D416" s="76">
        <v>0</v>
      </c>
      <c r="E416" s="76">
        <v>0</v>
      </c>
      <c r="F416" s="76"/>
      <c r="G416" s="76">
        <v>0</v>
      </c>
      <c r="H416" s="68" t="s">
        <v>2411</v>
      </c>
    </row>
    <row r="417" spans="1:8" x14ac:dyDescent="0.3">
      <c r="A417" s="68">
        <v>1000905</v>
      </c>
      <c r="B417" s="78" t="s">
        <v>2219</v>
      </c>
      <c r="C417" s="76">
        <v>6230961</v>
      </c>
      <c r="D417" s="76">
        <v>0</v>
      </c>
      <c r="E417" s="76">
        <v>0</v>
      </c>
      <c r="F417" s="76"/>
      <c r="G417" s="76">
        <v>0</v>
      </c>
      <c r="H417" s="68" t="s">
        <v>2383</v>
      </c>
    </row>
    <row r="418" spans="1:8" x14ac:dyDescent="0.3">
      <c r="A418" s="68">
        <v>1000906</v>
      </c>
      <c r="B418" s="78" t="s">
        <v>730</v>
      </c>
      <c r="C418" s="76">
        <v>6195173</v>
      </c>
      <c r="D418" s="76">
        <v>0</v>
      </c>
      <c r="E418" s="76">
        <v>0</v>
      </c>
      <c r="F418" s="76"/>
      <c r="G418" s="76">
        <v>0</v>
      </c>
      <c r="H418" s="68" t="s">
        <v>2377</v>
      </c>
    </row>
    <row r="419" spans="1:8" x14ac:dyDescent="0.3">
      <c r="A419" s="68">
        <v>1000913</v>
      </c>
      <c r="B419" s="78" t="s">
        <v>682</v>
      </c>
      <c r="C419" s="76">
        <v>5977815</v>
      </c>
      <c r="D419" s="76">
        <v>100000</v>
      </c>
      <c r="E419" s="76">
        <v>247500</v>
      </c>
      <c r="F419" s="76"/>
      <c r="G419" s="76">
        <v>-147500</v>
      </c>
      <c r="H419" s="68" t="s">
        <v>2394</v>
      </c>
    </row>
    <row r="420" spans="1:8" x14ac:dyDescent="0.3">
      <c r="A420" s="68">
        <v>1000917</v>
      </c>
      <c r="B420" s="78" t="s">
        <v>248</v>
      </c>
      <c r="C420" s="76">
        <v>5999470</v>
      </c>
      <c r="D420" s="76">
        <v>0</v>
      </c>
      <c r="E420" s="76">
        <v>0</v>
      </c>
      <c r="F420" s="76"/>
      <c r="G420" s="76">
        <v>0</v>
      </c>
      <c r="H420" s="68" t="s">
        <v>2390</v>
      </c>
    </row>
    <row r="421" spans="1:8" x14ac:dyDescent="0.3">
      <c r="A421" s="68">
        <v>1000919</v>
      </c>
      <c r="B421" s="78" t="s">
        <v>451</v>
      </c>
      <c r="C421" s="76">
        <v>6189644</v>
      </c>
      <c r="D421" s="76">
        <v>100000</v>
      </c>
      <c r="E421" s="76">
        <v>0</v>
      </c>
      <c r="F421" s="76"/>
      <c r="G421" s="76">
        <v>100000</v>
      </c>
      <c r="H421" s="68" t="s">
        <v>2399</v>
      </c>
    </row>
    <row r="422" spans="1:8" x14ac:dyDescent="0.3">
      <c r="A422" s="68">
        <v>1000923</v>
      </c>
      <c r="B422" s="78" t="s">
        <v>1876</v>
      </c>
      <c r="C422" s="76">
        <v>4863743</v>
      </c>
      <c r="D422" s="76">
        <v>100000</v>
      </c>
      <c r="E422" s="76">
        <v>1316900</v>
      </c>
      <c r="F422" s="76"/>
      <c r="G422" s="76">
        <v>-1216900</v>
      </c>
      <c r="H422" s="68" t="s">
        <v>2388</v>
      </c>
    </row>
    <row r="423" spans="1:8" x14ac:dyDescent="0.3">
      <c r="A423" s="68">
        <v>1000924</v>
      </c>
      <c r="B423" s="78" t="s">
        <v>1864</v>
      </c>
      <c r="C423" s="76">
        <v>6286242</v>
      </c>
      <c r="D423" s="76">
        <v>0</v>
      </c>
      <c r="E423" s="76">
        <v>0</v>
      </c>
      <c r="F423" s="76"/>
      <c r="G423" s="76">
        <v>0</v>
      </c>
      <c r="H423" s="68" t="s">
        <v>2388</v>
      </c>
    </row>
    <row r="424" spans="1:8" x14ac:dyDescent="0.3">
      <c r="A424" s="68">
        <v>1000925</v>
      </c>
      <c r="B424" s="78" t="s">
        <v>666</v>
      </c>
      <c r="C424" s="76">
        <v>5864333</v>
      </c>
      <c r="D424" s="76">
        <v>100000</v>
      </c>
      <c r="E424" s="76">
        <v>232000</v>
      </c>
      <c r="F424" s="76"/>
      <c r="G424" s="76">
        <v>-132000</v>
      </c>
      <c r="H424" s="68" t="s">
        <v>2377</v>
      </c>
    </row>
    <row r="425" spans="1:8" x14ac:dyDescent="0.3">
      <c r="A425" s="68">
        <v>1000926</v>
      </c>
      <c r="B425" s="78" t="s">
        <v>1149</v>
      </c>
      <c r="C425" s="76">
        <v>6027940</v>
      </c>
      <c r="D425" s="76">
        <v>100000</v>
      </c>
      <c r="E425" s="76">
        <v>94000</v>
      </c>
      <c r="F425" s="76"/>
      <c r="G425" s="76">
        <v>6000</v>
      </c>
      <c r="H425" s="68" t="s">
        <v>2373</v>
      </c>
    </row>
    <row r="426" spans="1:8" x14ac:dyDescent="0.3">
      <c r="A426" s="68">
        <v>1000928</v>
      </c>
      <c r="B426" s="78" t="s">
        <v>1718</v>
      </c>
      <c r="C426" s="76">
        <v>6318747</v>
      </c>
      <c r="D426" s="76">
        <v>0</v>
      </c>
      <c r="E426" s="76">
        <v>0</v>
      </c>
      <c r="F426" s="76"/>
      <c r="G426" s="76">
        <v>0</v>
      </c>
      <c r="H426" s="68" t="s">
        <v>2371</v>
      </c>
    </row>
    <row r="427" spans="1:8" x14ac:dyDescent="0.3">
      <c r="A427" s="68">
        <v>1000929</v>
      </c>
      <c r="B427" s="78" t="s">
        <v>662</v>
      </c>
      <c r="C427" s="76">
        <v>6375809</v>
      </c>
      <c r="D427" s="76">
        <v>0</v>
      </c>
      <c r="E427" s="76">
        <v>0</v>
      </c>
      <c r="F427" s="76"/>
      <c r="G427" s="76">
        <v>0</v>
      </c>
      <c r="H427" s="68" t="s">
        <v>2407</v>
      </c>
    </row>
    <row r="428" spans="1:8" x14ac:dyDescent="0.3">
      <c r="A428" s="68">
        <v>1000931</v>
      </c>
      <c r="B428" s="78" t="s">
        <v>1077</v>
      </c>
      <c r="C428" s="76">
        <v>6257816</v>
      </c>
      <c r="D428" s="76">
        <v>0</v>
      </c>
      <c r="E428" s="76">
        <v>0</v>
      </c>
      <c r="F428" s="76"/>
      <c r="G428" s="76">
        <v>0</v>
      </c>
      <c r="H428" s="68" t="s">
        <v>2376</v>
      </c>
    </row>
    <row r="429" spans="1:8" x14ac:dyDescent="0.3">
      <c r="A429" s="68">
        <v>1000932</v>
      </c>
      <c r="B429" s="78" t="s">
        <v>1161</v>
      </c>
      <c r="C429" s="76">
        <v>6343686</v>
      </c>
      <c r="D429" s="76">
        <v>0</v>
      </c>
      <c r="E429" s="76">
        <v>0</v>
      </c>
      <c r="F429" s="76"/>
      <c r="G429" s="76">
        <v>0</v>
      </c>
      <c r="H429" s="68" t="s">
        <v>2386</v>
      </c>
    </row>
    <row r="430" spans="1:8" x14ac:dyDescent="0.3">
      <c r="A430" s="68">
        <v>1000934</v>
      </c>
      <c r="B430" s="78" t="s">
        <v>2289</v>
      </c>
      <c r="C430" s="76">
        <v>6239791</v>
      </c>
      <c r="D430" s="76">
        <v>0</v>
      </c>
      <c r="E430" s="76">
        <v>0</v>
      </c>
      <c r="F430" s="76"/>
      <c r="G430" s="76">
        <v>0</v>
      </c>
      <c r="H430" s="68" t="s">
        <v>2373</v>
      </c>
    </row>
    <row r="431" spans="1:8" x14ac:dyDescent="0.3">
      <c r="A431" s="68">
        <v>1000935</v>
      </c>
      <c r="B431" s="78" t="s">
        <v>1237</v>
      </c>
      <c r="C431" s="76">
        <v>6223055</v>
      </c>
      <c r="D431" s="76">
        <v>0</v>
      </c>
      <c r="E431" s="76">
        <v>0</v>
      </c>
      <c r="F431" s="76"/>
      <c r="G431" s="76">
        <v>0</v>
      </c>
      <c r="H431" s="68" t="s">
        <v>2409</v>
      </c>
    </row>
    <row r="432" spans="1:8" x14ac:dyDescent="0.3">
      <c r="A432" s="68">
        <v>1000936</v>
      </c>
      <c r="B432" s="78" t="s">
        <v>2199</v>
      </c>
      <c r="C432" s="76">
        <v>6205922</v>
      </c>
      <c r="D432" s="76">
        <v>0</v>
      </c>
      <c r="E432" s="76">
        <v>0</v>
      </c>
      <c r="F432" s="76"/>
      <c r="G432" s="76">
        <v>0</v>
      </c>
      <c r="H432" s="68" t="s">
        <v>2378</v>
      </c>
    </row>
    <row r="433" spans="1:8" x14ac:dyDescent="0.3">
      <c r="A433" s="68">
        <v>1000945</v>
      </c>
      <c r="B433" s="78" t="s">
        <v>1924</v>
      </c>
      <c r="C433" s="76">
        <v>6223055</v>
      </c>
      <c r="D433" s="76">
        <v>0</v>
      </c>
      <c r="E433" s="76">
        <v>0</v>
      </c>
      <c r="F433" s="76"/>
      <c r="G433" s="76">
        <v>0</v>
      </c>
      <c r="H433" s="68" t="s">
        <v>2386</v>
      </c>
    </row>
    <row r="434" spans="1:8" x14ac:dyDescent="0.3">
      <c r="A434" s="68">
        <v>1000946</v>
      </c>
      <c r="B434" s="78" t="s">
        <v>830</v>
      </c>
      <c r="C434" s="76">
        <v>6241520</v>
      </c>
      <c r="D434" s="76">
        <v>0</v>
      </c>
      <c r="E434" s="76">
        <v>0</v>
      </c>
      <c r="F434" s="76"/>
      <c r="G434" s="76">
        <v>0</v>
      </c>
      <c r="H434" s="68" t="s">
        <v>2380</v>
      </c>
    </row>
    <row r="435" spans="1:8" x14ac:dyDescent="0.3">
      <c r="A435" s="68">
        <v>1000951</v>
      </c>
      <c r="B435" s="78" t="s">
        <v>1773</v>
      </c>
      <c r="C435" s="76">
        <v>6152696</v>
      </c>
      <c r="D435" s="76">
        <v>0</v>
      </c>
      <c r="E435" s="76">
        <v>0</v>
      </c>
      <c r="F435" s="76"/>
      <c r="G435" s="76">
        <v>0</v>
      </c>
      <c r="H435" s="68" t="s">
        <v>2388</v>
      </c>
    </row>
    <row r="436" spans="1:8" x14ac:dyDescent="0.3">
      <c r="A436" s="68">
        <v>1000952</v>
      </c>
      <c r="B436" s="78" t="s">
        <v>1489</v>
      </c>
      <c r="C436" s="76">
        <v>6357344</v>
      </c>
      <c r="D436" s="76">
        <v>0</v>
      </c>
      <c r="E436" s="76">
        <v>0</v>
      </c>
      <c r="F436" s="76"/>
      <c r="G436" s="76">
        <v>0</v>
      </c>
      <c r="H436" s="68" t="s">
        <v>2385</v>
      </c>
    </row>
    <row r="437" spans="1:8" x14ac:dyDescent="0.3">
      <c r="A437" s="68">
        <v>1000954</v>
      </c>
      <c r="B437" s="78" t="s">
        <v>1245</v>
      </c>
      <c r="C437" s="76">
        <v>6208082</v>
      </c>
      <c r="D437" s="76">
        <v>0</v>
      </c>
      <c r="E437" s="76">
        <v>0</v>
      </c>
      <c r="F437" s="76"/>
      <c r="G437" s="76">
        <v>0</v>
      </c>
      <c r="H437" s="68" t="s">
        <v>2409</v>
      </c>
    </row>
    <row r="438" spans="1:8" x14ac:dyDescent="0.3">
      <c r="A438" s="68">
        <v>1000957</v>
      </c>
      <c r="B438" s="78" t="s">
        <v>1105</v>
      </c>
      <c r="C438" s="76">
        <v>6234456</v>
      </c>
      <c r="D438" s="76">
        <v>0</v>
      </c>
      <c r="E438" s="76">
        <v>0</v>
      </c>
      <c r="F438" s="76"/>
      <c r="G438" s="76">
        <v>0</v>
      </c>
      <c r="H438" s="68" t="s">
        <v>2411</v>
      </c>
    </row>
    <row r="439" spans="1:8" x14ac:dyDescent="0.3">
      <c r="A439" s="68">
        <v>1000958</v>
      </c>
      <c r="B439" s="78" t="s">
        <v>1129</v>
      </c>
      <c r="C439" s="76">
        <v>6230961</v>
      </c>
      <c r="D439" s="76">
        <v>0</v>
      </c>
      <c r="E439" s="76">
        <v>0</v>
      </c>
      <c r="F439" s="76"/>
      <c r="G439" s="76">
        <v>0</v>
      </c>
      <c r="H439" s="68" t="s">
        <v>2390</v>
      </c>
    </row>
    <row r="440" spans="1:8" x14ac:dyDescent="0.3">
      <c r="A440" s="68">
        <v>1000959</v>
      </c>
      <c r="B440" s="78" t="s">
        <v>136</v>
      </c>
      <c r="C440" s="76">
        <v>6162691</v>
      </c>
      <c r="D440" s="76">
        <v>100000</v>
      </c>
      <c r="E440" s="76">
        <v>0</v>
      </c>
      <c r="F440" s="76"/>
      <c r="G440" s="76">
        <v>100000</v>
      </c>
      <c r="H440" s="68" t="s">
        <v>2380</v>
      </c>
    </row>
    <row r="441" spans="1:8" x14ac:dyDescent="0.3">
      <c r="A441" s="68">
        <v>1000960</v>
      </c>
      <c r="B441" s="78" t="s">
        <v>1560</v>
      </c>
      <c r="C441" s="76">
        <v>6196605</v>
      </c>
      <c r="D441" s="76">
        <v>0</v>
      </c>
      <c r="E441" s="76">
        <v>0</v>
      </c>
      <c r="F441" s="76"/>
      <c r="G441" s="76">
        <v>0</v>
      </c>
      <c r="H441" s="68" t="s">
        <v>2378</v>
      </c>
    </row>
    <row r="442" spans="1:8" x14ac:dyDescent="0.3">
      <c r="A442" s="68">
        <v>1000962</v>
      </c>
      <c r="B442" s="78" t="s">
        <v>634</v>
      </c>
      <c r="C442" s="76">
        <v>6286467</v>
      </c>
      <c r="D442" s="76">
        <v>0</v>
      </c>
      <c r="E442" s="76">
        <v>0</v>
      </c>
      <c r="F442" s="76"/>
      <c r="G442" s="76">
        <v>0</v>
      </c>
      <c r="H442" s="68" t="s">
        <v>2409</v>
      </c>
    </row>
    <row r="443" spans="1:8" x14ac:dyDescent="0.3">
      <c r="A443" s="68">
        <v>1000967</v>
      </c>
      <c r="B443" s="78" t="s">
        <v>1972</v>
      </c>
      <c r="C443" s="76">
        <v>6340589</v>
      </c>
      <c r="D443" s="76">
        <v>0</v>
      </c>
      <c r="E443" s="76">
        <v>0</v>
      </c>
      <c r="F443" s="76"/>
      <c r="G443" s="76">
        <v>0</v>
      </c>
      <c r="H443" s="68" t="s">
        <v>2390</v>
      </c>
    </row>
    <row r="444" spans="1:8" x14ac:dyDescent="0.3">
      <c r="A444" s="68">
        <v>1000968</v>
      </c>
      <c r="B444" s="78" t="s">
        <v>1821</v>
      </c>
      <c r="C444" s="76">
        <v>4857770</v>
      </c>
      <c r="D444" s="76">
        <v>100000</v>
      </c>
      <c r="E444" s="76">
        <v>1343800</v>
      </c>
      <c r="F444" s="76"/>
      <c r="G444" s="76">
        <v>-1243800</v>
      </c>
      <c r="H444" s="68" t="s">
        <v>2388</v>
      </c>
    </row>
    <row r="445" spans="1:8" x14ac:dyDescent="0.3">
      <c r="A445" s="68">
        <v>1000970</v>
      </c>
      <c r="B445" s="78" t="s">
        <v>806</v>
      </c>
      <c r="C445" s="76">
        <v>6204813</v>
      </c>
      <c r="D445" s="76">
        <v>0</v>
      </c>
      <c r="E445" s="76">
        <v>0</v>
      </c>
      <c r="F445" s="76"/>
      <c r="G445" s="76">
        <v>0</v>
      </c>
      <c r="H445" s="68" t="s">
        <v>2409</v>
      </c>
    </row>
    <row r="446" spans="1:8" x14ac:dyDescent="0.3">
      <c r="A446" s="68">
        <v>1000971</v>
      </c>
      <c r="B446" s="78" t="s">
        <v>1924</v>
      </c>
      <c r="C446" s="76">
        <v>5492512</v>
      </c>
      <c r="D446" s="76">
        <v>100000</v>
      </c>
      <c r="E446" s="76">
        <v>671000</v>
      </c>
      <c r="F446" s="76"/>
      <c r="G446" s="76">
        <v>-571000</v>
      </c>
      <c r="H446" s="68" t="s">
        <v>2377</v>
      </c>
    </row>
    <row r="447" spans="1:8" x14ac:dyDescent="0.3">
      <c r="A447" s="68">
        <v>1000973</v>
      </c>
      <c r="B447" s="78" t="s">
        <v>1361</v>
      </c>
      <c r="C447" s="76">
        <v>6197722</v>
      </c>
      <c r="D447" s="76">
        <v>0</v>
      </c>
      <c r="E447" s="76">
        <v>0</v>
      </c>
      <c r="F447" s="76"/>
      <c r="G447" s="76">
        <v>0</v>
      </c>
      <c r="H447" s="68" t="s">
        <v>2409</v>
      </c>
    </row>
    <row r="448" spans="1:8" x14ac:dyDescent="0.3">
      <c r="A448" s="68">
        <v>1000974</v>
      </c>
      <c r="B448" s="78" t="s">
        <v>1663</v>
      </c>
      <c r="C448" s="76">
        <v>6254241</v>
      </c>
      <c r="D448" s="76">
        <v>100000</v>
      </c>
      <c r="E448" s="76">
        <v>0</v>
      </c>
      <c r="F448" s="76"/>
      <c r="G448" s="76">
        <v>100000</v>
      </c>
      <c r="H448" s="68" t="s">
        <v>2375</v>
      </c>
    </row>
    <row r="449" spans="1:8" x14ac:dyDescent="0.3">
      <c r="A449" s="68">
        <v>1000975</v>
      </c>
      <c r="B449" s="78" t="s">
        <v>260</v>
      </c>
      <c r="C449" s="76">
        <v>3829643</v>
      </c>
      <c r="D449" s="76">
        <v>100000</v>
      </c>
      <c r="E449" s="76">
        <v>2291900</v>
      </c>
      <c r="F449" s="76"/>
      <c r="G449" s="76">
        <v>-2191900</v>
      </c>
      <c r="H449" s="68" t="s">
        <v>2390</v>
      </c>
    </row>
    <row r="450" spans="1:8" x14ac:dyDescent="0.3">
      <c r="A450" s="68">
        <v>1000981</v>
      </c>
      <c r="B450" s="78" t="s">
        <v>347</v>
      </c>
      <c r="C450" s="76">
        <v>6095600</v>
      </c>
      <c r="D450" s="76">
        <v>100000</v>
      </c>
      <c r="E450" s="76">
        <v>26000</v>
      </c>
      <c r="F450" s="76"/>
      <c r="G450" s="76">
        <v>74000</v>
      </c>
      <c r="H450" s="68" t="s">
        <v>2409</v>
      </c>
    </row>
    <row r="451" spans="1:8" x14ac:dyDescent="0.3">
      <c r="A451" s="68">
        <v>1000983</v>
      </c>
      <c r="B451" s="78" t="s">
        <v>1473</v>
      </c>
      <c r="C451" s="76">
        <v>6385318</v>
      </c>
      <c r="D451" s="76">
        <v>0</v>
      </c>
      <c r="E451" s="76">
        <v>0</v>
      </c>
      <c r="F451" s="76"/>
      <c r="G451" s="76">
        <v>0</v>
      </c>
      <c r="H451" s="68" t="s">
        <v>2373</v>
      </c>
    </row>
    <row r="452" spans="1:8" x14ac:dyDescent="0.3">
      <c r="A452" s="68">
        <v>1000986</v>
      </c>
      <c r="B452" s="78" t="s">
        <v>630</v>
      </c>
      <c r="C452" s="76">
        <v>6299145</v>
      </c>
      <c r="D452" s="76">
        <v>0</v>
      </c>
      <c r="E452" s="76">
        <v>0</v>
      </c>
      <c r="F452" s="76"/>
      <c r="G452" s="76">
        <v>0</v>
      </c>
      <c r="H452" s="68" t="s">
        <v>2377</v>
      </c>
    </row>
    <row r="453" spans="1:8" x14ac:dyDescent="0.3">
      <c r="A453" s="68">
        <v>1000987</v>
      </c>
      <c r="B453" s="78" t="s">
        <v>1556</v>
      </c>
      <c r="C453" s="76">
        <v>6111954</v>
      </c>
      <c r="D453" s="76">
        <v>100000</v>
      </c>
      <c r="E453" s="76">
        <v>0</v>
      </c>
      <c r="F453" s="76"/>
      <c r="G453" s="76">
        <v>100000</v>
      </c>
      <c r="H453" s="68" t="s">
        <v>2377</v>
      </c>
    </row>
    <row r="454" spans="1:8" x14ac:dyDescent="0.3">
      <c r="A454" s="68">
        <v>1000988</v>
      </c>
      <c r="B454" s="78" t="s">
        <v>1193</v>
      </c>
      <c r="C454" s="76">
        <v>6213472</v>
      </c>
      <c r="D454" s="76">
        <v>0</v>
      </c>
      <c r="E454" s="76">
        <v>0</v>
      </c>
      <c r="F454" s="76"/>
      <c r="G454" s="76">
        <v>0</v>
      </c>
      <c r="H454" s="68" t="s">
        <v>2416</v>
      </c>
    </row>
    <row r="455" spans="1:8" x14ac:dyDescent="0.3">
      <c r="A455" s="68">
        <v>1000989</v>
      </c>
      <c r="B455" s="78" t="s">
        <v>204</v>
      </c>
      <c r="C455" s="76">
        <v>6129873</v>
      </c>
      <c r="D455" s="76">
        <v>0</v>
      </c>
      <c r="E455" s="76">
        <v>0</v>
      </c>
      <c r="F455" s="76"/>
      <c r="G455" s="76">
        <v>0</v>
      </c>
      <c r="H455" s="68" t="s">
        <v>2373</v>
      </c>
    </row>
    <row r="456" spans="1:8" x14ac:dyDescent="0.3">
      <c r="A456" s="68">
        <v>1000995</v>
      </c>
      <c r="B456" s="78" t="s">
        <v>1725</v>
      </c>
      <c r="C456" s="76">
        <v>5671327</v>
      </c>
      <c r="D456" s="76">
        <v>100000</v>
      </c>
      <c r="E456" s="76">
        <v>571500</v>
      </c>
      <c r="F456" s="76"/>
      <c r="G456" s="76">
        <v>-471500</v>
      </c>
      <c r="H456" s="68" t="s">
        <v>2399</v>
      </c>
    </row>
    <row r="457" spans="1:8" x14ac:dyDescent="0.3">
      <c r="A457" s="68">
        <v>1000997</v>
      </c>
      <c r="B457" s="78" t="s">
        <v>922</v>
      </c>
      <c r="C457" s="76">
        <v>4927632</v>
      </c>
      <c r="D457" s="76">
        <v>100000</v>
      </c>
      <c r="E457" s="76">
        <v>1209400</v>
      </c>
      <c r="F457" s="76"/>
      <c r="G457" s="76">
        <v>-1109400</v>
      </c>
      <c r="H457" s="68" t="s">
        <v>2417</v>
      </c>
    </row>
    <row r="458" spans="1:8" x14ac:dyDescent="0.3">
      <c r="A458" s="68">
        <v>1001000</v>
      </c>
      <c r="B458" s="78" t="s">
        <v>156</v>
      </c>
      <c r="C458" s="76">
        <v>4886420</v>
      </c>
      <c r="D458" s="76">
        <v>100000</v>
      </c>
      <c r="E458" s="76">
        <v>1259100</v>
      </c>
      <c r="F458" s="76"/>
      <c r="G458" s="76">
        <v>-1159100</v>
      </c>
      <c r="H458" s="68" t="s">
        <v>2409</v>
      </c>
    </row>
    <row r="459" spans="1:8" x14ac:dyDescent="0.3">
      <c r="A459" s="68">
        <v>1001001</v>
      </c>
      <c r="B459" s="78" t="s">
        <v>2154</v>
      </c>
      <c r="C459" s="76">
        <v>6207890</v>
      </c>
      <c r="D459" s="76">
        <v>0</v>
      </c>
      <c r="E459" s="76">
        <v>0</v>
      </c>
      <c r="F459" s="76"/>
      <c r="G459" s="76">
        <v>0</v>
      </c>
      <c r="H459" s="68" t="s">
        <v>2373</v>
      </c>
    </row>
    <row r="460" spans="1:8" x14ac:dyDescent="0.3">
      <c r="A460" s="68">
        <v>1001002</v>
      </c>
      <c r="B460" s="78" t="s">
        <v>998</v>
      </c>
      <c r="C460" s="76">
        <v>6220990</v>
      </c>
      <c r="D460" s="76">
        <v>0</v>
      </c>
      <c r="E460" s="76">
        <v>0</v>
      </c>
      <c r="F460" s="76"/>
      <c r="G460" s="76">
        <v>0</v>
      </c>
      <c r="H460" s="68" t="s">
        <v>2386</v>
      </c>
    </row>
    <row r="461" spans="1:8" x14ac:dyDescent="0.3">
      <c r="A461" s="68">
        <v>1001004</v>
      </c>
      <c r="B461" s="78" t="s">
        <v>1698</v>
      </c>
      <c r="C461" s="76">
        <v>4170008</v>
      </c>
      <c r="D461" s="76">
        <v>100000</v>
      </c>
      <c r="E461" s="76">
        <v>1403200</v>
      </c>
      <c r="F461" s="76"/>
      <c r="G461" s="76">
        <v>-1303200</v>
      </c>
      <c r="H461" s="68" t="s">
        <v>2385</v>
      </c>
    </row>
    <row r="462" spans="1:8" x14ac:dyDescent="0.3">
      <c r="A462" s="68">
        <v>1001005</v>
      </c>
      <c r="B462" s="78" t="s">
        <v>750</v>
      </c>
      <c r="C462" s="76">
        <v>5780810</v>
      </c>
      <c r="D462" s="76">
        <v>0</v>
      </c>
      <c r="E462" s="76">
        <v>0</v>
      </c>
      <c r="F462" s="76"/>
      <c r="G462" s="76">
        <v>0</v>
      </c>
      <c r="H462" s="68" t="s">
        <v>2400</v>
      </c>
    </row>
    <row r="463" spans="1:8" x14ac:dyDescent="0.3">
      <c r="A463" s="68">
        <v>1001006</v>
      </c>
      <c r="B463" s="78" t="s">
        <v>539</v>
      </c>
      <c r="C463" s="76">
        <v>5730626</v>
      </c>
      <c r="D463" s="76">
        <v>0</v>
      </c>
      <c r="E463" s="76">
        <v>0</v>
      </c>
      <c r="F463" s="76"/>
      <c r="G463" s="76">
        <v>0</v>
      </c>
      <c r="H463" s="68" t="s">
        <v>2400</v>
      </c>
    </row>
    <row r="464" spans="1:8" x14ac:dyDescent="0.3">
      <c r="A464" s="68">
        <v>1001007</v>
      </c>
      <c r="B464" s="78" t="s">
        <v>1393</v>
      </c>
      <c r="C464" s="76">
        <v>6282150</v>
      </c>
      <c r="D464" s="76">
        <v>0</v>
      </c>
      <c r="E464" s="76">
        <v>0</v>
      </c>
      <c r="F464" s="76"/>
      <c r="G464" s="76">
        <v>0</v>
      </c>
      <c r="H464" s="68" t="s">
        <v>2407</v>
      </c>
    </row>
    <row r="465" spans="1:8" x14ac:dyDescent="0.3">
      <c r="A465" s="68">
        <v>1001011</v>
      </c>
      <c r="B465" s="78" t="s">
        <v>2187</v>
      </c>
      <c r="C465" s="76">
        <v>5090590</v>
      </c>
      <c r="D465" s="76">
        <v>100000</v>
      </c>
      <c r="E465" s="76">
        <v>1103500</v>
      </c>
      <c r="F465" s="76"/>
      <c r="G465" s="76">
        <v>-1003500</v>
      </c>
      <c r="H465" s="68" t="s">
        <v>2401</v>
      </c>
    </row>
    <row r="466" spans="1:8" x14ac:dyDescent="0.3">
      <c r="A466" s="68">
        <v>1001013</v>
      </c>
      <c r="B466" s="78" t="s">
        <v>1706</v>
      </c>
      <c r="C466" s="76">
        <v>6242370</v>
      </c>
      <c r="D466" s="76">
        <v>0</v>
      </c>
      <c r="E466" s="76">
        <v>0</v>
      </c>
      <c r="F466" s="76"/>
      <c r="G466" s="76">
        <v>0</v>
      </c>
      <c r="H466" s="68" t="s">
        <v>2371</v>
      </c>
    </row>
    <row r="467" spans="1:8" x14ac:dyDescent="0.3">
      <c r="A467" s="68">
        <v>1001014</v>
      </c>
      <c r="B467" s="78" t="s">
        <v>1069</v>
      </c>
      <c r="C467" s="76">
        <v>6207890</v>
      </c>
      <c r="D467" s="76">
        <v>0</v>
      </c>
      <c r="E467" s="76">
        <v>0</v>
      </c>
      <c r="F467" s="76"/>
      <c r="G467" s="76">
        <v>0</v>
      </c>
      <c r="H467" s="68" t="s">
        <v>2372</v>
      </c>
    </row>
    <row r="468" spans="1:8" x14ac:dyDescent="0.3">
      <c r="A468" s="68">
        <v>1001015</v>
      </c>
      <c r="B468" s="78" t="s">
        <v>311</v>
      </c>
      <c r="C468" s="76">
        <v>6204335</v>
      </c>
      <c r="D468" s="76">
        <v>0</v>
      </c>
      <c r="E468" s="76">
        <v>0</v>
      </c>
      <c r="F468" s="76"/>
      <c r="G468" s="76">
        <v>0</v>
      </c>
      <c r="H468" s="68" t="s">
        <v>2377</v>
      </c>
    </row>
    <row r="469" spans="1:8" x14ac:dyDescent="0.3">
      <c r="A469" s="68">
        <v>1001016</v>
      </c>
      <c r="B469" s="78" t="s">
        <v>2158</v>
      </c>
      <c r="C469" s="76">
        <v>5439562</v>
      </c>
      <c r="D469" s="76">
        <v>100000</v>
      </c>
      <c r="E469" s="76">
        <v>746000</v>
      </c>
      <c r="F469" s="76"/>
      <c r="G469" s="76">
        <v>-646000</v>
      </c>
      <c r="H469" s="68" t="s">
        <v>2399</v>
      </c>
    </row>
    <row r="470" spans="1:8" x14ac:dyDescent="0.3">
      <c r="A470" s="68">
        <v>1001018</v>
      </c>
      <c r="B470" s="78" t="s">
        <v>1651</v>
      </c>
      <c r="C470" s="76">
        <v>6207890</v>
      </c>
      <c r="D470" s="76">
        <v>0</v>
      </c>
      <c r="E470" s="76">
        <v>0</v>
      </c>
      <c r="F470" s="76"/>
      <c r="G470" s="76">
        <v>0</v>
      </c>
      <c r="H470" s="68" t="s">
        <v>2372</v>
      </c>
    </row>
    <row r="471" spans="1:8" x14ac:dyDescent="0.3">
      <c r="A471" s="68">
        <v>1001019</v>
      </c>
      <c r="B471" s="78" t="s">
        <v>902</v>
      </c>
      <c r="C471" s="76">
        <v>6237432</v>
      </c>
      <c r="D471" s="76">
        <v>0</v>
      </c>
      <c r="E471" s="76">
        <v>0</v>
      </c>
      <c r="F471" s="76"/>
      <c r="G471" s="76">
        <v>0</v>
      </c>
      <c r="H471" s="68" t="s">
        <v>2384</v>
      </c>
    </row>
    <row r="472" spans="1:8" x14ac:dyDescent="0.3">
      <c r="A472" s="68">
        <v>1001020</v>
      </c>
      <c r="B472" s="78" t="s">
        <v>1761</v>
      </c>
      <c r="C472" s="76">
        <v>5986975</v>
      </c>
      <c r="D472" s="76">
        <v>100000</v>
      </c>
      <c r="E472" s="76">
        <v>173500</v>
      </c>
      <c r="F472" s="76"/>
      <c r="G472" s="76">
        <v>-73500</v>
      </c>
      <c r="H472" s="68" t="s">
        <v>2394</v>
      </c>
    </row>
    <row r="473" spans="1:8" x14ac:dyDescent="0.3">
      <c r="A473" s="68">
        <v>1001021</v>
      </c>
      <c r="B473" s="78" t="s">
        <v>37</v>
      </c>
      <c r="C473" s="76">
        <v>6182693</v>
      </c>
      <c r="D473" s="76">
        <v>100000</v>
      </c>
      <c r="E473" s="76">
        <v>16000</v>
      </c>
      <c r="F473" s="76"/>
      <c r="G473" s="76">
        <v>84000</v>
      </c>
      <c r="H473" s="68" t="s">
        <v>2401</v>
      </c>
    </row>
    <row r="474" spans="1:8" x14ac:dyDescent="0.3">
      <c r="A474" s="68">
        <v>1001025</v>
      </c>
      <c r="B474" s="78" t="s">
        <v>918</v>
      </c>
      <c r="C474" s="76">
        <v>4858680</v>
      </c>
      <c r="D474" s="76">
        <v>100000</v>
      </c>
      <c r="E474" s="76">
        <v>1227200</v>
      </c>
      <c r="F474" s="76"/>
      <c r="G474" s="76">
        <v>-1127200</v>
      </c>
      <c r="H474" s="68" t="s">
        <v>2377</v>
      </c>
    </row>
    <row r="475" spans="1:8" x14ac:dyDescent="0.3">
      <c r="A475" s="68">
        <v>1001026</v>
      </c>
      <c r="B475" s="78" t="s">
        <v>2062</v>
      </c>
      <c r="C475" s="76">
        <v>5105490</v>
      </c>
      <c r="D475" s="76">
        <v>100000</v>
      </c>
      <c r="E475" s="76">
        <v>1088600</v>
      </c>
      <c r="F475" s="76"/>
      <c r="G475" s="76">
        <v>-988600</v>
      </c>
      <c r="H475" s="68" t="s">
        <v>2402</v>
      </c>
    </row>
    <row r="476" spans="1:8" x14ac:dyDescent="0.3">
      <c r="A476" s="68">
        <v>1001028</v>
      </c>
      <c r="B476" s="78" t="s">
        <v>1829</v>
      </c>
      <c r="C476" s="76">
        <v>4916926</v>
      </c>
      <c r="D476" s="76">
        <v>0</v>
      </c>
      <c r="E476" s="76">
        <v>0</v>
      </c>
      <c r="F476" s="76"/>
      <c r="G476" s="76">
        <v>0</v>
      </c>
      <c r="H476" s="68" t="s">
        <v>2384</v>
      </c>
    </row>
    <row r="477" spans="1:8" x14ac:dyDescent="0.3">
      <c r="A477" s="68">
        <v>1001031</v>
      </c>
      <c r="B477" s="78" t="s">
        <v>1957</v>
      </c>
      <c r="C477" s="76">
        <v>6106888</v>
      </c>
      <c r="D477" s="76">
        <v>100000</v>
      </c>
      <c r="E477" s="76">
        <v>0</v>
      </c>
      <c r="F477" s="76"/>
      <c r="G477" s="76">
        <v>100000</v>
      </c>
      <c r="H477" s="68" t="s">
        <v>2409</v>
      </c>
    </row>
    <row r="478" spans="1:8" x14ac:dyDescent="0.3">
      <c r="A478" s="68">
        <v>1001033</v>
      </c>
      <c r="B478" s="78" t="s">
        <v>92</v>
      </c>
      <c r="C478" s="76">
        <v>6207890</v>
      </c>
      <c r="D478" s="76">
        <v>0</v>
      </c>
      <c r="E478" s="76">
        <v>0</v>
      </c>
      <c r="F478" s="76"/>
      <c r="G478" s="76">
        <v>0</v>
      </c>
      <c r="H478" s="68" t="s">
        <v>2399</v>
      </c>
    </row>
    <row r="479" spans="1:8" x14ac:dyDescent="0.3">
      <c r="A479" s="68">
        <v>1001034</v>
      </c>
      <c r="B479" s="78" t="s">
        <v>1373</v>
      </c>
      <c r="C479" s="76">
        <v>6258357</v>
      </c>
      <c r="D479" s="76">
        <v>0</v>
      </c>
      <c r="E479" s="76">
        <v>0</v>
      </c>
      <c r="F479" s="76"/>
      <c r="G479" s="76">
        <v>0</v>
      </c>
      <c r="H479" s="68" t="s">
        <v>2379</v>
      </c>
    </row>
    <row r="480" spans="1:8" x14ac:dyDescent="0.3">
      <c r="A480" s="68">
        <v>1001035</v>
      </c>
      <c r="B480" s="78" t="s">
        <v>1671</v>
      </c>
      <c r="C480" s="76">
        <v>6204335</v>
      </c>
      <c r="D480" s="76">
        <v>0</v>
      </c>
      <c r="E480" s="76">
        <v>0</v>
      </c>
      <c r="F480" s="76"/>
      <c r="G480" s="76">
        <v>0</v>
      </c>
      <c r="H480" s="68" t="s">
        <v>2385</v>
      </c>
    </row>
    <row r="481" spans="1:8" x14ac:dyDescent="0.3">
      <c r="A481" s="68">
        <v>1001045</v>
      </c>
      <c r="B481" s="78" t="s">
        <v>244</v>
      </c>
      <c r="C481" s="76">
        <v>6309602</v>
      </c>
      <c r="D481" s="76">
        <v>0</v>
      </c>
      <c r="E481" s="76">
        <v>0</v>
      </c>
      <c r="F481" s="76"/>
      <c r="G481" s="76">
        <v>0</v>
      </c>
      <c r="H481" s="68" t="s">
        <v>2380</v>
      </c>
    </row>
    <row r="482" spans="1:8" x14ac:dyDescent="0.3">
      <c r="A482" s="68">
        <v>1001046</v>
      </c>
      <c r="B482" s="78" t="s">
        <v>558</v>
      </c>
      <c r="C482" s="76">
        <v>5878829</v>
      </c>
      <c r="D482" s="76">
        <v>100000</v>
      </c>
      <c r="E482" s="76">
        <v>267500</v>
      </c>
      <c r="F482" s="76"/>
      <c r="G482" s="76">
        <v>-167500</v>
      </c>
      <c r="H482" s="68" t="s">
        <v>2383</v>
      </c>
    </row>
    <row r="483" spans="1:8" x14ac:dyDescent="0.3">
      <c r="A483" s="68">
        <v>1001047</v>
      </c>
      <c r="B483" s="78" t="s">
        <v>511</v>
      </c>
      <c r="C483" s="76">
        <v>6141478</v>
      </c>
      <c r="D483" s="76">
        <v>0</v>
      </c>
      <c r="E483" s="76">
        <v>0</v>
      </c>
      <c r="F483" s="76"/>
      <c r="G483" s="76">
        <v>0</v>
      </c>
      <c r="H483" s="68" t="s">
        <v>2392</v>
      </c>
    </row>
    <row r="484" spans="1:8" x14ac:dyDescent="0.3">
      <c r="A484" s="68">
        <v>1001050</v>
      </c>
      <c r="B484" s="78" t="s">
        <v>323</v>
      </c>
      <c r="C484" s="76">
        <v>6293701</v>
      </c>
      <c r="D484" s="76">
        <v>0</v>
      </c>
      <c r="E484" s="76">
        <v>0</v>
      </c>
      <c r="F484" s="76"/>
      <c r="G484" s="76">
        <v>0</v>
      </c>
      <c r="H484" s="68" t="s">
        <v>2398</v>
      </c>
    </row>
    <row r="485" spans="1:8" x14ac:dyDescent="0.3">
      <c r="A485" s="68">
        <v>1001051</v>
      </c>
      <c r="B485" s="78" t="s">
        <v>152</v>
      </c>
      <c r="C485" s="76">
        <v>4359598</v>
      </c>
      <c r="D485" s="76">
        <v>100000</v>
      </c>
      <c r="E485" s="76">
        <v>1560000</v>
      </c>
      <c r="F485" s="76"/>
      <c r="G485" s="76">
        <v>-1460000</v>
      </c>
      <c r="H485" s="68" t="s">
        <v>2386</v>
      </c>
    </row>
    <row r="486" spans="1:8" x14ac:dyDescent="0.3">
      <c r="A486" s="68">
        <v>1001054</v>
      </c>
      <c r="B486" s="78" t="s">
        <v>1620</v>
      </c>
      <c r="C486" s="76">
        <v>6332013</v>
      </c>
      <c r="D486" s="76">
        <v>0</v>
      </c>
      <c r="E486" s="76">
        <v>0</v>
      </c>
      <c r="F486" s="76"/>
      <c r="G486" s="76">
        <v>0</v>
      </c>
      <c r="H486" s="68" t="s">
        <v>2380</v>
      </c>
    </row>
    <row r="487" spans="1:8" x14ac:dyDescent="0.3">
      <c r="A487" s="68">
        <v>1001059</v>
      </c>
      <c r="B487" s="78" t="s">
        <v>224</v>
      </c>
      <c r="C487" s="76">
        <v>5766038</v>
      </c>
      <c r="D487" s="76">
        <v>100000</v>
      </c>
      <c r="E487" s="76">
        <v>373500</v>
      </c>
      <c r="F487" s="76"/>
      <c r="G487" s="76">
        <v>-273500</v>
      </c>
      <c r="H487" s="68" t="s">
        <v>2413</v>
      </c>
    </row>
    <row r="488" spans="1:8" x14ac:dyDescent="0.3">
      <c r="A488" s="68">
        <v>1001060</v>
      </c>
      <c r="B488" s="78" t="s">
        <v>1113</v>
      </c>
      <c r="C488" s="76">
        <v>6375809</v>
      </c>
      <c r="D488" s="76">
        <v>0</v>
      </c>
      <c r="E488" s="76">
        <v>0</v>
      </c>
      <c r="F488" s="76"/>
      <c r="G488" s="76">
        <v>0</v>
      </c>
      <c r="H488" s="68" t="s">
        <v>2375</v>
      </c>
    </row>
    <row r="489" spans="1:8" x14ac:dyDescent="0.3">
      <c r="A489" s="68">
        <v>1001062</v>
      </c>
      <c r="B489" s="78" t="s">
        <v>1687</v>
      </c>
      <c r="C489" s="76">
        <v>4849800</v>
      </c>
      <c r="D489" s="76">
        <v>100000</v>
      </c>
      <c r="E489" s="76">
        <v>1343800</v>
      </c>
      <c r="F489" s="76"/>
      <c r="G489" s="76">
        <v>-1243800</v>
      </c>
      <c r="H489" s="68" t="s">
        <v>2410</v>
      </c>
    </row>
    <row r="490" spans="1:8" x14ac:dyDescent="0.3">
      <c r="A490" s="68">
        <v>1001065</v>
      </c>
      <c r="B490" s="78" t="s">
        <v>268</v>
      </c>
      <c r="C490" s="76">
        <v>6037710</v>
      </c>
      <c r="D490" s="76">
        <v>0</v>
      </c>
      <c r="E490" s="76">
        <v>0</v>
      </c>
      <c r="F490" s="76"/>
      <c r="G490" s="76">
        <v>0</v>
      </c>
      <c r="H490" s="68" t="s">
        <v>2386</v>
      </c>
    </row>
    <row r="491" spans="1:8" x14ac:dyDescent="0.3">
      <c r="A491" s="68">
        <v>1001069</v>
      </c>
      <c r="B491" s="78" t="s">
        <v>1417</v>
      </c>
      <c r="C491" s="76">
        <v>4917299</v>
      </c>
      <c r="D491" s="76">
        <v>100000</v>
      </c>
      <c r="E491" s="76">
        <v>1316900</v>
      </c>
      <c r="F491" s="76"/>
      <c r="G491" s="76">
        <v>-1216900</v>
      </c>
      <c r="H491" s="68" t="s">
        <v>2375</v>
      </c>
    </row>
    <row r="492" spans="1:8" x14ac:dyDescent="0.3">
      <c r="A492" s="68">
        <v>1001075</v>
      </c>
      <c r="B492" s="78" t="s">
        <v>618</v>
      </c>
      <c r="C492" s="76">
        <v>5626588</v>
      </c>
      <c r="D492" s="76">
        <v>0</v>
      </c>
      <c r="E492" s="76">
        <v>0</v>
      </c>
      <c r="F492" s="76"/>
      <c r="G492" s="76">
        <v>0</v>
      </c>
      <c r="H492" s="68" t="s">
        <v>2382</v>
      </c>
    </row>
    <row r="493" spans="1:8" x14ac:dyDescent="0.3">
      <c r="A493" s="68">
        <v>1001076</v>
      </c>
      <c r="B493" s="78" t="s">
        <v>1177</v>
      </c>
      <c r="C493" s="76">
        <v>6090733</v>
      </c>
      <c r="D493" s="76">
        <v>0</v>
      </c>
      <c r="E493" s="76">
        <v>0</v>
      </c>
      <c r="F493" s="76"/>
      <c r="G493" s="76">
        <v>0</v>
      </c>
      <c r="H493" s="68" t="s">
        <v>2374</v>
      </c>
    </row>
    <row r="494" spans="1:8" x14ac:dyDescent="0.3">
      <c r="A494" s="68">
        <v>1001077</v>
      </c>
      <c r="B494" s="78" t="s">
        <v>1825</v>
      </c>
      <c r="C494" s="76">
        <v>5980520</v>
      </c>
      <c r="D494" s="76">
        <v>100000</v>
      </c>
      <c r="E494" s="76">
        <v>0</v>
      </c>
      <c r="F494" s="76"/>
      <c r="G494" s="76">
        <v>100000</v>
      </c>
      <c r="H494" s="68" t="s">
        <v>2374</v>
      </c>
    </row>
    <row r="495" spans="1:8" x14ac:dyDescent="0.3">
      <c r="A495" s="68">
        <v>1001078</v>
      </c>
      <c r="B495" s="78" t="s">
        <v>2309</v>
      </c>
      <c r="C495" s="76">
        <v>6057031</v>
      </c>
      <c r="D495" s="76">
        <v>0</v>
      </c>
      <c r="E495" s="76">
        <v>0</v>
      </c>
      <c r="F495" s="76"/>
      <c r="G495" s="76">
        <v>0</v>
      </c>
      <c r="H495" s="68" t="s">
        <v>2410</v>
      </c>
    </row>
    <row r="496" spans="1:8" x14ac:dyDescent="0.3">
      <c r="A496" s="68">
        <v>1001081</v>
      </c>
      <c r="B496" s="78" t="s">
        <v>2297</v>
      </c>
      <c r="C496" s="76">
        <v>6270697</v>
      </c>
      <c r="D496" s="76">
        <v>0</v>
      </c>
      <c r="E496" s="76">
        <v>0</v>
      </c>
      <c r="F496" s="76"/>
      <c r="G496" s="76">
        <v>0</v>
      </c>
      <c r="H496" s="68" t="s">
        <v>2389</v>
      </c>
    </row>
    <row r="497" spans="1:8" x14ac:dyDescent="0.3">
      <c r="A497" s="68">
        <v>1001082</v>
      </c>
      <c r="B497" s="78" t="s">
        <v>986</v>
      </c>
      <c r="C497" s="76">
        <v>6093729</v>
      </c>
      <c r="D497" s="76">
        <v>0</v>
      </c>
      <c r="E497" s="76">
        <v>0</v>
      </c>
      <c r="F497" s="76"/>
      <c r="G497" s="76">
        <v>0</v>
      </c>
      <c r="H497" s="68" t="s">
        <v>2410</v>
      </c>
    </row>
    <row r="498" spans="1:8" x14ac:dyDescent="0.3">
      <c r="A498" s="68">
        <v>1001087</v>
      </c>
      <c r="B498" s="78" t="s">
        <v>220</v>
      </c>
      <c r="C498" s="76">
        <v>4894073</v>
      </c>
      <c r="D498" s="76">
        <v>100000</v>
      </c>
      <c r="E498" s="76">
        <v>1013000</v>
      </c>
      <c r="F498" s="76"/>
      <c r="G498" s="76">
        <v>-913000</v>
      </c>
      <c r="H498" s="68" t="s">
        <v>2372</v>
      </c>
    </row>
    <row r="499" spans="1:8" x14ac:dyDescent="0.3">
      <c r="A499" s="68">
        <v>1001089</v>
      </c>
      <c r="B499" s="78" t="s">
        <v>1745</v>
      </c>
      <c r="C499" s="76">
        <v>6223055</v>
      </c>
      <c r="D499" s="76">
        <v>0</v>
      </c>
      <c r="E499" s="76">
        <v>0</v>
      </c>
      <c r="F499" s="76"/>
      <c r="G499" s="76">
        <v>0</v>
      </c>
      <c r="H499" s="68" t="s">
        <v>2377</v>
      </c>
    </row>
    <row r="500" spans="1:8" x14ac:dyDescent="0.3">
      <c r="A500" s="68">
        <v>1001091</v>
      </c>
      <c r="B500" s="78" t="s">
        <v>2050</v>
      </c>
      <c r="C500" s="76">
        <v>6090733</v>
      </c>
      <c r="D500" s="76">
        <v>0</v>
      </c>
      <c r="E500" s="76">
        <v>0</v>
      </c>
      <c r="F500" s="76"/>
      <c r="G500" s="76">
        <v>0</v>
      </c>
      <c r="H500" s="68" t="s">
        <v>2418</v>
      </c>
    </row>
    <row r="501" spans="1:8" x14ac:dyDescent="0.3">
      <c r="A501" s="68">
        <v>1001092</v>
      </c>
      <c r="B501" s="78" t="s">
        <v>614</v>
      </c>
      <c r="C501" s="76">
        <v>5866919</v>
      </c>
      <c r="D501" s="76">
        <v>0</v>
      </c>
      <c r="E501" s="76">
        <v>0</v>
      </c>
      <c r="F501" s="76"/>
      <c r="G501" s="76">
        <v>0</v>
      </c>
      <c r="H501" s="68" t="s">
        <v>2372</v>
      </c>
    </row>
    <row r="502" spans="1:8" x14ac:dyDescent="0.3">
      <c r="A502" s="68">
        <v>1001093</v>
      </c>
      <c r="B502" s="78" t="s">
        <v>610</v>
      </c>
      <c r="C502" s="76">
        <v>6309753</v>
      </c>
      <c r="D502" s="76">
        <v>0</v>
      </c>
      <c r="E502" s="76">
        <v>0</v>
      </c>
      <c r="F502" s="76"/>
      <c r="G502" s="76">
        <v>0</v>
      </c>
      <c r="H502" s="68" t="s">
        <v>2373</v>
      </c>
    </row>
    <row r="503" spans="1:8" x14ac:dyDescent="0.3">
      <c r="A503" s="68">
        <v>1001094</v>
      </c>
      <c r="B503" s="78" t="s">
        <v>2038</v>
      </c>
      <c r="C503" s="76">
        <v>6279004</v>
      </c>
      <c r="D503" s="76">
        <v>0</v>
      </c>
      <c r="E503" s="76">
        <v>0</v>
      </c>
      <c r="F503" s="76"/>
      <c r="G503" s="76">
        <v>0</v>
      </c>
      <c r="H503" s="68" t="s">
        <v>2371</v>
      </c>
    </row>
    <row r="504" spans="1:8" x14ac:dyDescent="0.3">
      <c r="A504" s="68">
        <v>1001096</v>
      </c>
      <c r="B504" s="78" t="s">
        <v>854</v>
      </c>
      <c r="C504" s="76">
        <v>6172602</v>
      </c>
      <c r="D504" s="76">
        <v>0</v>
      </c>
      <c r="E504" s="76">
        <v>0</v>
      </c>
      <c r="F504" s="76"/>
      <c r="G504" s="76">
        <v>0</v>
      </c>
      <c r="H504" s="68" t="s">
        <v>2409</v>
      </c>
    </row>
    <row r="505" spans="1:8" x14ac:dyDescent="0.3">
      <c r="A505" s="68">
        <v>1001100</v>
      </c>
      <c r="B505" s="78" t="s">
        <v>2177</v>
      </c>
      <c r="C505" s="76">
        <v>5067085</v>
      </c>
      <c r="D505" s="76">
        <v>100000</v>
      </c>
      <c r="E505" s="76">
        <v>1086500</v>
      </c>
      <c r="F505" s="76"/>
      <c r="G505" s="76">
        <v>-986500</v>
      </c>
      <c r="H505" s="68" t="s">
        <v>2385</v>
      </c>
    </row>
    <row r="506" spans="1:8" x14ac:dyDescent="0.3">
      <c r="A506" s="68">
        <v>1001102</v>
      </c>
      <c r="B506" s="78" t="s">
        <v>1054</v>
      </c>
      <c r="C506" s="76">
        <v>4864685</v>
      </c>
      <c r="D506" s="76">
        <v>0</v>
      </c>
      <c r="E506" s="76">
        <v>0</v>
      </c>
      <c r="F506" s="76"/>
      <c r="G506" s="76">
        <v>0</v>
      </c>
      <c r="H506" s="68" t="s">
        <v>2419</v>
      </c>
    </row>
    <row r="507" spans="1:8" x14ac:dyDescent="0.3">
      <c r="A507" s="68">
        <v>1001119</v>
      </c>
      <c r="B507" s="78" t="s">
        <v>978</v>
      </c>
      <c r="C507" s="76">
        <v>6223055</v>
      </c>
      <c r="D507" s="76">
        <v>0</v>
      </c>
      <c r="E507" s="76">
        <v>0</v>
      </c>
      <c r="F507" s="76"/>
      <c r="G507" s="76">
        <v>0</v>
      </c>
      <c r="H507" s="68" t="s">
        <v>2378</v>
      </c>
    </row>
    <row r="508" spans="1:8" x14ac:dyDescent="0.3">
      <c r="A508" s="68">
        <v>1001120</v>
      </c>
      <c r="B508" s="78" t="s">
        <v>650</v>
      </c>
      <c r="C508" s="76">
        <v>6197722</v>
      </c>
      <c r="D508" s="76">
        <v>0</v>
      </c>
      <c r="E508" s="76">
        <v>0</v>
      </c>
      <c r="F508" s="76"/>
      <c r="G508" s="76">
        <v>0</v>
      </c>
      <c r="H508" s="68" t="s">
        <v>2409</v>
      </c>
    </row>
    <row r="509" spans="1:8" x14ac:dyDescent="0.3">
      <c r="A509" s="68">
        <v>1001125</v>
      </c>
      <c r="B509" s="78" t="s">
        <v>1465</v>
      </c>
      <c r="C509" s="76">
        <v>4802663</v>
      </c>
      <c r="D509" s="76">
        <v>100000</v>
      </c>
      <c r="E509" s="76">
        <v>1298500</v>
      </c>
      <c r="F509" s="76"/>
      <c r="G509" s="76">
        <v>-1198500</v>
      </c>
      <c r="H509" s="68" t="s">
        <v>2410</v>
      </c>
    </row>
    <row r="510" spans="1:8" x14ac:dyDescent="0.3">
      <c r="A510" s="68">
        <v>1001127</v>
      </c>
      <c r="B510" s="78" t="s">
        <v>690</v>
      </c>
      <c r="C510" s="76">
        <v>6184666</v>
      </c>
      <c r="D510" s="76">
        <v>100000</v>
      </c>
      <c r="E510" s="76">
        <v>0</v>
      </c>
      <c r="F510" s="76"/>
      <c r="G510" s="76">
        <v>100000</v>
      </c>
      <c r="H510" s="68" t="s">
        <v>2414</v>
      </c>
    </row>
    <row r="511" spans="1:8" x14ac:dyDescent="0.3">
      <c r="A511" s="68">
        <v>1001128</v>
      </c>
      <c r="B511" s="78" t="s">
        <v>383</v>
      </c>
      <c r="C511" s="76">
        <v>4682850</v>
      </c>
      <c r="D511" s="76">
        <v>100000</v>
      </c>
      <c r="E511" s="76">
        <v>1062000</v>
      </c>
      <c r="F511" s="76"/>
      <c r="G511" s="76">
        <v>-962000</v>
      </c>
      <c r="H511" s="68" t="s">
        <v>2386</v>
      </c>
    </row>
    <row r="512" spans="1:8" x14ac:dyDescent="0.3">
      <c r="A512" s="68">
        <v>1001129</v>
      </c>
      <c r="B512" s="78" t="s">
        <v>1568</v>
      </c>
      <c r="C512" s="76">
        <v>6189502</v>
      </c>
      <c r="D512" s="76">
        <v>0</v>
      </c>
      <c r="E512" s="76">
        <v>0</v>
      </c>
      <c r="F512" s="76"/>
      <c r="G512" s="76">
        <v>0</v>
      </c>
      <c r="H512" s="68" t="s">
        <v>2384</v>
      </c>
    </row>
    <row r="513" spans="1:8" x14ac:dyDescent="0.3">
      <c r="A513" s="68">
        <v>1001130</v>
      </c>
      <c r="B513" s="78" t="s">
        <v>994</v>
      </c>
      <c r="C513" s="76">
        <v>6016238</v>
      </c>
      <c r="D513" s="76">
        <v>100000</v>
      </c>
      <c r="E513" s="76">
        <v>0</v>
      </c>
      <c r="F513" s="76"/>
      <c r="G513" s="76">
        <v>100000</v>
      </c>
      <c r="H513" s="68" t="s">
        <v>2386</v>
      </c>
    </row>
    <row r="514" spans="1:8" x14ac:dyDescent="0.3">
      <c r="A514" s="68">
        <v>1001135</v>
      </c>
      <c r="B514" s="78" t="s">
        <v>2223</v>
      </c>
      <c r="C514" s="76">
        <v>5517163</v>
      </c>
      <c r="D514" s="76">
        <v>100000</v>
      </c>
      <c r="E514" s="76">
        <v>9500</v>
      </c>
      <c r="F514" s="76"/>
      <c r="G514" s="76">
        <v>90500</v>
      </c>
      <c r="H514" s="68" t="s">
        <v>2416</v>
      </c>
    </row>
    <row r="515" spans="1:8" x14ac:dyDescent="0.3">
      <c r="A515" s="68">
        <v>1001138</v>
      </c>
      <c r="B515" s="78" t="s">
        <v>826</v>
      </c>
      <c r="C515" s="76">
        <v>4164315</v>
      </c>
      <c r="D515" s="76">
        <v>100000</v>
      </c>
      <c r="E515" s="76">
        <v>1994000</v>
      </c>
      <c r="F515" s="76"/>
      <c r="G515" s="76">
        <v>-1894000</v>
      </c>
      <c r="H515" s="68" t="s">
        <v>2409</v>
      </c>
    </row>
    <row r="516" spans="1:8" x14ac:dyDescent="0.3">
      <c r="A516" s="68">
        <v>1001145</v>
      </c>
      <c r="B516" s="78" t="s">
        <v>1046</v>
      </c>
      <c r="C516" s="76">
        <v>6204334</v>
      </c>
      <c r="D516" s="76">
        <v>0</v>
      </c>
      <c r="E516" s="76">
        <v>0</v>
      </c>
      <c r="F516" s="76"/>
      <c r="G516" s="76">
        <v>0</v>
      </c>
      <c r="H516" s="68" t="s">
        <v>2377</v>
      </c>
    </row>
    <row r="517" spans="1:8" x14ac:dyDescent="0.3">
      <c r="A517" s="68">
        <v>1001146</v>
      </c>
      <c r="B517" s="78" t="s">
        <v>288</v>
      </c>
      <c r="C517" s="76">
        <v>6200021</v>
      </c>
      <c r="D517" s="76">
        <v>0</v>
      </c>
      <c r="E517" s="76">
        <v>0</v>
      </c>
      <c r="F517" s="76"/>
      <c r="G517" s="76">
        <v>0</v>
      </c>
      <c r="H517" s="68" t="s">
        <v>2373</v>
      </c>
    </row>
    <row r="518" spans="1:8" x14ac:dyDescent="0.3">
      <c r="A518" s="68">
        <v>1001147</v>
      </c>
      <c r="B518" s="78" t="s">
        <v>1165</v>
      </c>
      <c r="C518" s="76">
        <v>4571444</v>
      </c>
      <c r="D518" s="76">
        <v>100000</v>
      </c>
      <c r="E518" s="76">
        <v>1558300</v>
      </c>
      <c r="F518" s="76"/>
      <c r="G518" s="76">
        <v>-1458300</v>
      </c>
      <c r="H518" s="68" t="s">
        <v>2373</v>
      </c>
    </row>
    <row r="519" spans="1:8" x14ac:dyDescent="0.3">
      <c r="A519" s="68">
        <v>1001159</v>
      </c>
      <c r="B519" s="78" t="s">
        <v>1908</v>
      </c>
      <c r="C519" s="76">
        <v>4923692</v>
      </c>
      <c r="D519" s="76">
        <v>0</v>
      </c>
      <c r="E519" s="76">
        <v>0</v>
      </c>
      <c r="F519" s="76"/>
      <c r="G519" s="76">
        <v>0</v>
      </c>
      <c r="H519" s="68" t="s">
        <v>2376</v>
      </c>
    </row>
    <row r="520" spans="1:8" x14ac:dyDescent="0.3">
      <c r="A520" s="68">
        <v>1001166</v>
      </c>
      <c r="B520" s="78" t="s">
        <v>1309</v>
      </c>
      <c r="C520" s="76">
        <v>5124072</v>
      </c>
      <c r="D520" s="76">
        <v>100000</v>
      </c>
      <c r="E520" s="76">
        <v>1215600</v>
      </c>
      <c r="F520" s="76"/>
      <c r="G520" s="76">
        <v>-1115600</v>
      </c>
      <c r="H520" s="68" t="s">
        <v>2420</v>
      </c>
    </row>
    <row r="521" spans="1:8" x14ac:dyDescent="0.3">
      <c r="A521" s="68">
        <v>1001167</v>
      </c>
      <c r="B521" s="78" t="s">
        <v>622</v>
      </c>
      <c r="C521" s="76">
        <v>6328796</v>
      </c>
      <c r="D521" s="76">
        <v>0</v>
      </c>
      <c r="E521" s="76">
        <v>0</v>
      </c>
      <c r="F521" s="76"/>
      <c r="G521" s="76">
        <v>0</v>
      </c>
      <c r="H521" s="68" t="s">
        <v>2374</v>
      </c>
    </row>
    <row r="522" spans="1:8" x14ac:dyDescent="0.3">
      <c r="A522" s="68">
        <v>1001175</v>
      </c>
      <c r="B522" s="78" t="s">
        <v>1153</v>
      </c>
      <c r="C522" s="76">
        <v>6095614</v>
      </c>
      <c r="D522" s="76">
        <v>100000</v>
      </c>
      <c r="E522" s="76">
        <v>48000</v>
      </c>
      <c r="F522" s="76"/>
      <c r="G522" s="76">
        <v>52000</v>
      </c>
      <c r="H522" s="68" t="s">
        <v>2409</v>
      </c>
    </row>
    <row r="523" spans="1:8" x14ac:dyDescent="0.3">
      <c r="A523" s="68">
        <v>1001185</v>
      </c>
      <c r="B523" s="78" t="s">
        <v>455</v>
      </c>
      <c r="C523" s="76">
        <v>6286467</v>
      </c>
      <c r="D523" s="76">
        <v>0</v>
      </c>
      <c r="E523" s="76">
        <v>0</v>
      </c>
      <c r="F523" s="76"/>
      <c r="G523" s="76">
        <v>0</v>
      </c>
      <c r="H523" s="68" t="s">
        <v>2371</v>
      </c>
    </row>
    <row r="524" spans="1:8" x14ac:dyDescent="0.3">
      <c r="A524" s="68">
        <v>1001187</v>
      </c>
      <c r="B524" s="78" t="s">
        <v>1333</v>
      </c>
      <c r="C524" s="76">
        <v>5264759</v>
      </c>
      <c r="D524" s="76">
        <v>100000</v>
      </c>
      <c r="E524" s="76">
        <v>906500</v>
      </c>
      <c r="F524" s="76"/>
      <c r="G524" s="76">
        <v>-806500</v>
      </c>
      <c r="H524" s="68" t="s">
        <v>2416</v>
      </c>
    </row>
    <row r="525" spans="1:8" x14ac:dyDescent="0.3">
      <c r="A525" s="68">
        <v>1001189</v>
      </c>
      <c r="B525" s="78" t="s">
        <v>1608</v>
      </c>
      <c r="C525" s="76">
        <v>6370190</v>
      </c>
      <c r="D525" s="76">
        <v>0</v>
      </c>
      <c r="E525" s="76">
        <v>0</v>
      </c>
      <c r="F525" s="76"/>
      <c r="G525" s="76">
        <v>0</v>
      </c>
      <c r="H525" s="68" t="s">
        <v>2385</v>
      </c>
    </row>
    <row r="526" spans="1:8" x14ac:dyDescent="0.3">
      <c r="A526" s="68">
        <v>1001190</v>
      </c>
      <c r="B526" s="78" t="s">
        <v>49</v>
      </c>
      <c r="C526" s="76">
        <v>5844508</v>
      </c>
      <c r="D526" s="76">
        <v>0</v>
      </c>
      <c r="E526" s="76">
        <v>0</v>
      </c>
      <c r="F526" s="76"/>
      <c r="G526" s="76">
        <v>0</v>
      </c>
      <c r="H526" s="68" t="s">
        <v>2399</v>
      </c>
    </row>
    <row r="527" spans="1:8" x14ac:dyDescent="0.3">
      <c r="A527" s="68">
        <v>1001199</v>
      </c>
      <c r="B527" s="78" t="s">
        <v>1953</v>
      </c>
      <c r="C527" s="76">
        <v>4531692</v>
      </c>
      <c r="D527" s="76">
        <v>100000</v>
      </c>
      <c r="E527" s="76">
        <v>292000</v>
      </c>
      <c r="F527" s="76"/>
      <c r="G527" s="76">
        <v>-192000</v>
      </c>
      <c r="H527" s="68" t="s">
        <v>2384</v>
      </c>
    </row>
    <row r="528" spans="1:8" x14ac:dyDescent="0.3">
      <c r="A528" s="68">
        <v>1001200</v>
      </c>
      <c r="B528" s="78" t="s">
        <v>112</v>
      </c>
      <c r="C528" s="76">
        <v>4857446</v>
      </c>
      <c r="D528" s="76">
        <v>0</v>
      </c>
      <c r="E528" s="76">
        <v>0</v>
      </c>
      <c r="F528" s="76"/>
      <c r="G528" s="76">
        <v>0</v>
      </c>
      <c r="H528" s="68" t="s">
        <v>2414</v>
      </c>
    </row>
    <row r="529" spans="1:8" x14ac:dyDescent="0.3">
      <c r="A529" s="68">
        <v>1001202</v>
      </c>
      <c r="B529" s="78" t="s">
        <v>272</v>
      </c>
      <c r="C529" s="76">
        <v>6234915</v>
      </c>
      <c r="D529" s="76">
        <v>0</v>
      </c>
      <c r="E529" s="76">
        <v>0</v>
      </c>
      <c r="F529" s="76"/>
      <c r="G529" s="76">
        <v>0</v>
      </c>
      <c r="H529" s="68" t="s">
        <v>2387</v>
      </c>
    </row>
    <row r="530" spans="1:8" x14ac:dyDescent="0.3">
      <c r="A530" s="68">
        <v>1001206</v>
      </c>
      <c r="B530" s="78" t="s">
        <v>487</v>
      </c>
      <c r="C530" s="76">
        <v>4893163</v>
      </c>
      <c r="D530" s="76">
        <v>0</v>
      </c>
      <c r="E530" s="76">
        <v>0</v>
      </c>
      <c r="F530" s="76"/>
      <c r="G530" s="76">
        <v>0</v>
      </c>
      <c r="H530" s="68" t="s">
        <v>2390</v>
      </c>
    </row>
    <row r="531" spans="1:8" x14ac:dyDescent="0.3">
      <c r="A531" s="68">
        <v>1001209</v>
      </c>
      <c r="B531" s="78" t="s">
        <v>946</v>
      </c>
      <c r="C531" s="76">
        <v>4996767</v>
      </c>
      <c r="D531" s="76">
        <v>0</v>
      </c>
      <c r="E531" s="76">
        <v>0</v>
      </c>
      <c r="F531" s="76"/>
      <c r="G531" s="76">
        <v>0</v>
      </c>
      <c r="H531" s="68" t="s">
        <v>2382</v>
      </c>
    </row>
    <row r="532" spans="1:8" x14ac:dyDescent="0.3">
      <c r="A532" s="68">
        <v>1001214</v>
      </c>
      <c r="B532" s="78" t="s">
        <v>160</v>
      </c>
      <c r="C532" s="76">
        <v>4646904</v>
      </c>
      <c r="D532" s="76">
        <v>100000</v>
      </c>
      <c r="E532" s="76">
        <v>1552100</v>
      </c>
      <c r="F532" s="76"/>
      <c r="G532" s="76">
        <v>-1452100</v>
      </c>
      <c r="H532" s="68" t="s">
        <v>2388</v>
      </c>
    </row>
    <row r="533" spans="1:8" x14ac:dyDescent="0.3">
      <c r="A533" s="68">
        <v>1001218</v>
      </c>
      <c r="B533" s="78" t="s">
        <v>1785</v>
      </c>
      <c r="C533" s="76">
        <v>4864685</v>
      </c>
      <c r="D533" s="76">
        <v>0</v>
      </c>
      <c r="E533" s="76">
        <v>0</v>
      </c>
      <c r="F533" s="76"/>
      <c r="G533" s="76">
        <v>0</v>
      </c>
      <c r="H533" s="68" t="s">
        <v>2390</v>
      </c>
    </row>
    <row r="534" spans="1:8" x14ac:dyDescent="0.3">
      <c r="A534" s="68">
        <v>1001220</v>
      </c>
      <c r="B534" s="78" t="s">
        <v>1321</v>
      </c>
      <c r="C534" s="76">
        <v>4864685</v>
      </c>
      <c r="D534" s="76">
        <v>0</v>
      </c>
      <c r="E534" s="76">
        <v>0</v>
      </c>
      <c r="F534" s="76"/>
      <c r="G534" s="76">
        <v>0</v>
      </c>
      <c r="H534" s="68" t="s">
        <v>2384</v>
      </c>
    </row>
    <row r="535" spans="1:8" x14ac:dyDescent="0.3">
      <c r="A535" s="68">
        <v>1001221</v>
      </c>
      <c r="B535" s="78" t="s">
        <v>1185</v>
      </c>
      <c r="C535" s="76">
        <v>4864685</v>
      </c>
      <c r="D535" s="76">
        <v>0</v>
      </c>
      <c r="E535" s="76">
        <v>0</v>
      </c>
      <c r="F535" s="76"/>
      <c r="G535" s="76">
        <v>0</v>
      </c>
      <c r="H535" s="68" t="s">
        <v>2384</v>
      </c>
    </row>
    <row r="536" spans="1:8" x14ac:dyDescent="0.3">
      <c r="A536" s="68">
        <v>1001222</v>
      </c>
      <c r="B536" s="78" t="s">
        <v>2254</v>
      </c>
      <c r="C536" s="76">
        <v>4775805</v>
      </c>
      <c r="D536" s="76">
        <v>0</v>
      </c>
      <c r="E536" s="76">
        <v>0</v>
      </c>
      <c r="F536" s="76"/>
      <c r="G536" s="76">
        <v>0</v>
      </c>
      <c r="H536" s="68" t="s">
        <v>2421</v>
      </c>
    </row>
    <row r="537" spans="1:8" x14ac:dyDescent="0.3">
      <c r="A537" s="68">
        <v>1001223</v>
      </c>
      <c r="B537" s="78" t="s">
        <v>1655</v>
      </c>
      <c r="C537" s="76">
        <v>4996767</v>
      </c>
      <c r="D537" s="76">
        <v>0</v>
      </c>
      <c r="E537" s="76">
        <v>0</v>
      </c>
      <c r="F537" s="76"/>
      <c r="G537" s="76">
        <v>0</v>
      </c>
      <c r="H537" s="68" t="s">
        <v>2380</v>
      </c>
    </row>
    <row r="538" spans="1:8" x14ac:dyDescent="0.3">
      <c r="A538" s="68">
        <v>1001224</v>
      </c>
      <c r="B538" s="78" t="s">
        <v>495</v>
      </c>
      <c r="C538" s="76">
        <v>6271922</v>
      </c>
      <c r="D538" s="76">
        <v>0</v>
      </c>
      <c r="E538" s="76">
        <v>0</v>
      </c>
      <c r="F538" s="76"/>
      <c r="G538" s="76">
        <v>0</v>
      </c>
      <c r="H538" s="68" t="s">
        <v>2374</v>
      </c>
    </row>
    <row r="539" spans="1:8" x14ac:dyDescent="0.3">
      <c r="A539" s="68">
        <v>1001228</v>
      </c>
      <c r="B539" s="78" t="s">
        <v>296</v>
      </c>
      <c r="C539" s="76">
        <v>6108943</v>
      </c>
      <c r="D539" s="76">
        <v>100000</v>
      </c>
      <c r="E539" s="76">
        <v>0</v>
      </c>
      <c r="F539" s="76"/>
      <c r="G539" s="76">
        <v>100000</v>
      </c>
      <c r="H539" s="68" t="s">
        <v>2399</v>
      </c>
    </row>
    <row r="540" spans="1:8" x14ac:dyDescent="0.3">
      <c r="A540" s="68">
        <v>1001230</v>
      </c>
      <c r="B540" s="78" t="s">
        <v>574</v>
      </c>
      <c r="C540" s="76">
        <v>6133220</v>
      </c>
      <c r="D540" s="76">
        <v>0</v>
      </c>
      <c r="E540" s="76">
        <v>0</v>
      </c>
      <c r="F540" s="76"/>
      <c r="G540" s="76">
        <v>0</v>
      </c>
      <c r="H540" s="68" t="s">
        <v>2412</v>
      </c>
    </row>
    <row r="541" spans="1:8" x14ac:dyDescent="0.3">
      <c r="A541" s="68">
        <v>1001234</v>
      </c>
      <c r="B541" s="78" t="s">
        <v>72</v>
      </c>
      <c r="C541" s="76">
        <v>6129852</v>
      </c>
      <c r="D541" s="76">
        <v>100000</v>
      </c>
      <c r="E541" s="76">
        <v>0</v>
      </c>
      <c r="F541" s="76"/>
      <c r="G541" s="76">
        <v>100000</v>
      </c>
      <c r="H541" s="68" t="s">
        <v>2416</v>
      </c>
    </row>
    <row r="542" spans="1:8" x14ac:dyDescent="0.3">
      <c r="A542" s="68">
        <v>1001235</v>
      </c>
      <c r="B542" s="78" t="s">
        <v>842</v>
      </c>
      <c r="C542" s="76">
        <v>4864685</v>
      </c>
      <c r="D542" s="76">
        <v>0</v>
      </c>
      <c r="E542" s="76">
        <v>0</v>
      </c>
      <c r="F542" s="76"/>
      <c r="G542" s="76">
        <v>0</v>
      </c>
      <c r="H542" s="68" t="s">
        <v>2374</v>
      </c>
    </row>
    <row r="543" spans="1:8" x14ac:dyDescent="0.3">
      <c r="A543" s="68">
        <v>1001236</v>
      </c>
      <c r="B543" s="78" t="s">
        <v>2146</v>
      </c>
      <c r="C543" s="76">
        <v>4864685</v>
      </c>
      <c r="D543" s="76">
        <v>0</v>
      </c>
      <c r="E543" s="76">
        <v>0</v>
      </c>
      <c r="F543" s="76"/>
      <c r="G543" s="76">
        <v>0</v>
      </c>
      <c r="H543" s="68" t="s">
        <v>2374</v>
      </c>
    </row>
    <row r="544" spans="1:8" x14ac:dyDescent="0.3">
      <c r="A544" s="68">
        <v>1001245</v>
      </c>
      <c r="B544" s="78" t="s">
        <v>1030</v>
      </c>
      <c r="C544" s="76">
        <v>4510772</v>
      </c>
      <c r="D544" s="76">
        <v>0</v>
      </c>
      <c r="E544" s="76">
        <v>0</v>
      </c>
      <c r="F544" s="76"/>
      <c r="G544" s="76">
        <v>0</v>
      </c>
      <c r="H544" s="68" t="s">
        <v>2372</v>
      </c>
    </row>
    <row r="545" spans="1:8" x14ac:dyDescent="0.3">
      <c r="A545" s="68">
        <v>1001247</v>
      </c>
      <c r="B545" s="78" t="s">
        <v>1631</v>
      </c>
      <c r="C545" s="76">
        <v>5750392</v>
      </c>
      <c r="D545" s="76">
        <v>100000</v>
      </c>
      <c r="E545" s="76">
        <v>370000</v>
      </c>
      <c r="F545" s="76"/>
      <c r="G545" s="76">
        <v>-270000</v>
      </c>
      <c r="H545" s="68" t="s">
        <v>2373</v>
      </c>
    </row>
    <row r="546" spans="1:8" x14ac:dyDescent="0.3">
      <c r="A546" s="68">
        <v>1001249</v>
      </c>
      <c r="B546" s="78" t="s">
        <v>1449</v>
      </c>
      <c r="C546" s="76">
        <v>4864685</v>
      </c>
      <c r="D546" s="76">
        <v>0</v>
      </c>
      <c r="E546" s="76">
        <v>0</v>
      </c>
      <c r="F546" s="76"/>
      <c r="G546" s="76">
        <v>0</v>
      </c>
      <c r="H546" s="68" t="s">
        <v>2374</v>
      </c>
    </row>
    <row r="547" spans="1:8" x14ac:dyDescent="0.3">
      <c r="A547" s="68">
        <v>1001250</v>
      </c>
      <c r="B547" s="78" t="s">
        <v>718</v>
      </c>
      <c r="C547" s="76">
        <v>4864685</v>
      </c>
      <c r="D547" s="76">
        <v>0</v>
      </c>
      <c r="E547" s="76">
        <v>0</v>
      </c>
      <c r="F547" s="76"/>
      <c r="G547" s="76">
        <v>0</v>
      </c>
      <c r="H547" s="68" t="s">
        <v>2410</v>
      </c>
    </row>
    <row r="548" spans="1:8" x14ac:dyDescent="0.3">
      <c r="A548" s="68">
        <v>1001253</v>
      </c>
      <c r="B548" s="78" t="s">
        <v>1157</v>
      </c>
      <c r="C548" s="76">
        <v>4536166</v>
      </c>
      <c r="D548" s="76">
        <v>100000</v>
      </c>
      <c r="E548" s="76">
        <v>1639600</v>
      </c>
      <c r="F548" s="76">
        <v>8500000</v>
      </c>
      <c r="G548" s="76">
        <v>-1539600</v>
      </c>
      <c r="H548" s="68" t="s">
        <v>2376</v>
      </c>
    </row>
    <row r="549" spans="1:8" x14ac:dyDescent="0.3">
      <c r="A549" s="68">
        <v>1001254</v>
      </c>
      <c r="B549" s="78" t="s">
        <v>1749</v>
      </c>
      <c r="C549" s="76">
        <v>6282149</v>
      </c>
      <c r="D549" s="76">
        <v>0</v>
      </c>
      <c r="E549" s="76">
        <v>0</v>
      </c>
      <c r="F549" s="76"/>
      <c r="G549" s="76">
        <v>0</v>
      </c>
      <c r="H549" s="68" t="s">
        <v>2379</v>
      </c>
    </row>
    <row r="550" spans="1:8" x14ac:dyDescent="0.3">
      <c r="A550" s="68">
        <v>1001255</v>
      </c>
      <c r="B550" s="78" t="s">
        <v>1141</v>
      </c>
      <c r="C550" s="76">
        <v>6168955</v>
      </c>
      <c r="D550" s="76">
        <v>0</v>
      </c>
      <c r="E550" s="76">
        <v>0</v>
      </c>
      <c r="F550" s="76"/>
      <c r="G550" s="76">
        <v>0</v>
      </c>
      <c r="H550" s="68" t="s">
        <v>2376</v>
      </c>
    </row>
    <row r="551" spans="1:8" x14ac:dyDescent="0.3">
      <c r="A551" s="68">
        <v>1001256</v>
      </c>
      <c r="B551" s="78" t="s">
        <v>778</v>
      </c>
      <c r="C551" s="76">
        <v>4840555</v>
      </c>
      <c r="D551" s="76">
        <v>0</v>
      </c>
      <c r="E551" s="76">
        <v>0</v>
      </c>
      <c r="F551" s="76"/>
      <c r="G551" s="76">
        <v>0</v>
      </c>
      <c r="H551" s="68" t="s">
        <v>2416</v>
      </c>
    </row>
    <row r="552" spans="1:8" x14ac:dyDescent="0.3">
      <c r="A552" s="68">
        <v>1001259</v>
      </c>
      <c r="B552" s="78" t="s">
        <v>1600</v>
      </c>
      <c r="C552" s="76">
        <v>4864685</v>
      </c>
      <c r="D552" s="76">
        <v>0</v>
      </c>
      <c r="E552" s="76">
        <v>0</v>
      </c>
      <c r="F552" s="76"/>
      <c r="G552" s="76">
        <v>0</v>
      </c>
      <c r="H552" s="68" t="s">
        <v>2374</v>
      </c>
    </row>
    <row r="553" spans="1:8" x14ac:dyDescent="0.3">
      <c r="A553" s="68">
        <v>1001261</v>
      </c>
      <c r="B553" s="78" t="s">
        <v>1313</v>
      </c>
      <c r="C553" s="76">
        <v>4864685</v>
      </c>
      <c r="D553" s="76">
        <v>0</v>
      </c>
      <c r="E553" s="76">
        <v>0</v>
      </c>
      <c r="F553" s="76"/>
      <c r="G553" s="76">
        <v>0</v>
      </c>
      <c r="H553" s="68" t="s">
        <v>2397</v>
      </c>
    </row>
    <row r="554" spans="1:8" x14ac:dyDescent="0.3">
      <c r="A554" s="68">
        <v>1001266</v>
      </c>
      <c r="B554" s="78" t="s">
        <v>367</v>
      </c>
      <c r="C554" s="76">
        <v>4864685</v>
      </c>
      <c r="D554" s="76">
        <v>0</v>
      </c>
      <c r="E554" s="76">
        <v>0</v>
      </c>
      <c r="F554" s="76"/>
      <c r="G554" s="76">
        <v>0</v>
      </c>
      <c r="H554" s="68" t="s">
        <v>2374</v>
      </c>
    </row>
    <row r="555" spans="1:8" x14ac:dyDescent="0.3">
      <c r="A555" s="68">
        <v>1001269</v>
      </c>
      <c r="B555" s="78" t="s">
        <v>1604</v>
      </c>
      <c r="C555" s="76">
        <v>4864685</v>
      </c>
      <c r="D555" s="76">
        <v>0</v>
      </c>
      <c r="E555" s="76">
        <v>0</v>
      </c>
      <c r="F555" s="76"/>
      <c r="G555" s="76">
        <v>0</v>
      </c>
      <c r="H555" s="68" t="s">
        <v>2397</v>
      </c>
    </row>
    <row r="556" spans="1:8" x14ac:dyDescent="0.3">
      <c r="A556" s="68">
        <v>1001270</v>
      </c>
      <c r="B556" s="78" t="s">
        <v>1508</v>
      </c>
      <c r="C556" s="76">
        <v>5885422</v>
      </c>
      <c r="D556" s="76">
        <v>0</v>
      </c>
      <c r="E556" s="76">
        <v>0</v>
      </c>
      <c r="F556" s="76"/>
      <c r="G556" s="76">
        <v>0</v>
      </c>
      <c r="H556" s="68" t="s">
        <v>2409</v>
      </c>
    </row>
    <row r="557" spans="1:8" x14ac:dyDescent="0.3">
      <c r="A557" s="68">
        <v>1001273</v>
      </c>
      <c r="B557" s="78" t="s">
        <v>124</v>
      </c>
      <c r="C557" s="76">
        <v>4649924</v>
      </c>
      <c r="D557" s="76">
        <v>0</v>
      </c>
      <c r="E557" s="76">
        <v>0</v>
      </c>
      <c r="F557" s="76"/>
      <c r="G557" s="76">
        <v>0</v>
      </c>
      <c r="H557" s="68" t="s">
        <v>2383</v>
      </c>
    </row>
    <row r="558" spans="1:8" x14ac:dyDescent="0.3">
      <c r="A558" s="68">
        <v>1001274</v>
      </c>
      <c r="B558" s="78" t="s">
        <v>934</v>
      </c>
      <c r="C558" s="76">
        <v>4864685</v>
      </c>
      <c r="D558" s="76">
        <v>0</v>
      </c>
      <c r="E558" s="76">
        <v>0</v>
      </c>
      <c r="F558" s="76"/>
      <c r="G558" s="76">
        <v>0</v>
      </c>
      <c r="H558" s="68" t="s">
        <v>2374</v>
      </c>
    </row>
    <row r="559" spans="1:8" x14ac:dyDescent="0.3">
      <c r="A559" s="68">
        <v>1001277</v>
      </c>
      <c r="B559" s="78" t="s">
        <v>906</v>
      </c>
      <c r="C559" s="76">
        <v>4864685</v>
      </c>
      <c r="D559" s="76">
        <v>0</v>
      </c>
      <c r="E559" s="76">
        <v>0</v>
      </c>
      <c r="F559" s="76"/>
      <c r="G559" s="76">
        <v>0</v>
      </c>
      <c r="H559" s="68" t="s">
        <v>2373</v>
      </c>
    </row>
    <row r="560" spans="1:8" x14ac:dyDescent="0.3">
      <c r="A560" s="68">
        <v>1001279</v>
      </c>
      <c r="B560" s="78" t="s">
        <v>491</v>
      </c>
      <c r="C560" s="76">
        <v>4864685</v>
      </c>
      <c r="D560" s="76">
        <v>0</v>
      </c>
      <c r="E560" s="76">
        <v>0</v>
      </c>
      <c r="F560" s="76"/>
      <c r="G560" s="76">
        <v>0</v>
      </c>
      <c r="H560" s="68" t="s">
        <v>2390</v>
      </c>
    </row>
    <row r="561" spans="1:8" x14ac:dyDescent="0.3">
      <c r="A561" s="68">
        <v>1001280</v>
      </c>
      <c r="B561" s="78" t="s">
        <v>1173</v>
      </c>
      <c r="C561" s="76">
        <v>4676065</v>
      </c>
      <c r="D561" s="76">
        <v>0</v>
      </c>
      <c r="E561" s="76">
        <v>0</v>
      </c>
      <c r="F561" s="76"/>
      <c r="G561" s="76">
        <v>0</v>
      </c>
      <c r="H561" s="68" t="s">
        <v>2383</v>
      </c>
    </row>
    <row r="562" spans="1:8" x14ac:dyDescent="0.3">
      <c r="A562" s="68">
        <v>1001281</v>
      </c>
      <c r="B562" s="78" t="s">
        <v>1425</v>
      </c>
      <c r="C562" s="76">
        <v>4864685</v>
      </c>
      <c r="D562" s="76">
        <v>0</v>
      </c>
      <c r="E562" s="76">
        <v>0</v>
      </c>
      <c r="F562" s="76"/>
      <c r="G562" s="76">
        <v>0</v>
      </c>
      <c r="H562" s="68" t="s">
        <v>2383</v>
      </c>
    </row>
    <row r="563" spans="1:8" x14ac:dyDescent="0.3">
      <c r="A563" s="68">
        <v>1001282</v>
      </c>
      <c r="B563" s="78" t="s">
        <v>1249</v>
      </c>
      <c r="C563" s="76">
        <v>4864685</v>
      </c>
      <c r="D563" s="76">
        <v>0</v>
      </c>
      <c r="E563" s="76">
        <v>0</v>
      </c>
      <c r="F563" s="76"/>
      <c r="G563" s="76">
        <v>0</v>
      </c>
      <c r="H563" s="68" t="s">
        <v>2373</v>
      </c>
    </row>
    <row r="564" spans="1:8" x14ac:dyDescent="0.3">
      <c r="A564" s="68">
        <v>1001283</v>
      </c>
      <c r="B564" s="78" t="s">
        <v>1137</v>
      </c>
      <c r="C564" s="76">
        <v>4864685</v>
      </c>
      <c r="D564" s="76">
        <v>0</v>
      </c>
      <c r="E564" s="76">
        <v>0</v>
      </c>
      <c r="F564" s="76"/>
      <c r="G564" s="76">
        <v>0</v>
      </c>
      <c r="H564" s="68" t="s">
        <v>2371</v>
      </c>
    </row>
    <row r="565" spans="1:8" x14ac:dyDescent="0.3">
      <c r="A565" s="68">
        <v>1001285</v>
      </c>
      <c r="B565" s="78" t="s">
        <v>459</v>
      </c>
      <c r="C565" s="76">
        <v>4864685</v>
      </c>
      <c r="D565" s="76">
        <v>0</v>
      </c>
      <c r="E565" s="76">
        <v>0</v>
      </c>
      <c r="F565" s="76"/>
      <c r="G565" s="76">
        <v>0</v>
      </c>
      <c r="H565" s="68" t="s">
        <v>2397</v>
      </c>
    </row>
    <row r="566" spans="1:8" x14ac:dyDescent="0.3">
      <c r="A566" s="68">
        <v>1001286</v>
      </c>
      <c r="B566" s="78" t="s">
        <v>1801</v>
      </c>
      <c r="C566" s="76">
        <v>4758642</v>
      </c>
      <c r="D566" s="76">
        <v>0</v>
      </c>
      <c r="E566" s="76">
        <v>0</v>
      </c>
      <c r="F566" s="76"/>
      <c r="G566" s="76">
        <v>0</v>
      </c>
      <c r="H566" s="68" t="s">
        <v>2385</v>
      </c>
    </row>
    <row r="567" spans="1:8" x14ac:dyDescent="0.3">
      <c r="A567" s="68">
        <v>1001287</v>
      </c>
      <c r="B567" s="78" t="s">
        <v>586</v>
      </c>
      <c r="C567" s="76">
        <v>4617306</v>
      </c>
      <c r="D567" s="76">
        <v>100000</v>
      </c>
      <c r="E567" s="76">
        <v>1329600</v>
      </c>
      <c r="F567" s="76"/>
      <c r="G567" s="76">
        <v>-1229600</v>
      </c>
      <c r="H567" s="68" t="s">
        <v>2377</v>
      </c>
    </row>
    <row r="568" spans="1:8" x14ac:dyDescent="0.3">
      <c r="A568" s="68">
        <v>1001289</v>
      </c>
      <c r="B568" s="78" t="s">
        <v>379</v>
      </c>
      <c r="C568" s="76">
        <v>6206888</v>
      </c>
      <c r="D568" s="76">
        <v>0</v>
      </c>
      <c r="E568" s="76">
        <v>0</v>
      </c>
      <c r="F568" s="76"/>
      <c r="G568" s="76">
        <v>0</v>
      </c>
      <c r="H568" s="68" t="s">
        <v>2377</v>
      </c>
    </row>
    <row r="569" spans="1:8" x14ac:dyDescent="0.3">
      <c r="A569" s="68">
        <v>1001291</v>
      </c>
      <c r="B569" s="78" t="s">
        <v>395</v>
      </c>
      <c r="C569" s="76">
        <v>4842968</v>
      </c>
      <c r="D569" s="76">
        <v>0</v>
      </c>
      <c r="E569" s="76">
        <v>0</v>
      </c>
      <c r="F569" s="76"/>
      <c r="G569" s="76">
        <v>0</v>
      </c>
      <c r="H569" s="68" t="s">
        <v>2421</v>
      </c>
    </row>
    <row r="570" spans="1:8" x14ac:dyDescent="0.3">
      <c r="A570" s="68">
        <v>1001292</v>
      </c>
      <c r="B570" s="78" t="s">
        <v>2106</v>
      </c>
      <c r="C570" s="76">
        <v>4864685</v>
      </c>
      <c r="D570" s="76">
        <v>0</v>
      </c>
      <c r="E570" s="76">
        <v>0</v>
      </c>
      <c r="F570" s="76"/>
      <c r="G570" s="76">
        <v>0</v>
      </c>
      <c r="H570" s="68" t="s">
        <v>2421</v>
      </c>
    </row>
    <row r="571" spans="1:8" x14ac:dyDescent="0.3">
      <c r="A571" s="68">
        <v>1001293</v>
      </c>
      <c r="B571" s="78" t="s">
        <v>2250</v>
      </c>
      <c r="C571" s="76">
        <v>4822859</v>
      </c>
      <c r="D571" s="76">
        <v>0</v>
      </c>
      <c r="E571" s="76">
        <v>0</v>
      </c>
      <c r="F571" s="76"/>
      <c r="G571" s="76">
        <v>0</v>
      </c>
      <c r="H571" s="68" t="s">
        <v>2396</v>
      </c>
    </row>
    <row r="572" spans="1:8" x14ac:dyDescent="0.3">
      <c r="A572" s="68">
        <v>1001296</v>
      </c>
      <c r="B572" s="78" t="s">
        <v>910</v>
      </c>
      <c r="C572" s="76">
        <v>2162077</v>
      </c>
      <c r="D572" s="76">
        <v>0</v>
      </c>
      <c r="E572" s="76">
        <v>0</v>
      </c>
      <c r="F572" s="76"/>
      <c r="G572" s="76">
        <v>0</v>
      </c>
      <c r="H572" s="68" t="s">
        <v>2390</v>
      </c>
    </row>
    <row r="573" spans="1:8" x14ac:dyDescent="0.3">
      <c r="A573" s="68">
        <v>1001297</v>
      </c>
      <c r="B573" s="78" t="s">
        <v>256</v>
      </c>
      <c r="C573" s="76">
        <v>1655338</v>
      </c>
      <c r="D573" s="76">
        <v>0</v>
      </c>
      <c r="E573" s="76">
        <v>0</v>
      </c>
      <c r="F573" s="76"/>
      <c r="G573" s="76">
        <v>0</v>
      </c>
      <c r="H573" s="68" t="s">
        <v>2373</v>
      </c>
    </row>
    <row r="574" spans="1:8" x14ac:dyDescent="0.3">
      <c r="A574" s="68">
        <v>1001298</v>
      </c>
      <c r="B574" s="78" t="s">
        <v>307</v>
      </c>
      <c r="C574" s="76">
        <v>1655338</v>
      </c>
      <c r="D574" s="76">
        <v>0</v>
      </c>
      <c r="E574" s="76">
        <v>0</v>
      </c>
      <c r="F574" s="76"/>
      <c r="G574" s="76">
        <v>0</v>
      </c>
      <c r="H574" s="68" t="s">
        <v>2397</v>
      </c>
    </row>
    <row r="575" spans="1:8" x14ac:dyDescent="0.3">
      <c r="A575" s="68">
        <v>1001299</v>
      </c>
      <c r="B575" s="78" t="s">
        <v>423</v>
      </c>
      <c r="C575" s="76">
        <v>6249209</v>
      </c>
      <c r="D575" s="76">
        <v>0</v>
      </c>
      <c r="E575" s="76">
        <v>0</v>
      </c>
      <c r="F575" s="76"/>
      <c r="G575" s="76">
        <v>0</v>
      </c>
      <c r="H575" s="68" t="s">
        <v>2398</v>
      </c>
    </row>
    <row r="576" spans="1:8" x14ac:dyDescent="0.3">
      <c r="A576" s="68">
        <v>1001300</v>
      </c>
      <c r="B576" s="78" t="s">
        <v>2094</v>
      </c>
      <c r="C576" s="76">
        <v>6174899</v>
      </c>
      <c r="D576" s="76">
        <v>100000</v>
      </c>
      <c r="E576" s="76">
        <v>0</v>
      </c>
      <c r="F576" s="76"/>
      <c r="G576" s="76">
        <v>100000</v>
      </c>
      <c r="H576" s="68" t="s">
        <v>2378</v>
      </c>
    </row>
    <row r="577" spans="1:8" x14ac:dyDescent="0.3">
      <c r="A577" s="68">
        <v>1001310</v>
      </c>
      <c r="B577" s="78" t="s">
        <v>1667</v>
      </c>
      <c r="C577" s="76">
        <v>6452951</v>
      </c>
      <c r="D577" s="76">
        <v>0</v>
      </c>
      <c r="E577" s="76">
        <v>0</v>
      </c>
      <c r="F577" s="76"/>
      <c r="G577" s="76">
        <v>0</v>
      </c>
      <c r="H577" s="68" t="s">
        <v>2385</v>
      </c>
    </row>
    <row r="578" spans="1:8" x14ac:dyDescent="0.3">
      <c r="A578" s="68">
        <v>1001317</v>
      </c>
      <c r="B578" s="78" t="s">
        <v>1325</v>
      </c>
      <c r="C578" s="76">
        <v>5844508</v>
      </c>
      <c r="D578" s="76">
        <v>0</v>
      </c>
      <c r="E578" s="76">
        <v>0</v>
      </c>
      <c r="F578" s="76"/>
      <c r="G578" s="76">
        <v>0</v>
      </c>
      <c r="H578" s="68" t="s">
        <v>2414</v>
      </c>
    </row>
    <row r="579" spans="1:8" x14ac:dyDescent="0.3">
      <c r="A579" s="68">
        <v>1001342</v>
      </c>
      <c r="B579" s="78" t="s">
        <v>1635</v>
      </c>
      <c r="C579" s="76">
        <v>4963300</v>
      </c>
      <c r="D579" s="76">
        <v>0</v>
      </c>
      <c r="E579" s="76">
        <v>0</v>
      </c>
      <c r="F579" s="76"/>
      <c r="G579" s="76">
        <v>0</v>
      </c>
      <c r="H579" s="68" t="s">
        <v>2393</v>
      </c>
    </row>
    <row r="580" spans="1:8" x14ac:dyDescent="0.3">
      <c r="A580" s="68">
        <v>1001367</v>
      </c>
      <c r="B580" s="78" t="s">
        <v>1081</v>
      </c>
      <c r="C580" s="76">
        <v>6167194</v>
      </c>
      <c r="D580" s="76">
        <v>0</v>
      </c>
      <c r="E580" s="76">
        <v>0</v>
      </c>
      <c r="F580" s="76"/>
      <c r="G580" s="76">
        <v>0</v>
      </c>
      <c r="H580" s="68" t="s">
        <v>2385</v>
      </c>
    </row>
  </sheetData>
  <pageMargins left="0.7" right="0.7" top="0.75" bottom="0.75" header="0.3" footer="0.3"/>
  <pageSetup fitToWidth="0" fitToHeight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12.109375" defaultRowHeight="15" customHeight="1" x14ac:dyDescent="0.3"/>
  <sheetData/>
  <pageMargins left="0.7" right="0.7" top="0.75" bottom="0.75" header="0.3" footer="0.3"/>
  <pageSetup fitToWidth="0" fitToHeight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12.109375" defaultRowHeight="15" customHeight="1" x14ac:dyDescent="0.3"/>
  <sheetData/>
  <pageMargins left="0.7" right="0.7" top="0.75" bottom="0.75" header="0.3" footer="0.3"/>
  <pageSetup fitToWidth="0" fitToHeigh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BPJS_TK</vt:lpstr>
      <vt:lpstr>BPJS_KS</vt:lpstr>
      <vt:lpstr>Bumida</vt:lpstr>
      <vt:lpstr>Report Payroll Perbagian</vt:lpstr>
      <vt:lpstr>Banking BCA</vt:lpstr>
      <vt:lpstr>Report Payroll Koperasi</vt:lpstr>
      <vt:lpstr>Laporan Pengeluaran</vt:lpstr>
      <vt:lpstr>Report Jam Lembur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Ahmad Setiadi</cp:lastModifiedBy>
  <dcterms:modified xsi:type="dcterms:W3CDTF">2024-09-29T08:31:08Z</dcterms:modified>
</cp:coreProperties>
</file>