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84E9E735-2834-4041-B2F6-A2BCA315B615}" xr6:coauthVersionLast="47" xr6:coauthVersionMax="47" xr10:uidLastSave="{00000000-0000-0000-0000-000000000000}"/>
  <bookViews>
    <workbookView xWindow="2688" yWindow="2688" windowWidth="17280" windowHeight="8880" firstSheet="1" activeTab="1" xr2:uid="{00000000-000D-0000-FFFF-FFFF00000000}"/>
  </bookViews>
  <sheets>
    <sheet name="BPJS_TK" sheetId="2" r:id="rId1"/>
    <sheet name="BPJS_K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M12" i="4"/>
  <c r="L13" i="4"/>
  <c r="L14" i="4" s="1"/>
  <c r="M13" i="4"/>
  <c r="M14" i="4"/>
  <c r="Q13" i="2"/>
  <c r="L12" i="2" l="1"/>
  <c r="Q12" i="2" s="1"/>
  <c r="I13" i="2" l="1"/>
  <c r="L13" i="2" l="1"/>
</calcChain>
</file>

<file path=xl/sharedStrings.xml><?xml version="1.0" encoding="utf-8"?>
<sst xmlns="http://schemas.openxmlformats.org/spreadsheetml/2006/main" count="81" uniqueCount="61">
  <si>
    <t xml:space="preserve">  JAMSOSTEK</t>
  </si>
  <si>
    <t>RINCIAN IURAN TENAGA KERJA</t>
  </si>
  <si>
    <t xml:space="preserve">Formulir </t>
  </si>
  <si>
    <t>PT MORITA TJOKRO GEARINDO</t>
  </si>
  <si>
    <t>2a</t>
  </si>
  <si>
    <t>JJ040411</t>
  </si>
  <si>
    <t>Periode Laporan</t>
  </si>
  <si>
    <t>T</t>
  </si>
  <si>
    <t>Y</t>
  </si>
  <si>
    <t>N</t>
  </si>
  <si>
    <t>RATE JKK 0.89 % (CEK)</t>
  </si>
  <si>
    <t>NO</t>
  </si>
  <si>
    <t>NIP</t>
  </si>
  <si>
    <t>NAMA LENGKAP</t>
  </si>
  <si>
    <t>TGL LAHIR</t>
  </si>
  <si>
    <t>STATUS</t>
  </si>
  <si>
    <t>UPAH KINI</t>
  </si>
  <si>
    <t>RAPEL</t>
  </si>
  <si>
    <t>JKK</t>
  </si>
  <si>
    <t>JKM</t>
  </si>
  <si>
    <t>JPK</t>
  </si>
  <si>
    <t>JHT PRS</t>
  </si>
  <si>
    <t>JHT TK</t>
  </si>
  <si>
    <t>JP PRS</t>
  </si>
  <si>
    <t>JP TK</t>
  </si>
  <si>
    <t>TOTAL</t>
  </si>
  <si>
    <t>1</t>
  </si>
  <si>
    <t>NIK KTP</t>
  </si>
  <si>
    <t>Keterangan :</t>
  </si>
  <si>
    <t>Pemotongan Upah Maksimal Jaminan Pensiun di iuran Maret 2023 sebesar Rp.9,559,600,-</t>
  </si>
  <si>
    <t>Contoh Format Laporan</t>
  </si>
  <si>
    <t xml:space="preserve">NOMOR KPJ </t>
  </si>
  <si>
    <t>#nip</t>
  </si>
  <si>
    <t>#no_bpjstk</t>
  </si>
  <si>
    <t>#name</t>
  </si>
  <si>
    <t>#dob</t>
  </si>
  <si>
    <t>#basejamsostek</t>
  </si>
  <si>
    <t>#jkk</t>
  </si>
  <si>
    <t>#jkm</t>
  </si>
  <si>
    <t>#jhtcompany</t>
  </si>
  <si>
    <t>#jhtemployee</t>
  </si>
  <si>
    <t>#jpscompany</t>
  </si>
  <si>
    <t>#jpsemployee</t>
  </si>
  <si>
    <t>#SUM(basejamsostek)</t>
  </si>
  <si>
    <t>#sum(jkk)</t>
  </si>
  <si>
    <t>#sum(jkm)</t>
  </si>
  <si>
    <t>#sum(jhtcompany)</t>
  </si>
  <si>
    <t>#sum(jhtemployee)</t>
  </si>
  <si>
    <t>#sum(jpscompany)</t>
  </si>
  <si>
    <t>#sum(jpsemployee)</t>
  </si>
  <si>
    <t>#idnumber</t>
  </si>
  <si>
    <t>No BPJS KES</t>
  </si>
  <si>
    <t>Karyawan</t>
  </si>
  <si>
    <t>Perusahaan</t>
  </si>
  <si>
    <t>#sum(basejamsostek)</t>
  </si>
  <si>
    <t>#sum(bpjsks_employee)</t>
  </si>
  <si>
    <t>#sum(bpjsks_company)</t>
  </si>
  <si>
    <t>1000863</t>
  </si>
  <si>
    <t>RAHMAT SETIAJI</t>
  </si>
  <si>
    <t>1001129</t>
  </si>
  <si>
    <t>RAHMAT HAKIM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</si>
</sst>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2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1" fontId="3" fillId="0" borderId="0" xfId="2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41" fontId="3" fillId="0" borderId="0" xfId="0" applyNumberFormat="1" applyFont="1" applyAlignment="1">
      <alignment horizontal="left"/>
    </xf>
    <xf numFmtId="41" fontId="3" fillId="0" borderId="0" xfId="2" applyFont="1" applyAlignment="1">
      <alignment horizontal="left"/>
    </xf>
    <xf numFmtId="41" fontId="0" fillId="0" borderId="0" xfId="2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41" fontId="0" fillId="0" borderId="0" xfId="1" applyNumberFormat="1" applyFont="1"/>
    <xf numFmtId="41" fontId="0" fillId="0" borderId="0" xfId="2" applyFont="1"/>
    <xf numFmtId="41" fontId="3" fillId="0" borderId="1" xfId="0" applyNumberFormat="1" applyFont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41" fontId="3" fillId="0" borderId="2" xfId="0" applyNumberFormat="1" applyFont="1" applyBorder="1" applyAlignment="1">
      <alignment horizontal="center"/>
    </xf>
    <xf numFmtId="41" fontId="3" fillId="0" borderId="0" xfId="1" applyNumberFormat="1" applyFont="1"/>
    <xf numFmtId="41" fontId="3" fillId="0" borderId="0" xfId="0" applyNumberFormat="1" applyFont="1"/>
    <xf numFmtId="41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41" fontId="3" fillId="0" borderId="3" xfId="2" applyFont="1" applyFill="1" applyBorder="1" applyAlignment="1">
      <alignment horizontal="left" vertical="center"/>
    </xf>
    <xf numFmtId="164" fontId="3" fillId="0" borderId="3" xfId="1" applyNumberFormat="1" applyFont="1" applyBorder="1" applyAlignment="1">
      <alignment horizontal="left" vertical="center"/>
    </xf>
    <xf numFmtId="41" fontId="3" fillId="3" borderId="3" xfId="1" applyNumberFormat="1" applyFont="1" applyFill="1" applyBorder="1" applyAlignment="1">
      <alignment vertical="center"/>
    </xf>
    <xf numFmtId="41" fontId="3" fillId="3" borderId="3" xfId="2" applyFont="1" applyFill="1" applyBorder="1" applyAlignment="1">
      <alignment vertical="center"/>
    </xf>
    <xf numFmtId="41" fontId="3" fillId="4" borderId="3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3" xfId="0" quotePrefix="1" applyFont="1" applyBorder="1" applyAlignment="1">
      <alignment horizontal="center"/>
    </xf>
    <xf numFmtId="0" fontId="0" fillId="0" borderId="3" xfId="0" applyBorder="1"/>
    <xf numFmtId="49" fontId="5" fillId="3" borderId="3" xfId="0" applyNumberFormat="1" applyFont="1" applyFill="1" applyBorder="1"/>
    <xf numFmtId="41" fontId="5" fillId="0" borderId="3" xfId="2" applyFont="1" applyFill="1" applyBorder="1" applyAlignment="1" applyProtection="1">
      <alignment horizontal="center"/>
    </xf>
    <xf numFmtId="41" fontId="5" fillId="0" borderId="3" xfId="2" applyFont="1" applyFill="1" applyBorder="1" applyAlignment="1" applyProtection="1">
      <alignment horizontal="left"/>
    </xf>
    <xf numFmtId="41" fontId="3" fillId="3" borderId="3" xfId="1" applyNumberFormat="1" applyFont="1" applyFill="1" applyBorder="1"/>
    <xf numFmtId="41" fontId="3" fillId="3" borderId="3" xfId="2" applyFont="1" applyFill="1" applyBorder="1" applyAlignment="1" applyProtection="1"/>
    <xf numFmtId="41" fontId="3" fillId="4" borderId="3" xfId="1" applyNumberFormat="1" applyFont="1" applyFill="1" applyBorder="1"/>
    <xf numFmtId="41" fontId="3" fillId="3" borderId="3" xfId="0" applyNumberFormat="1" applyFont="1" applyFill="1" applyBorder="1"/>
    <xf numFmtId="0" fontId="3" fillId="0" borderId="0" xfId="0" applyFont="1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/>
    </xf>
    <xf numFmtId="41" fontId="3" fillId="0" borderId="5" xfId="2" applyFont="1" applyFill="1" applyBorder="1" applyAlignment="1">
      <alignment horizontal="left" vertical="center"/>
    </xf>
    <xf numFmtId="41" fontId="3" fillId="5" borderId="6" xfId="2" applyFont="1" applyFill="1" applyBorder="1" applyAlignment="1">
      <alignment horizontal="left" vertical="center"/>
    </xf>
    <xf numFmtId="41" fontId="3" fillId="4" borderId="2" xfId="1" applyNumberFormat="1" applyFont="1" applyFill="1" applyBorder="1"/>
    <xf numFmtId="41" fontId="6" fillId="6" borderId="2" xfId="0" applyNumberFormat="1" applyFont="1" applyFill="1" applyBorder="1"/>
    <xf numFmtId="49" fontId="0" fillId="3" borderId="0" xfId="0" applyNumberFormat="1" applyFill="1" applyAlignment="1">
      <alignment horizontal="center"/>
    </xf>
    <xf numFmtId="41" fontId="5" fillId="0" borderId="0" xfId="2" applyFont="1" applyFill="1" applyBorder="1" applyAlignment="1" applyProtection="1"/>
    <xf numFmtId="41" fontId="5" fillId="0" borderId="0" xfId="2" applyFont="1" applyFill="1" applyBorder="1" applyAlignment="1" applyProtection="1">
      <alignment horizontal="center"/>
    </xf>
    <xf numFmtId="0" fontId="5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/>
    <xf numFmtId="0" fontId="8" fillId="0" borderId="0" xfId="0" applyFont="1" applyAlignment="1">
      <alignment horizontal="left"/>
    </xf>
    <xf numFmtId="41" fontId="0" fillId="4" borderId="0" xfId="2" applyFont="1" applyFill="1" applyAlignment="1">
      <alignment horizontal="left"/>
    </xf>
    <xf numFmtId="41" fontId="3" fillId="0" borderId="0" xfId="1" applyNumberFormat="1" applyFont="1" applyAlignment="1">
      <alignment horizontal="center"/>
    </xf>
    <xf numFmtId="41" fontId="3" fillId="2" borderId="0" xfId="1" applyNumberFormat="1" applyFont="1" applyFill="1" applyAlignment="1">
      <alignment horizontal="center"/>
    </xf>
    <xf numFmtId="49" fontId="0" fillId="0" borderId="3" xfId="0" applyNumberFormat="1" applyBorder="1"/>
    <xf numFmtId="41" fontId="3" fillId="3" borderId="3" xfId="1" applyNumberFormat="1" applyFont="1" applyFill="1" applyBorder="1" applyAlignment="1">
      <alignment horizontal="center" vertical="center"/>
    </xf>
    <xf numFmtId="41" fontId="3" fillId="6" borderId="3" xfId="1" applyNumberFormat="1" applyFont="1" applyFill="1" applyBorder="1" applyAlignment="1">
      <alignment vertical="center"/>
    </xf>
    <xf numFmtId="41" fontId="3" fillId="6" borderId="3" xfId="0" applyNumberFormat="1" applyFont="1" applyFill="1" applyBorder="1"/>
    <xf numFmtId="0" fontId="3" fillId="0" borderId="0" xfId="0" applyFont="1" applyAlignment="1">
      <alignment horizontal="center"/>
    </xf>
    <xf numFmtId="41" fontId="3" fillId="0" borderId="0" xfId="1" applyNumberFormat="1" applyFont="1" applyAlignment="1">
      <alignment horizontal="center"/>
    </xf>
    <xf numFmtId="17" fontId="3" fillId="2" borderId="0" xfId="1" applyNumberFormat="1" applyFont="1" applyFill="1" applyAlignment="1">
      <alignment horizontal="center"/>
    </xf>
    <xf numFmtId="41" fontId="3" fillId="2" borderId="0" xfId="1" applyNumberFormat="1" applyFont="1" applyFill="1" applyAlignment="1">
      <alignment horizontal="center"/>
    </xf>
    <xf numFmtId="41" fontId="7" fillId="7" borderId="7" xfId="2" applyFont="1" applyFill="1" applyBorder="1" applyAlignment="1">
      <alignment horizontal="center"/>
    </xf>
    <xf numFmtId="14" fontId="0" fillId="0" borderId="3" xfId="0" applyNumberFormat="1" applyBorder="1"/>
  </cellXfs>
  <cellStyles count="7">
    <cellStyle name="Comma" xfId="1" builtinId="3"/>
    <cellStyle name="Comma [0]" xfId="2" builtinId="6"/>
    <cellStyle name="Comm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3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2</xdr:col>
      <xdr:colOff>466725</xdr:colOff>
      <xdr:row>1</xdr:row>
      <xdr:rowOff>0</xdr:rowOff>
    </xdr:to>
    <xdr:pic>
      <xdr:nvPicPr>
        <xdr:cNvPr id="2" name="Picture 1" descr="aste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9050"/>
          <a:ext cx="7810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workbookViewId="0">
      <selection activeCell="Q14" sqref="Q14"/>
    </sheetView>
  </sheetViews>
  <sheetFormatPr defaultRowHeight="14.4" x14ac:dyDescent="0.3"/>
  <cols>
    <col min="1" max="1" width="4.88671875" style="1" customWidth="1"/>
    <col min="2" max="2" width="7.6640625" style="1" customWidth="1"/>
    <col min="3" max="3" width="17.33203125" style="1" bestFit="1" customWidth="1"/>
    <col min="4" max="4" width="13.33203125" customWidth="1"/>
    <col min="5" max="5" width="16.6640625" bestFit="1" customWidth="1"/>
    <col min="6" max="6" width="10.88671875" bestFit="1" customWidth="1"/>
    <col min="7" max="7" width="8.44140625" style="1" hidden="1" customWidth="1"/>
    <col min="8" max="8" width="11.5546875" style="9" bestFit="1" customWidth="1"/>
    <col min="9" max="9" width="8.33203125" style="10" bestFit="1" customWidth="1"/>
    <col min="10" max="10" width="11.5546875" style="11" customWidth="1"/>
    <col min="11" max="11" width="11.44140625" style="11" customWidth="1"/>
    <col min="12" max="12" width="11.44140625" style="12" hidden="1" customWidth="1"/>
    <col min="13" max="13" width="13.33203125" style="11" customWidth="1"/>
    <col min="14" max="16" width="12.88671875" style="11" customWidth="1"/>
    <col min="17" max="17" width="14" style="19" bestFit="1" customWidth="1"/>
    <col min="257" max="257" width="4.88671875" customWidth="1"/>
    <col min="258" max="258" width="7.6640625" customWidth="1"/>
    <col min="259" max="259" width="19" customWidth="1"/>
    <col min="260" max="260" width="13.33203125" customWidth="1"/>
    <col min="261" max="261" width="36.109375" bestFit="1" customWidth="1"/>
    <col min="262" max="262" width="13.44140625" customWidth="1"/>
    <col min="263" max="263" width="8.44140625" bestFit="1" customWidth="1"/>
    <col min="264" max="264" width="14" bestFit="1" customWidth="1"/>
    <col min="265" max="265" width="12.33203125" bestFit="1" customWidth="1"/>
    <col min="266" max="266" width="11.5546875" customWidth="1"/>
    <col min="267" max="268" width="11.44140625" customWidth="1"/>
    <col min="269" max="269" width="13.33203125" customWidth="1"/>
    <col min="270" max="272" width="12.88671875" customWidth="1"/>
    <col min="273" max="273" width="14" bestFit="1" customWidth="1"/>
    <col min="513" max="513" width="4.88671875" customWidth="1"/>
    <col min="514" max="514" width="7.6640625" customWidth="1"/>
    <col min="515" max="515" width="19" customWidth="1"/>
    <col min="516" max="516" width="13.33203125" customWidth="1"/>
    <col min="517" max="517" width="36.109375" bestFit="1" customWidth="1"/>
    <col min="518" max="518" width="13.44140625" customWidth="1"/>
    <col min="519" max="519" width="8.44140625" bestFit="1" customWidth="1"/>
    <col min="520" max="520" width="14" bestFit="1" customWidth="1"/>
    <col min="521" max="521" width="12.33203125" bestFit="1" customWidth="1"/>
    <col min="522" max="522" width="11.5546875" customWidth="1"/>
    <col min="523" max="524" width="11.44140625" customWidth="1"/>
    <col min="525" max="525" width="13.33203125" customWidth="1"/>
    <col min="526" max="528" width="12.88671875" customWidth="1"/>
    <col min="529" max="529" width="14" bestFit="1" customWidth="1"/>
    <col min="769" max="769" width="4.88671875" customWidth="1"/>
    <col min="770" max="770" width="7.6640625" customWidth="1"/>
    <col min="771" max="771" width="19" customWidth="1"/>
    <col min="772" max="772" width="13.33203125" customWidth="1"/>
    <col min="773" max="773" width="36.109375" bestFit="1" customWidth="1"/>
    <col min="774" max="774" width="13.44140625" customWidth="1"/>
    <col min="775" max="775" width="8.44140625" bestFit="1" customWidth="1"/>
    <col min="776" max="776" width="14" bestFit="1" customWidth="1"/>
    <col min="777" max="777" width="12.33203125" bestFit="1" customWidth="1"/>
    <col min="778" max="778" width="11.5546875" customWidth="1"/>
    <col min="779" max="780" width="11.44140625" customWidth="1"/>
    <col min="781" max="781" width="13.33203125" customWidth="1"/>
    <col min="782" max="784" width="12.88671875" customWidth="1"/>
    <col min="785" max="785" width="14" bestFit="1" customWidth="1"/>
    <col min="1025" max="1025" width="4.88671875" customWidth="1"/>
    <col min="1026" max="1026" width="7.6640625" customWidth="1"/>
    <col min="1027" max="1027" width="19" customWidth="1"/>
    <col min="1028" max="1028" width="13.33203125" customWidth="1"/>
    <col min="1029" max="1029" width="36.109375" bestFit="1" customWidth="1"/>
    <col min="1030" max="1030" width="13.44140625" customWidth="1"/>
    <col min="1031" max="1031" width="8.44140625" bestFit="1" customWidth="1"/>
    <col min="1032" max="1032" width="14" bestFit="1" customWidth="1"/>
    <col min="1033" max="1033" width="12.33203125" bestFit="1" customWidth="1"/>
    <col min="1034" max="1034" width="11.5546875" customWidth="1"/>
    <col min="1035" max="1036" width="11.44140625" customWidth="1"/>
    <col min="1037" max="1037" width="13.33203125" customWidth="1"/>
    <col min="1038" max="1040" width="12.88671875" customWidth="1"/>
    <col min="1041" max="1041" width="14" bestFit="1" customWidth="1"/>
    <col min="1281" max="1281" width="4.88671875" customWidth="1"/>
    <col min="1282" max="1282" width="7.6640625" customWidth="1"/>
    <col min="1283" max="1283" width="19" customWidth="1"/>
    <col min="1284" max="1284" width="13.33203125" customWidth="1"/>
    <col min="1285" max="1285" width="36.109375" bestFit="1" customWidth="1"/>
    <col min="1286" max="1286" width="13.44140625" customWidth="1"/>
    <col min="1287" max="1287" width="8.44140625" bestFit="1" customWidth="1"/>
    <col min="1288" max="1288" width="14" bestFit="1" customWidth="1"/>
    <col min="1289" max="1289" width="12.33203125" bestFit="1" customWidth="1"/>
    <col min="1290" max="1290" width="11.5546875" customWidth="1"/>
    <col min="1291" max="1292" width="11.44140625" customWidth="1"/>
    <col min="1293" max="1293" width="13.33203125" customWidth="1"/>
    <col min="1294" max="1296" width="12.88671875" customWidth="1"/>
    <col min="1297" max="1297" width="14" bestFit="1" customWidth="1"/>
    <col min="1537" max="1537" width="4.88671875" customWidth="1"/>
    <col min="1538" max="1538" width="7.6640625" customWidth="1"/>
    <col min="1539" max="1539" width="19" customWidth="1"/>
    <col min="1540" max="1540" width="13.33203125" customWidth="1"/>
    <col min="1541" max="1541" width="36.109375" bestFit="1" customWidth="1"/>
    <col min="1542" max="1542" width="13.44140625" customWidth="1"/>
    <col min="1543" max="1543" width="8.44140625" bestFit="1" customWidth="1"/>
    <col min="1544" max="1544" width="14" bestFit="1" customWidth="1"/>
    <col min="1545" max="1545" width="12.33203125" bestFit="1" customWidth="1"/>
    <col min="1546" max="1546" width="11.5546875" customWidth="1"/>
    <col min="1547" max="1548" width="11.44140625" customWidth="1"/>
    <col min="1549" max="1549" width="13.33203125" customWidth="1"/>
    <col min="1550" max="1552" width="12.88671875" customWidth="1"/>
    <col min="1553" max="1553" width="14" bestFit="1" customWidth="1"/>
    <col min="1793" max="1793" width="4.88671875" customWidth="1"/>
    <col min="1794" max="1794" width="7.6640625" customWidth="1"/>
    <col min="1795" max="1795" width="19" customWidth="1"/>
    <col min="1796" max="1796" width="13.33203125" customWidth="1"/>
    <col min="1797" max="1797" width="36.109375" bestFit="1" customWidth="1"/>
    <col min="1798" max="1798" width="13.44140625" customWidth="1"/>
    <col min="1799" max="1799" width="8.44140625" bestFit="1" customWidth="1"/>
    <col min="1800" max="1800" width="14" bestFit="1" customWidth="1"/>
    <col min="1801" max="1801" width="12.33203125" bestFit="1" customWidth="1"/>
    <col min="1802" max="1802" width="11.5546875" customWidth="1"/>
    <col min="1803" max="1804" width="11.44140625" customWidth="1"/>
    <col min="1805" max="1805" width="13.33203125" customWidth="1"/>
    <col min="1806" max="1808" width="12.88671875" customWidth="1"/>
    <col min="1809" max="1809" width="14" bestFit="1" customWidth="1"/>
    <col min="2049" max="2049" width="4.88671875" customWidth="1"/>
    <col min="2050" max="2050" width="7.6640625" customWidth="1"/>
    <col min="2051" max="2051" width="19" customWidth="1"/>
    <col min="2052" max="2052" width="13.33203125" customWidth="1"/>
    <col min="2053" max="2053" width="36.109375" bestFit="1" customWidth="1"/>
    <col min="2054" max="2054" width="13.44140625" customWidth="1"/>
    <col min="2055" max="2055" width="8.44140625" bestFit="1" customWidth="1"/>
    <col min="2056" max="2056" width="14" bestFit="1" customWidth="1"/>
    <col min="2057" max="2057" width="12.33203125" bestFit="1" customWidth="1"/>
    <col min="2058" max="2058" width="11.5546875" customWidth="1"/>
    <col min="2059" max="2060" width="11.44140625" customWidth="1"/>
    <col min="2061" max="2061" width="13.33203125" customWidth="1"/>
    <col min="2062" max="2064" width="12.88671875" customWidth="1"/>
    <col min="2065" max="2065" width="14" bestFit="1" customWidth="1"/>
    <col min="2305" max="2305" width="4.88671875" customWidth="1"/>
    <col min="2306" max="2306" width="7.6640625" customWidth="1"/>
    <col min="2307" max="2307" width="19" customWidth="1"/>
    <col min="2308" max="2308" width="13.33203125" customWidth="1"/>
    <col min="2309" max="2309" width="36.109375" bestFit="1" customWidth="1"/>
    <col min="2310" max="2310" width="13.44140625" customWidth="1"/>
    <col min="2311" max="2311" width="8.44140625" bestFit="1" customWidth="1"/>
    <col min="2312" max="2312" width="14" bestFit="1" customWidth="1"/>
    <col min="2313" max="2313" width="12.33203125" bestFit="1" customWidth="1"/>
    <col min="2314" max="2314" width="11.5546875" customWidth="1"/>
    <col min="2315" max="2316" width="11.44140625" customWidth="1"/>
    <col min="2317" max="2317" width="13.33203125" customWidth="1"/>
    <col min="2318" max="2320" width="12.88671875" customWidth="1"/>
    <col min="2321" max="2321" width="14" bestFit="1" customWidth="1"/>
    <col min="2561" max="2561" width="4.88671875" customWidth="1"/>
    <col min="2562" max="2562" width="7.6640625" customWidth="1"/>
    <col min="2563" max="2563" width="19" customWidth="1"/>
    <col min="2564" max="2564" width="13.33203125" customWidth="1"/>
    <col min="2565" max="2565" width="36.109375" bestFit="1" customWidth="1"/>
    <col min="2566" max="2566" width="13.44140625" customWidth="1"/>
    <col min="2567" max="2567" width="8.44140625" bestFit="1" customWidth="1"/>
    <col min="2568" max="2568" width="14" bestFit="1" customWidth="1"/>
    <col min="2569" max="2569" width="12.33203125" bestFit="1" customWidth="1"/>
    <col min="2570" max="2570" width="11.5546875" customWidth="1"/>
    <col min="2571" max="2572" width="11.44140625" customWidth="1"/>
    <col min="2573" max="2573" width="13.33203125" customWidth="1"/>
    <col min="2574" max="2576" width="12.88671875" customWidth="1"/>
    <col min="2577" max="2577" width="14" bestFit="1" customWidth="1"/>
    <col min="2817" max="2817" width="4.88671875" customWidth="1"/>
    <col min="2818" max="2818" width="7.6640625" customWidth="1"/>
    <col min="2819" max="2819" width="19" customWidth="1"/>
    <col min="2820" max="2820" width="13.33203125" customWidth="1"/>
    <col min="2821" max="2821" width="36.109375" bestFit="1" customWidth="1"/>
    <col min="2822" max="2822" width="13.44140625" customWidth="1"/>
    <col min="2823" max="2823" width="8.44140625" bestFit="1" customWidth="1"/>
    <col min="2824" max="2824" width="14" bestFit="1" customWidth="1"/>
    <col min="2825" max="2825" width="12.33203125" bestFit="1" customWidth="1"/>
    <col min="2826" max="2826" width="11.5546875" customWidth="1"/>
    <col min="2827" max="2828" width="11.44140625" customWidth="1"/>
    <col min="2829" max="2829" width="13.33203125" customWidth="1"/>
    <col min="2830" max="2832" width="12.88671875" customWidth="1"/>
    <col min="2833" max="2833" width="14" bestFit="1" customWidth="1"/>
    <col min="3073" max="3073" width="4.88671875" customWidth="1"/>
    <col min="3074" max="3074" width="7.6640625" customWidth="1"/>
    <col min="3075" max="3075" width="19" customWidth="1"/>
    <col min="3076" max="3076" width="13.33203125" customWidth="1"/>
    <col min="3077" max="3077" width="36.109375" bestFit="1" customWidth="1"/>
    <col min="3078" max="3078" width="13.44140625" customWidth="1"/>
    <col min="3079" max="3079" width="8.44140625" bestFit="1" customWidth="1"/>
    <col min="3080" max="3080" width="14" bestFit="1" customWidth="1"/>
    <col min="3081" max="3081" width="12.33203125" bestFit="1" customWidth="1"/>
    <col min="3082" max="3082" width="11.5546875" customWidth="1"/>
    <col min="3083" max="3084" width="11.44140625" customWidth="1"/>
    <col min="3085" max="3085" width="13.33203125" customWidth="1"/>
    <col min="3086" max="3088" width="12.88671875" customWidth="1"/>
    <col min="3089" max="3089" width="14" bestFit="1" customWidth="1"/>
    <col min="3329" max="3329" width="4.88671875" customWidth="1"/>
    <col min="3330" max="3330" width="7.6640625" customWidth="1"/>
    <col min="3331" max="3331" width="19" customWidth="1"/>
    <col min="3332" max="3332" width="13.33203125" customWidth="1"/>
    <col min="3333" max="3333" width="36.109375" bestFit="1" customWidth="1"/>
    <col min="3334" max="3334" width="13.44140625" customWidth="1"/>
    <col min="3335" max="3335" width="8.44140625" bestFit="1" customWidth="1"/>
    <col min="3336" max="3336" width="14" bestFit="1" customWidth="1"/>
    <col min="3337" max="3337" width="12.33203125" bestFit="1" customWidth="1"/>
    <col min="3338" max="3338" width="11.5546875" customWidth="1"/>
    <col min="3339" max="3340" width="11.44140625" customWidth="1"/>
    <col min="3341" max="3341" width="13.33203125" customWidth="1"/>
    <col min="3342" max="3344" width="12.88671875" customWidth="1"/>
    <col min="3345" max="3345" width="14" bestFit="1" customWidth="1"/>
    <col min="3585" max="3585" width="4.88671875" customWidth="1"/>
    <col min="3586" max="3586" width="7.6640625" customWidth="1"/>
    <col min="3587" max="3587" width="19" customWidth="1"/>
    <col min="3588" max="3588" width="13.33203125" customWidth="1"/>
    <col min="3589" max="3589" width="36.109375" bestFit="1" customWidth="1"/>
    <col min="3590" max="3590" width="13.44140625" customWidth="1"/>
    <col min="3591" max="3591" width="8.44140625" bestFit="1" customWidth="1"/>
    <col min="3592" max="3592" width="14" bestFit="1" customWidth="1"/>
    <col min="3593" max="3593" width="12.33203125" bestFit="1" customWidth="1"/>
    <col min="3594" max="3594" width="11.5546875" customWidth="1"/>
    <col min="3595" max="3596" width="11.44140625" customWidth="1"/>
    <col min="3597" max="3597" width="13.33203125" customWidth="1"/>
    <col min="3598" max="3600" width="12.88671875" customWidth="1"/>
    <col min="3601" max="3601" width="14" bestFit="1" customWidth="1"/>
    <col min="3841" max="3841" width="4.88671875" customWidth="1"/>
    <col min="3842" max="3842" width="7.6640625" customWidth="1"/>
    <col min="3843" max="3843" width="19" customWidth="1"/>
    <col min="3844" max="3844" width="13.33203125" customWidth="1"/>
    <col min="3845" max="3845" width="36.109375" bestFit="1" customWidth="1"/>
    <col min="3846" max="3846" width="13.44140625" customWidth="1"/>
    <col min="3847" max="3847" width="8.44140625" bestFit="1" customWidth="1"/>
    <col min="3848" max="3848" width="14" bestFit="1" customWidth="1"/>
    <col min="3849" max="3849" width="12.33203125" bestFit="1" customWidth="1"/>
    <col min="3850" max="3850" width="11.5546875" customWidth="1"/>
    <col min="3851" max="3852" width="11.44140625" customWidth="1"/>
    <col min="3853" max="3853" width="13.33203125" customWidth="1"/>
    <col min="3854" max="3856" width="12.88671875" customWidth="1"/>
    <col min="3857" max="3857" width="14" bestFit="1" customWidth="1"/>
    <col min="4097" max="4097" width="4.88671875" customWidth="1"/>
    <col min="4098" max="4098" width="7.6640625" customWidth="1"/>
    <col min="4099" max="4099" width="19" customWidth="1"/>
    <col min="4100" max="4100" width="13.33203125" customWidth="1"/>
    <col min="4101" max="4101" width="36.109375" bestFit="1" customWidth="1"/>
    <col min="4102" max="4102" width="13.44140625" customWidth="1"/>
    <col min="4103" max="4103" width="8.44140625" bestFit="1" customWidth="1"/>
    <col min="4104" max="4104" width="14" bestFit="1" customWidth="1"/>
    <col min="4105" max="4105" width="12.33203125" bestFit="1" customWidth="1"/>
    <col min="4106" max="4106" width="11.5546875" customWidth="1"/>
    <col min="4107" max="4108" width="11.44140625" customWidth="1"/>
    <col min="4109" max="4109" width="13.33203125" customWidth="1"/>
    <col min="4110" max="4112" width="12.88671875" customWidth="1"/>
    <col min="4113" max="4113" width="14" bestFit="1" customWidth="1"/>
    <col min="4353" max="4353" width="4.88671875" customWidth="1"/>
    <col min="4354" max="4354" width="7.6640625" customWidth="1"/>
    <col min="4355" max="4355" width="19" customWidth="1"/>
    <col min="4356" max="4356" width="13.33203125" customWidth="1"/>
    <col min="4357" max="4357" width="36.109375" bestFit="1" customWidth="1"/>
    <col min="4358" max="4358" width="13.44140625" customWidth="1"/>
    <col min="4359" max="4359" width="8.44140625" bestFit="1" customWidth="1"/>
    <col min="4360" max="4360" width="14" bestFit="1" customWidth="1"/>
    <col min="4361" max="4361" width="12.33203125" bestFit="1" customWidth="1"/>
    <col min="4362" max="4362" width="11.5546875" customWidth="1"/>
    <col min="4363" max="4364" width="11.44140625" customWidth="1"/>
    <col min="4365" max="4365" width="13.33203125" customWidth="1"/>
    <col min="4366" max="4368" width="12.88671875" customWidth="1"/>
    <col min="4369" max="4369" width="14" bestFit="1" customWidth="1"/>
    <col min="4609" max="4609" width="4.88671875" customWidth="1"/>
    <col min="4610" max="4610" width="7.6640625" customWidth="1"/>
    <col min="4611" max="4611" width="19" customWidth="1"/>
    <col min="4612" max="4612" width="13.33203125" customWidth="1"/>
    <col min="4613" max="4613" width="36.109375" bestFit="1" customWidth="1"/>
    <col min="4614" max="4614" width="13.44140625" customWidth="1"/>
    <col min="4615" max="4615" width="8.44140625" bestFit="1" customWidth="1"/>
    <col min="4616" max="4616" width="14" bestFit="1" customWidth="1"/>
    <col min="4617" max="4617" width="12.33203125" bestFit="1" customWidth="1"/>
    <col min="4618" max="4618" width="11.5546875" customWidth="1"/>
    <col min="4619" max="4620" width="11.44140625" customWidth="1"/>
    <col min="4621" max="4621" width="13.33203125" customWidth="1"/>
    <col min="4622" max="4624" width="12.88671875" customWidth="1"/>
    <col min="4625" max="4625" width="14" bestFit="1" customWidth="1"/>
    <col min="4865" max="4865" width="4.88671875" customWidth="1"/>
    <col min="4866" max="4866" width="7.6640625" customWidth="1"/>
    <col min="4867" max="4867" width="19" customWidth="1"/>
    <col min="4868" max="4868" width="13.33203125" customWidth="1"/>
    <col min="4869" max="4869" width="36.109375" bestFit="1" customWidth="1"/>
    <col min="4870" max="4870" width="13.44140625" customWidth="1"/>
    <col min="4871" max="4871" width="8.44140625" bestFit="1" customWidth="1"/>
    <col min="4872" max="4872" width="14" bestFit="1" customWidth="1"/>
    <col min="4873" max="4873" width="12.33203125" bestFit="1" customWidth="1"/>
    <col min="4874" max="4874" width="11.5546875" customWidth="1"/>
    <col min="4875" max="4876" width="11.44140625" customWidth="1"/>
    <col min="4877" max="4877" width="13.33203125" customWidth="1"/>
    <col min="4878" max="4880" width="12.88671875" customWidth="1"/>
    <col min="4881" max="4881" width="14" bestFit="1" customWidth="1"/>
    <col min="5121" max="5121" width="4.88671875" customWidth="1"/>
    <col min="5122" max="5122" width="7.6640625" customWidth="1"/>
    <col min="5123" max="5123" width="19" customWidth="1"/>
    <col min="5124" max="5124" width="13.33203125" customWidth="1"/>
    <col min="5125" max="5125" width="36.109375" bestFit="1" customWidth="1"/>
    <col min="5126" max="5126" width="13.44140625" customWidth="1"/>
    <col min="5127" max="5127" width="8.44140625" bestFit="1" customWidth="1"/>
    <col min="5128" max="5128" width="14" bestFit="1" customWidth="1"/>
    <col min="5129" max="5129" width="12.33203125" bestFit="1" customWidth="1"/>
    <col min="5130" max="5130" width="11.5546875" customWidth="1"/>
    <col min="5131" max="5132" width="11.44140625" customWidth="1"/>
    <col min="5133" max="5133" width="13.33203125" customWidth="1"/>
    <col min="5134" max="5136" width="12.88671875" customWidth="1"/>
    <col min="5137" max="5137" width="14" bestFit="1" customWidth="1"/>
    <col min="5377" max="5377" width="4.88671875" customWidth="1"/>
    <col min="5378" max="5378" width="7.6640625" customWidth="1"/>
    <col min="5379" max="5379" width="19" customWidth="1"/>
    <col min="5380" max="5380" width="13.33203125" customWidth="1"/>
    <col min="5381" max="5381" width="36.109375" bestFit="1" customWidth="1"/>
    <col min="5382" max="5382" width="13.44140625" customWidth="1"/>
    <col min="5383" max="5383" width="8.44140625" bestFit="1" customWidth="1"/>
    <col min="5384" max="5384" width="14" bestFit="1" customWidth="1"/>
    <col min="5385" max="5385" width="12.33203125" bestFit="1" customWidth="1"/>
    <col min="5386" max="5386" width="11.5546875" customWidth="1"/>
    <col min="5387" max="5388" width="11.44140625" customWidth="1"/>
    <col min="5389" max="5389" width="13.33203125" customWidth="1"/>
    <col min="5390" max="5392" width="12.88671875" customWidth="1"/>
    <col min="5393" max="5393" width="14" bestFit="1" customWidth="1"/>
    <col min="5633" max="5633" width="4.88671875" customWidth="1"/>
    <col min="5634" max="5634" width="7.6640625" customWidth="1"/>
    <col min="5635" max="5635" width="19" customWidth="1"/>
    <col min="5636" max="5636" width="13.33203125" customWidth="1"/>
    <col min="5637" max="5637" width="36.109375" bestFit="1" customWidth="1"/>
    <col min="5638" max="5638" width="13.44140625" customWidth="1"/>
    <col min="5639" max="5639" width="8.44140625" bestFit="1" customWidth="1"/>
    <col min="5640" max="5640" width="14" bestFit="1" customWidth="1"/>
    <col min="5641" max="5641" width="12.33203125" bestFit="1" customWidth="1"/>
    <col min="5642" max="5642" width="11.5546875" customWidth="1"/>
    <col min="5643" max="5644" width="11.44140625" customWidth="1"/>
    <col min="5645" max="5645" width="13.33203125" customWidth="1"/>
    <col min="5646" max="5648" width="12.88671875" customWidth="1"/>
    <col min="5649" max="5649" width="14" bestFit="1" customWidth="1"/>
    <col min="5889" max="5889" width="4.88671875" customWidth="1"/>
    <col min="5890" max="5890" width="7.6640625" customWidth="1"/>
    <col min="5891" max="5891" width="19" customWidth="1"/>
    <col min="5892" max="5892" width="13.33203125" customWidth="1"/>
    <col min="5893" max="5893" width="36.109375" bestFit="1" customWidth="1"/>
    <col min="5894" max="5894" width="13.44140625" customWidth="1"/>
    <col min="5895" max="5895" width="8.44140625" bestFit="1" customWidth="1"/>
    <col min="5896" max="5896" width="14" bestFit="1" customWidth="1"/>
    <col min="5897" max="5897" width="12.33203125" bestFit="1" customWidth="1"/>
    <col min="5898" max="5898" width="11.5546875" customWidth="1"/>
    <col min="5899" max="5900" width="11.44140625" customWidth="1"/>
    <col min="5901" max="5901" width="13.33203125" customWidth="1"/>
    <col min="5902" max="5904" width="12.88671875" customWidth="1"/>
    <col min="5905" max="5905" width="14" bestFit="1" customWidth="1"/>
    <col min="6145" max="6145" width="4.88671875" customWidth="1"/>
    <col min="6146" max="6146" width="7.6640625" customWidth="1"/>
    <col min="6147" max="6147" width="19" customWidth="1"/>
    <col min="6148" max="6148" width="13.33203125" customWidth="1"/>
    <col min="6149" max="6149" width="36.109375" bestFit="1" customWidth="1"/>
    <col min="6150" max="6150" width="13.44140625" customWidth="1"/>
    <col min="6151" max="6151" width="8.44140625" bestFit="1" customWidth="1"/>
    <col min="6152" max="6152" width="14" bestFit="1" customWidth="1"/>
    <col min="6153" max="6153" width="12.33203125" bestFit="1" customWidth="1"/>
    <col min="6154" max="6154" width="11.5546875" customWidth="1"/>
    <col min="6155" max="6156" width="11.44140625" customWidth="1"/>
    <col min="6157" max="6157" width="13.33203125" customWidth="1"/>
    <col min="6158" max="6160" width="12.88671875" customWidth="1"/>
    <col min="6161" max="6161" width="14" bestFit="1" customWidth="1"/>
    <col min="6401" max="6401" width="4.88671875" customWidth="1"/>
    <col min="6402" max="6402" width="7.6640625" customWidth="1"/>
    <col min="6403" max="6403" width="19" customWidth="1"/>
    <col min="6404" max="6404" width="13.33203125" customWidth="1"/>
    <col min="6405" max="6405" width="36.109375" bestFit="1" customWidth="1"/>
    <col min="6406" max="6406" width="13.44140625" customWidth="1"/>
    <col min="6407" max="6407" width="8.44140625" bestFit="1" customWidth="1"/>
    <col min="6408" max="6408" width="14" bestFit="1" customWidth="1"/>
    <col min="6409" max="6409" width="12.33203125" bestFit="1" customWidth="1"/>
    <col min="6410" max="6410" width="11.5546875" customWidth="1"/>
    <col min="6411" max="6412" width="11.44140625" customWidth="1"/>
    <col min="6413" max="6413" width="13.33203125" customWidth="1"/>
    <col min="6414" max="6416" width="12.88671875" customWidth="1"/>
    <col min="6417" max="6417" width="14" bestFit="1" customWidth="1"/>
    <col min="6657" max="6657" width="4.88671875" customWidth="1"/>
    <col min="6658" max="6658" width="7.6640625" customWidth="1"/>
    <col min="6659" max="6659" width="19" customWidth="1"/>
    <col min="6660" max="6660" width="13.33203125" customWidth="1"/>
    <col min="6661" max="6661" width="36.109375" bestFit="1" customWidth="1"/>
    <col min="6662" max="6662" width="13.44140625" customWidth="1"/>
    <col min="6663" max="6663" width="8.44140625" bestFit="1" customWidth="1"/>
    <col min="6664" max="6664" width="14" bestFit="1" customWidth="1"/>
    <col min="6665" max="6665" width="12.33203125" bestFit="1" customWidth="1"/>
    <col min="6666" max="6666" width="11.5546875" customWidth="1"/>
    <col min="6667" max="6668" width="11.44140625" customWidth="1"/>
    <col min="6669" max="6669" width="13.33203125" customWidth="1"/>
    <col min="6670" max="6672" width="12.88671875" customWidth="1"/>
    <col min="6673" max="6673" width="14" bestFit="1" customWidth="1"/>
    <col min="6913" max="6913" width="4.88671875" customWidth="1"/>
    <col min="6914" max="6914" width="7.6640625" customWidth="1"/>
    <col min="6915" max="6915" width="19" customWidth="1"/>
    <col min="6916" max="6916" width="13.33203125" customWidth="1"/>
    <col min="6917" max="6917" width="36.109375" bestFit="1" customWidth="1"/>
    <col min="6918" max="6918" width="13.44140625" customWidth="1"/>
    <col min="6919" max="6919" width="8.44140625" bestFit="1" customWidth="1"/>
    <col min="6920" max="6920" width="14" bestFit="1" customWidth="1"/>
    <col min="6921" max="6921" width="12.33203125" bestFit="1" customWidth="1"/>
    <col min="6922" max="6922" width="11.5546875" customWidth="1"/>
    <col min="6923" max="6924" width="11.44140625" customWidth="1"/>
    <col min="6925" max="6925" width="13.33203125" customWidth="1"/>
    <col min="6926" max="6928" width="12.88671875" customWidth="1"/>
    <col min="6929" max="6929" width="14" bestFit="1" customWidth="1"/>
    <col min="7169" max="7169" width="4.88671875" customWidth="1"/>
    <col min="7170" max="7170" width="7.6640625" customWidth="1"/>
    <col min="7171" max="7171" width="19" customWidth="1"/>
    <col min="7172" max="7172" width="13.33203125" customWidth="1"/>
    <col min="7173" max="7173" width="36.109375" bestFit="1" customWidth="1"/>
    <col min="7174" max="7174" width="13.44140625" customWidth="1"/>
    <col min="7175" max="7175" width="8.44140625" bestFit="1" customWidth="1"/>
    <col min="7176" max="7176" width="14" bestFit="1" customWidth="1"/>
    <col min="7177" max="7177" width="12.33203125" bestFit="1" customWidth="1"/>
    <col min="7178" max="7178" width="11.5546875" customWidth="1"/>
    <col min="7179" max="7180" width="11.44140625" customWidth="1"/>
    <col min="7181" max="7181" width="13.33203125" customWidth="1"/>
    <col min="7182" max="7184" width="12.88671875" customWidth="1"/>
    <col min="7185" max="7185" width="14" bestFit="1" customWidth="1"/>
    <col min="7425" max="7425" width="4.88671875" customWidth="1"/>
    <col min="7426" max="7426" width="7.6640625" customWidth="1"/>
    <col min="7427" max="7427" width="19" customWidth="1"/>
    <col min="7428" max="7428" width="13.33203125" customWidth="1"/>
    <col min="7429" max="7429" width="36.109375" bestFit="1" customWidth="1"/>
    <col min="7430" max="7430" width="13.44140625" customWidth="1"/>
    <col min="7431" max="7431" width="8.44140625" bestFit="1" customWidth="1"/>
    <col min="7432" max="7432" width="14" bestFit="1" customWidth="1"/>
    <col min="7433" max="7433" width="12.33203125" bestFit="1" customWidth="1"/>
    <col min="7434" max="7434" width="11.5546875" customWidth="1"/>
    <col min="7435" max="7436" width="11.44140625" customWidth="1"/>
    <col min="7437" max="7437" width="13.33203125" customWidth="1"/>
    <col min="7438" max="7440" width="12.88671875" customWidth="1"/>
    <col min="7441" max="7441" width="14" bestFit="1" customWidth="1"/>
    <col min="7681" max="7681" width="4.88671875" customWidth="1"/>
    <col min="7682" max="7682" width="7.6640625" customWidth="1"/>
    <col min="7683" max="7683" width="19" customWidth="1"/>
    <col min="7684" max="7684" width="13.33203125" customWidth="1"/>
    <col min="7685" max="7685" width="36.109375" bestFit="1" customWidth="1"/>
    <col min="7686" max="7686" width="13.44140625" customWidth="1"/>
    <col min="7687" max="7687" width="8.44140625" bestFit="1" customWidth="1"/>
    <col min="7688" max="7688" width="14" bestFit="1" customWidth="1"/>
    <col min="7689" max="7689" width="12.33203125" bestFit="1" customWidth="1"/>
    <col min="7690" max="7690" width="11.5546875" customWidth="1"/>
    <col min="7691" max="7692" width="11.44140625" customWidth="1"/>
    <col min="7693" max="7693" width="13.33203125" customWidth="1"/>
    <col min="7694" max="7696" width="12.88671875" customWidth="1"/>
    <col min="7697" max="7697" width="14" bestFit="1" customWidth="1"/>
    <col min="7937" max="7937" width="4.88671875" customWidth="1"/>
    <col min="7938" max="7938" width="7.6640625" customWidth="1"/>
    <col min="7939" max="7939" width="19" customWidth="1"/>
    <col min="7940" max="7940" width="13.33203125" customWidth="1"/>
    <col min="7941" max="7941" width="36.109375" bestFit="1" customWidth="1"/>
    <col min="7942" max="7942" width="13.44140625" customWidth="1"/>
    <col min="7943" max="7943" width="8.44140625" bestFit="1" customWidth="1"/>
    <col min="7944" max="7944" width="14" bestFit="1" customWidth="1"/>
    <col min="7945" max="7945" width="12.33203125" bestFit="1" customWidth="1"/>
    <col min="7946" max="7946" width="11.5546875" customWidth="1"/>
    <col min="7947" max="7948" width="11.44140625" customWidth="1"/>
    <col min="7949" max="7949" width="13.33203125" customWidth="1"/>
    <col min="7950" max="7952" width="12.88671875" customWidth="1"/>
    <col min="7953" max="7953" width="14" bestFit="1" customWidth="1"/>
    <col min="8193" max="8193" width="4.88671875" customWidth="1"/>
    <col min="8194" max="8194" width="7.6640625" customWidth="1"/>
    <col min="8195" max="8195" width="19" customWidth="1"/>
    <col min="8196" max="8196" width="13.33203125" customWidth="1"/>
    <col min="8197" max="8197" width="36.109375" bestFit="1" customWidth="1"/>
    <col min="8198" max="8198" width="13.44140625" customWidth="1"/>
    <col min="8199" max="8199" width="8.44140625" bestFit="1" customWidth="1"/>
    <col min="8200" max="8200" width="14" bestFit="1" customWidth="1"/>
    <col min="8201" max="8201" width="12.33203125" bestFit="1" customWidth="1"/>
    <col min="8202" max="8202" width="11.5546875" customWidth="1"/>
    <col min="8203" max="8204" width="11.44140625" customWidth="1"/>
    <col min="8205" max="8205" width="13.33203125" customWidth="1"/>
    <col min="8206" max="8208" width="12.88671875" customWidth="1"/>
    <col min="8209" max="8209" width="14" bestFit="1" customWidth="1"/>
    <col min="8449" max="8449" width="4.88671875" customWidth="1"/>
    <col min="8450" max="8450" width="7.6640625" customWidth="1"/>
    <col min="8451" max="8451" width="19" customWidth="1"/>
    <col min="8452" max="8452" width="13.33203125" customWidth="1"/>
    <col min="8453" max="8453" width="36.109375" bestFit="1" customWidth="1"/>
    <col min="8454" max="8454" width="13.44140625" customWidth="1"/>
    <col min="8455" max="8455" width="8.44140625" bestFit="1" customWidth="1"/>
    <col min="8456" max="8456" width="14" bestFit="1" customWidth="1"/>
    <col min="8457" max="8457" width="12.33203125" bestFit="1" customWidth="1"/>
    <col min="8458" max="8458" width="11.5546875" customWidth="1"/>
    <col min="8459" max="8460" width="11.44140625" customWidth="1"/>
    <col min="8461" max="8461" width="13.33203125" customWidth="1"/>
    <col min="8462" max="8464" width="12.88671875" customWidth="1"/>
    <col min="8465" max="8465" width="14" bestFit="1" customWidth="1"/>
    <col min="8705" max="8705" width="4.88671875" customWidth="1"/>
    <col min="8706" max="8706" width="7.6640625" customWidth="1"/>
    <col min="8707" max="8707" width="19" customWidth="1"/>
    <col min="8708" max="8708" width="13.33203125" customWidth="1"/>
    <col min="8709" max="8709" width="36.109375" bestFit="1" customWidth="1"/>
    <col min="8710" max="8710" width="13.44140625" customWidth="1"/>
    <col min="8711" max="8711" width="8.44140625" bestFit="1" customWidth="1"/>
    <col min="8712" max="8712" width="14" bestFit="1" customWidth="1"/>
    <col min="8713" max="8713" width="12.33203125" bestFit="1" customWidth="1"/>
    <col min="8714" max="8714" width="11.5546875" customWidth="1"/>
    <col min="8715" max="8716" width="11.44140625" customWidth="1"/>
    <col min="8717" max="8717" width="13.33203125" customWidth="1"/>
    <col min="8718" max="8720" width="12.88671875" customWidth="1"/>
    <col min="8721" max="8721" width="14" bestFit="1" customWidth="1"/>
    <col min="8961" max="8961" width="4.88671875" customWidth="1"/>
    <col min="8962" max="8962" width="7.6640625" customWidth="1"/>
    <col min="8963" max="8963" width="19" customWidth="1"/>
    <col min="8964" max="8964" width="13.33203125" customWidth="1"/>
    <col min="8965" max="8965" width="36.109375" bestFit="1" customWidth="1"/>
    <col min="8966" max="8966" width="13.44140625" customWidth="1"/>
    <col min="8967" max="8967" width="8.44140625" bestFit="1" customWidth="1"/>
    <col min="8968" max="8968" width="14" bestFit="1" customWidth="1"/>
    <col min="8969" max="8969" width="12.33203125" bestFit="1" customWidth="1"/>
    <col min="8970" max="8970" width="11.5546875" customWidth="1"/>
    <col min="8971" max="8972" width="11.44140625" customWidth="1"/>
    <col min="8973" max="8973" width="13.33203125" customWidth="1"/>
    <col min="8974" max="8976" width="12.88671875" customWidth="1"/>
    <col min="8977" max="8977" width="14" bestFit="1" customWidth="1"/>
    <col min="9217" max="9217" width="4.88671875" customWidth="1"/>
    <col min="9218" max="9218" width="7.6640625" customWidth="1"/>
    <col min="9219" max="9219" width="19" customWidth="1"/>
    <col min="9220" max="9220" width="13.33203125" customWidth="1"/>
    <col min="9221" max="9221" width="36.109375" bestFit="1" customWidth="1"/>
    <col min="9222" max="9222" width="13.44140625" customWidth="1"/>
    <col min="9223" max="9223" width="8.44140625" bestFit="1" customWidth="1"/>
    <col min="9224" max="9224" width="14" bestFit="1" customWidth="1"/>
    <col min="9225" max="9225" width="12.33203125" bestFit="1" customWidth="1"/>
    <col min="9226" max="9226" width="11.5546875" customWidth="1"/>
    <col min="9227" max="9228" width="11.44140625" customWidth="1"/>
    <col min="9229" max="9229" width="13.33203125" customWidth="1"/>
    <col min="9230" max="9232" width="12.88671875" customWidth="1"/>
    <col min="9233" max="9233" width="14" bestFit="1" customWidth="1"/>
    <col min="9473" max="9473" width="4.88671875" customWidth="1"/>
    <col min="9474" max="9474" width="7.6640625" customWidth="1"/>
    <col min="9475" max="9475" width="19" customWidth="1"/>
    <col min="9476" max="9476" width="13.33203125" customWidth="1"/>
    <col min="9477" max="9477" width="36.109375" bestFit="1" customWidth="1"/>
    <col min="9478" max="9478" width="13.44140625" customWidth="1"/>
    <col min="9479" max="9479" width="8.44140625" bestFit="1" customWidth="1"/>
    <col min="9480" max="9480" width="14" bestFit="1" customWidth="1"/>
    <col min="9481" max="9481" width="12.33203125" bestFit="1" customWidth="1"/>
    <col min="9482" max="9482" width="11.5546875" customWidth="1"/>
    <col min="9483" max="9484" width="11.44140625" customWidth="1"/>
    <col min="9485" max="9485" width="13.33203125" customWidth="1"/>
    <col min="9486" max="9488" width="12.88671875" customWidth="1"/>
    <col min="9489" max="9489" width="14" bestFit="1" customWidth="1"/>
    <col min="9729" max="9729" width="4.88671875" customWidth="1"/>
    <col min="9730" max="9730" width="7.6640625" customWidth="1"/>
    <col min="9731" max="9731" width="19" customWidth="1"/>
    <col min="9732" max="9732" width="13.33203125" customWidth="1"/>
    <col min="9733" max="9733" width="36.109375" bestFit="1" customWidth="1"/>
    <col min="9734" max="9734" width="13.44140625" customWidth="1"/>
    <col min="9735" max="9735" width="8.44140625" bestFit="1" customWidth="1"/>
    <col min="9736" max="9736" width="14" bestFit="1" customWidth="1"/>
    <col min="9737" max="9737" width="12.33203125" bestFit="1" customWidth="1"/>
    <col min="9738" max="9738" width="11.5546875" customWidth="1"/>
    <col min="9739" max="9740" width="11.44140625" customWidth="1"/>
    <col min="9741" max="9741" width="13.33203125" customWidth="1"/>
    <col min="9742" max="9744" width="12.88671875" customWidth="1"/>
    <col min="9745" max="9745" width="14" bestFit="1" customWidth="1"/>
    <col min="9985" max="9985" width="4.88671875" customWidth="1"/>
    <col min="9986" max="9986" width="7.6640625" customWidth="1"/>
    <col min="9987" max="9987" width="19" customWidth="1"/>
    <col min="9988" max="9988" width="13.33203125" customWidth="1"/>
    <col min="9989" max="9989" width="36.109375" bestFit="1" customWidth="1"/>
    <col min="9990" max="9990" width="13.44140625" customWidth="1"/>
    <col min="9991" max="9991" width="8.44140625" bestFit="1" customWidth="1"/>
    <col min="9992" max="9992" width="14" bestFit="1" customWidth="1"/>
    <col min="9993" max="9993" width="12.33203125" bestFit="1" customWidth="1"/>
    <col min="9994" max="9994" width="11.5546875" customWidth="1"/>
    <col min="9995" max="9996" width="11.44140625" customWidth="1"/>
    <col min="9997" max="9997" width="13.33203125" customWidth="1"/>
    <col min="9998" max="10000" width="12.88671875" customWidth="1"/>
    <col min="10001" max="10001" width="14" bestFit="1" customWidth="1"/>
    <col min="10241" max="10241" width="4.88671875" customWidth="1"/>
    <col min="10242" max="10242" width="7.6640625" customWidth="1"/>
    <col min="10243" max="10243" width="19" customWidth="1"/>
    <col min="10244" max="10244" width="13.33203125" customWidth="1"/>
    <col min="10245" max="10245" width="36.109375" bestFit="1" customWidth="1"/>
    <col min="10246" max="10246" width="13.44140625" customWidth="1"/>
    <col min="10247" max="10247" width="8.44140625" bestFit="1" customWidth="1"/>
    <col min="10248" max="10248" width="14" bestFit="1" customWidth="1"/>
    <col min="10249" max="10249" width="12.33203125" bestFit="1" customWidth="1"/>
    <col min="10250" max="10250" width="11.5546875" customWidth="1"/>
    <col min="10251" max="10252" width="11.44140625" customWidth="1"/>
    <col min="10253" max="10253" width="13.33203125" customWidth="1"/>
    <col min="10254" max="10256" width="12.88671875" customWidth="1"/>
    <col min="10257" max="10257" width="14" bestFit="1" customWidth="1"/>
    <col min="10497" max="10497" width="4.88671875" customWidth="1"/>
    <col min="10498" max="10498" width="7.6640625" customWidth="1"/>
    <col min="10499" max="10499" width="19" customWidth="1"/>
    <col min="10500" max="10500" width="13.33203125" customWidth="1"/>
    <col min="10501" max="10501" width="36.109375" bestFit="1" customWidth="1"/>
    <col min="10502" max="10502" width="13.44140625" customWidth="1"/>
    <col min="10503" max="10503" width="8.44140625" bestFit="1" customWidth="1"/>
    <col min="10504" max="10504" width="14" bestFit="1" customWidth="1"/>
    <col min="10505" max="10505" width="12.33203125" bestFit="1" customWidth="1"/>
    <col min="10506" max="10506" width="11.5546875" customWidth="1"/>
    <col min="10507" max="10508" width="11.44140625" customWidth="1"/>
    <col min="10509" max="10509" width="13.33203125" customWidth="1"/>
    <col min="10510" max="10512" width="12.88671875" customWidth="1"/>
    <col min="10513" max="10513" width="14" bestFit="1" customWidth="1"/>
    <col min="10753" max="10753" width="4.88671875" customWidth="1"/>
    <col min="10754" max="10754" width="7.6640625" customWidth="1"/>
    <col min="10755" max="10755" width="19" customWidth="1"/>
    <col min="10756" max="10756" width="13.33203125" customWidth="1"/>
    <col min="10757" max="10757" width="36.109375" bestFit="1" customWidth="1"/>
    <col min="10758" max="10758" width="13.44140625" customWidth="1"/>
    <col min="10759" max="10759" width="8.44140625" bestFit="1" customWidth="1"/>
    <col min="10760" max="10760" width="14" bestFit="1" customWidth="1"/>
    <col min="10761" max="10761" width="12.33203125" bestFit="1" customWidth="1"/>
    <col min="10762" max="10762" width="11.5546875" customWidth="1"/>
    <col min="10763" max="10764" width="11.44140625" customWidth="1"/>
    <col min="10765" max="10765" width="13.33203125" customWidth="1"/>
    <col min="10766" max="10768" width="12.88671875" customWidth="1"/>
    <col min="10769" max="10769" width="14" bestFit="1" customWidth="1"/>
    <col min="11009" max="11009" width="4.88671875" customWidth="1"/>
    <col min="11010" max="11010" width="7.6640625" customWidth="1"/>
    <col min="11011" max="11011" width="19" customWidth="1"/>
    <col min="11012" max="11012" width="13.33203125" customWidth="1"/>
    <col min="11013" max="11013" width="36.109375" bestFit="1" customWidth="1"/>
    <col min="11014" max="11014" width="13.44140625" customWidth="1"/>
    <col min="11015" max="11015" width="8.44140625" bestFit="1" customWidth="1"/>
    <col min="11016" max="11016" width="14" bestFit="1" customWidth="1"/>
    <col min="11017" max="11017" width="12.33203125" bestFit="1" customWidth="1"/>
    <col min="11018" max="11018" width="11.5546875" customWidth="1"/>
    <col min="11019" max="11020" width="11.44140625" customWidth="1"/>
    <col min="11021" max="11021" width="13.33203125" customWidth="1"/>
    <col min="11022" max="11024" width="12.88671875" customWidth="1"/>
    <col min="11025" max="11025" width="14" bestFit="1" customWidth="1"/>
    <col min="11265" max="11265" width="4.88671875" customWidth="1"/>
    <col min="11266" max="11266" width="7.6640625" customWidth="1"/>
    <col min="11267" max="11267" width="19" customWidth="1"/>
    <col min="11268" max="11268" width="13.33203125" customWidth="1"/>
    <col min="11269" max="11269" width="36.109375" bestFit="1" customWidth="1"/>
    <col min="11270" max="11270" width="13.44140625" customWidth="1"/>
    <col min="11271" max="11271" width="8.44140625" bestFit="1" customWidth="1"/>
    <col min="11272" max="11272" width="14" bestFit="1" customWidth="1"/>
    <col min="11273" max="11273" width="12.33203125" bestFit="1" customWidth="1"/>
    <col min="11274" max="11274" width="11.5546875" customWidth="1"/>
    <col min="11275" max="11276" width="11.44140625" customWidth="1"/>
    <col min="11277" max="11277" width="13.33203125" customWidth="1"/>
    <col min="11278" max="11280" width="12.88671875" customWidth="1"/>
    <col min="11281" max="11281" width="14" bestFit="1" customWidth="1"/>
    <col min="11521" max="11521" width="4.88671875" customWidth="1"/>
    <col min="11522" max="11522" width="7.6640625" customWidth="1"/>
    <col min="11523" max="11523" width="19" customWidth="1"/>
    <col min="11524" max="11524" width="13.33203125" customWidth="1"/>
    <col min="11525" max="11525" width="36.109375" bestFit="1" customWidth="1"/>
    <col min="11526" max="11526" width="13.44140625" customWidth="1"/>
    <col min="11527" max="11527" width="8.44140625" bestFit="1" customWidth="1"/>
    <col min="11528" max="11528" width="14" bestFit="1" customWidth="1"/>
    <col min="11529" max="11529" width="12.33203125" bestFit="1" customWidth="1"/>
    <col min="11530" max="11530" width="11.5546875" customWidth="1"/>
    <col min="11531" max="11532" width="11.44140625" customWidth="1"/>
    <col min="11533" max="11533" width="13.33203125" customWidth="1"/>
    <col min="11534" max="11536" width="12.88671875" customWidth="1"/>
    <col min="11537" max="11537" width="14" bestFit="1" customWidth="1"/>
    <col min="11777" max="11777" width="4.88671875" customWidth="1"/>
    <col min="11778" max="11778" width="7.6640625" customWidth="1"/>
    <col min="11779" max="11779" width="19" customWidth="1"/>
    <col min="11780" max="11780" width="13.33203125" customWidth="1"/>
    <col min="11781" max="11781" width="36.109375" bestFit="1" customWidth="1"/>
    <col min="11782" max="11782" width="13.44140625" customWidth="1"/>
    <col min="11783" max="11783" width="8.44140625" bestFit="1" customWidth="1"/>
    <col min="11784" max="11784" width="14" bestFit="1" customWidth="1"/>
    <col min="11785" max="11785" width="12.33203125" bestFit="1" customWidth="1"/>
    <col min="11786" max="11786" width="11.5546875" customWidth="1"/>
    <col min="11787" max="11788" width="11.44140625" customWidth="1"/>
    <col min="11789" max="11789" width="13.33203125" customWidth="1"/>
    <col min="11790" max="11792" width="12.88671875" customWidth="1"/>
    <col min="11793" max="11793" width="14" bestFit="1" customWidth="1"/>
    <col min="12033" max="12033" width="4.88671875" customWidth="1"/>
    <col min="12034" max="12034" width="7.6640625" customWidth="1"/>
    <col min="12035" max="12035" width="19" customWidth="1"/>
    <col min="12036" max="12036" width="13.33203125" customWidth="1"/>
    <col min="12037" max="12037" width="36.109375" bestFit="1" customWidth="1"/>
    <col min="12038" max="12038" width="13.44140625" customWidth="1"/>
    <col min="12039" max="12039" width="8.44140625" bestFit="1" customWidth="1"/>
    <col min="12040" max="12040" width="14" bestFit="1" customWidth="1"/>
    <col min="12041" max="12041" width="12.33203125" bestFit="1" customWidth="1"/>
    <col min="12042" max="12042" width="11.5546875" customWidth="1"/>
    <col min="12043" max="12044" width="11.44140625" customWidth="1"/>
    <col min="12045" max="12045" width="13.33203125" customWidth="1"/>
    <col min="12046" max="12048" width="12.88671875" customWidth="1"/>
    <col min="12049" max="12049" width="14" bestFit="1" customWidth="1"/>
    <col min="12289" max="12289" width="4.88671875" customWidth="1"/>
    <col min="12290" max="12290" width="7.6640625" customWidth="1"/>
    <col min="12291" max="12291" width="19" customWidth="1"/>
    <col min="12292" max="12292" width="13.33203125" customWidth="1"/>
    <col min="12293" max="12293" width="36.109375" bestFit="1" customWidth="1"/>
    <col min="12294" max="12294" width="13.44140625" customWidth="1"/>
    <col min="12295" max="12295" width="8.44140625" bestFit="1" customWidth="1"/>
    <col min="12296" max="12296" width="14" bestFit="1" customWidth="1"/>
    <col min="12297" max="12297" width="12.33203125" bestFit="1" customWidth="1"/>
    <col min="12298" max="12298" width="11.5546875" customWidth="1"/>
    <col min="12299" max="12300" width="11.44140625" customWidth="1"/>
    <col min="12301" max="12301" width="13.33203125" customWidth="1"/>
    <col min="12302" max="12304" width="12.88671875" customWidth="1"/>
    <col min="12305" max="12305" width="14" bestFit="1" customWidth="1"/>
    <col min="12545" max="12545" width="4.88671875" customWidth="1"/>
    <col min="12546" max="12546" width="7.6640625" customWidth="1"/>
    <col min="12547" max="12547" width="19" customWidth="1"/>
    <col min="12548" max="12548" width="13.33203125" customWidth="1"/>
    <col min="12549" max="12549" width="36.109375" bestFit="1" customWidth="1"/>
    <col min="12550" max="12550" width="13.44140625" customWidth="1"/>
    <col min="12551" max="12551" width="8.44140625" bestFit="1" customWidth="1"/>
    <col min="12552" max="12552" width="14" bestFit="1" customWidth="1"/>
    <col min="12553" max="12553" width="12.33203125" bestFit="1" customWidth="1"/>
    <col min="12554" max="12554" width="11.5546875" customWidth="1"/>
    <col min="12555" max="12556" width="11.44140625" customWidth="1"/>
    <col min="12557" max="12557" width="13.33203125" customWidth="1"/>
    <col min="12558" max="12560" width="12.88671875" customWidth="1"/>
    <col min="12561" max="12561" width="14" bestFit="1" customWidth="1"/>
    <col min="12801" max="12801" width="4.88671875" customWidth="1"/>
    <col min="12802" max="12802" width="7.6640625" customWidth="1"/>
    <col min="12803" max="12803" width="19" customWidth="1"/>
    <col min="12804" max="12804" width="13.33203125" customWidth="1"/>
    <col min="12805" max="12805" width="36.109375" bestFit="1" customWidth="1"/>
    <col min="12806" max="12806" width="13.44140625" customWidth="1"/>
    <col min="12807" max="12807" width="8.44140625" bestFit="1" customWidth="1"/>
    <col min="12808" max="12808" width="14" bestFit="1" customWidth="1"/>
    <col min="12809" max="12809" width="12.33203125" bestFit="1" customWidth="1"/>
    <col min="12810" max="12810" width="11.5546875" customWidth="1"/>
    <col min="12811" max="12812" width="11.44140625" customWidth="1"/>
    <col min="12813" max="12813" width="13.33203125" customWidth="1"/>
    <col min="12814" max="12816" width="12.88671875" customWidth="1"/>
    <col min="12817" max="12817" width="14" bestFit="1" customWidth="1"/>
    <col min="13057" max="13057" width="4.88671875" customWidth="1"/>
    <col min="13058" max="13058" width="7.6640625" customWidth="1"/>
    <col min="13059" max="13059" width="19" customWidth="1"/>
    <col min="13060" max="13060" width="13.33203125" customWidth="1"/>
    <col min="13061" max="13061" width="36.109375" bestFit="1" customWidth="1"/>
    <col min="13062" max="13062" width="13.44140625" customWidth="1"/>
    <col min="13063" max="13063" width="8.44140625" bestFit="1" customWidth="1"/>
    <col min="13064" max="13064" width="14" bestFit="1" customWidth="1"/>
    <col min="13065" max="13065" width="12.33203125" bestFit="1" customWidth="1"/>
    <col min="13066" max="13066" width="11.5546875" customWidth="1"/>
    <col min="13067" max="13068" width="11.44140625" customWidth="1"/>
    <col min="13069" max="13069" width="13.33203125" customWidth="1"/>
    <col min="13070" max="13072" width="12.88671875" customWidth="1"/>
    <col min="13073" max="13073" width="14" bestFit="1" customWidth="1"/>
    <col min="13313" max="13313" width="4.88671875" customWidth="1"/>
    <col min="13314" max="13314" width="7.6640625" customWidth="1"/>
    <col min="13315" max="13315" width="19" customWidth="1"/>
    <col min="13316" max="13316" width="13.33203125" customWidth="1"/>
    <col min="13317" max="13317" width="36.109375" bestFit="1" customWidth="1"/>
    <col min="13318" max="13318" width="13.44140625" customWidth="1"/>
    <col min="13319" max="13319" width="8.44140625" bestFit="1" customWidth="1"/>
    <col min="13320" max="13320" width="14" bestFit="1" customWidth="1"/>
    <col min="13321" max="13321" width="12.33203125" bestFit="1" customWidth="1"/>
    <col min="13322" max="13322" width="11.5546875" customWidth="1"/>
    <col min="13323" max="13324" width="11.44140625" customWidth="1"/>
    <col min="13325" max="13325" width="13.33203125" customWidth="1"/>
    <col min="13326" max="13328" width="12.88671875" customWidth="1"/>
    <col min="13329" max="13329" width="14" bestFit="1" customWidth="1"/>
    <col min="13569" max="13569" width="4.88671875" customWidth="1"/>
    <col min="13570" max="13570" width="7.6640625" customWidth="1"/>
    <col min="13571" max="13571" width="19" customWidth="1"/>
    <col min="13572" max="13572" width="13.33203125" customWidth="1"/>
    <col min="13573" max="13573" width="36.109375" bestFit="1" customWidth="1"/>
    <col min="13574" max="13574" width="13.44140625" customWidth="1"/>
    <col min="13575" max="13575" width="8.44140625" bestFit="1" customWidth="1"/>
    <col min="13576" max="13576" width="14" bestFit="1" customWidth="1"/>
    <col min="13577" max="13577" width="12.33203125" bestFit="1" customWidth="1"/>
    <col min="13578" max="13578" width="11.5546875" customWidth="1"/>
    <col min="13579" max="13580" width="11.44140625" customWidth="1"/>
    <col min="13581" max="13581" width="13.33203125" customWidth="1"/>
    <col min="13582" max="13584" width="12.88671875" customWidth="1"/>
    <col min="13585" max="13585" width="14" bestFit="1" customWidth="1"/>
    <col min="13825" max="13825" width="4.88671875" customWidth="1"/>
    <col min="13826" max="13826" width="7.6640625" customWidth="1"/>
    <col min="13827" max="13827" width="19" customWidth="1"/>
    <col min="13828" max="13828" width="13.33203125" customWidth="1"/>
    <col min="13829" max="13829" width="36.109375" bestFit="1" customWidth="1"/>
    <col min="13830" max="13830" width="13.44140625" customWidth="1"/>
    <col min="13831" max="13831" width="8.44140625" bestFit="1" customWidth="1"/>
    <col min="13832" max="13832" width="14" bestFit="1" customWidth="1"/>
    <col min="13833" max="13833" width="12.33203125" bestFit="1" customWidth="1"/>
    <col min="13834" max="13834" width="11.5546875" customWidth="1"/>
    <col min="13835" max="13836" width="11.44140625" customWidth="1"/>
    <col min="13837" max="13837" width="13.33203125" customWidth="1"/>
    <col min="13838" max="13840" width="12.88671875" customWidth="1"/>
    <col min="13841" max="13841" width="14" bestFit="1" customWidth="1"/>
    <col min="14081" max="14081" width="4.88671875" customWidth="1"/>
    <col min="14082" max="14082" width="7.6640625" customWidth="1"/>
    <col min="14083" max="14083" width="19" customWidth="1"/>
    <col min="14084" max="14084" width="13.33203125" customWidth="1"/>
    <col min="14085" max="14085" width="36.109375" bestFit="1" customWidth="1"/>
    <col min="14086" max="14086" width="13.44140625" customWidth="1"/>
    <col min="14087" max="14087" width="8.44140625" bestFit="1" customWidth="1"/>
    <col min="14088" max="14088" width="14" bestFit="1" customWidth="1"/>
    <col min="14089" max="14089" width="12.33203125" bestFit="1" customWidth="1"/>
    <col min="14090" max="14090" width="11.5546875" customWidth="1"/>
    <col min="14091" max="14092" width="11.44140625" customWidth="1"/>
    <col min="14093" max="14093" width="13.33203125" customWidth="1"/>
    <col min="14094" max="14096" width="12.88671875" customWidth="1"/>
    <col min="14097" max="14097" width="14" bestFit="1" customWidth="1"/>
    <col min="14337" max="14337" width="4.88671875" customWidth="1"/>
    <col min="14338" max="14338" width="7.6640625" customWidth="1"/>
    <col min="14339" max="14339" width="19" customWidth="1"/>
    <col min="14340" max="14340" width="13.33203125" customWidth="1"/>
    <col min="14341" max="14341" width="36.109375" bestFit="1" customWidth="1"/>
    <col min="14342" max="14342" width="13.44140625" customWidth="1"/>
    <col min="14343" max="14343" width="8.44140625" bestFit="1" customWidth="1"/>
    <col min="14344" max="14344" width="14" bestFit="1" customWidth="1"/>
    <col min="14345" max="14345" width="12.33203125" bestFit="1" customWidth="1"/>
    <col min="14346" max="14346" width="11.5546875" customWidth="1"/>
    <col min="14347" max="14348" width="11.44140625" customWidth="1"/>
    <col min="14349" max="14349" width="13.33203125" customWidth="1"/>
    <col min="14350" max="14352" width="12.88671875" customWidth="1"/>
    <col min="14353" max="14353" width="14" bestFit="1" customWidth="1"/>
    <col min="14593" max="14593" width="4.88671875" customWidth="1"/>
    <col min="14594" max="14594" width="7.6640625" customWidth="1"/>
    <col min="14595" max="14595" width="19" customWidth="1"/>
    <col min="14596" max="14596" width="13.33203125" customWidth="1"/>
    <col min="14597" max="14597" width="36.109375" bestFit="1" customWidth="1"/>
    <col min="14598" max="14598" width="13.44140625" customWidth="1"/>
    <col min="14599" max="14599" width="8.44140625" bestFit="1" customWidth="1"/>
    <col min="14600" max="14600" width="14" bestFit="1" customWidth="1"/>
    <col min="14601" max="14601" width="12.33203125" bestFit="1" customWidth="1"/>
    <col min="14602" max="14602" width="11.5546875" customWidth="1"/>
    <col min="14603" max="14604" width="11.44140625" customWidth="1"/>
    <col min="14605" max="14605" width="13.33203125" customWidth="1"/>
    <col min="14606" max="14608" width="12.88671875" customWidth="1"/>
    <col min="14609" max="14609" width="14" bestFit="1" customWidth="1"/>
    <col min="14849" max="14849" width="4.88671875" customWidth="1"/>
    <col min="14850" max="14850" width="7.6640625" customWidth="1"/>
    <col min="14851" max="14851" width="19" customWidth="1"/>
    <col min="14852" max="14852" width="13.33203125" customWidth="1"/>
    <col min="14853" max="14853" width="36.109375" bestFit="1" customWidth="1"/>
    <col min="14854" max="14854" width="13.44140625" customWidth="1"/>
    <col min="14855" max="14855" width="8.44140625" bestFit="1" customWidth="1"/>
    <col min="14856" max="14856" width="14" bestFit="1" customWidth="1"/>
    <col min="14857" max="14857" width="12.33203125" bestFit="1" customWidth="1"/>
    <col min="14858" max="14858" width="11.5546875" customWidth="1"/>
    <col min="14859" max="14860" width="11.44140625" customWidth="1"/>
    <col min="14861" max="14861" width="13.33203125" customWidth="1"/>
    <col min="14862" max="14864" width="12.88671875" customWidth="1"/>
    <col min="14865" max="14865" width="14" bestFit="1" customWidth="1"/>
    <col min="15105" max="15105" width="4.88671875" customWidth="1"/>
    <col min="15106" max="15106" width="7.6640625" customWidth="1"/>
    <col min="15107" max="15107" width="19" customWidth="1"/>
    <col min="15108" max="15108" width="13.33203125" customWidth="1"/>
    <col min="15109" max="15109" width="36.109375" bestFit="1" customWidth="1"/>
    <col min="15110" max="15110" width="13.44140625" customWidth="1"/>
    <col min="15111" max="15111" width="8.44140625" bestFit="1" customWidth="1"/>
    <col min="15112" max="15112" width="14" bestFit="1" customWidth="1"/>
    <col min="15113" max="15113" width="12.33203125" bestFit="1" customWidth="1"/>
    <col min="15114" max="15114" width="11.5546875" customWidth="1"/>
    <col min="15115" max="15116" width="11.44140625" customWidth="1"/>
    <col min="15117" max="15117" width="13.33203125" customWidth="1"/>
    <col min="15118" max="15120" width="12.88671875" customWidth="1"/>
    <col min="15121" max="15121" width="14" bestFit="1" customWidth="1"/>
    <col min="15361" max="15361" width="4.88671875" customWidth="1"/>
    <col min="15362" max="15362" width="7.6640625" customWidth="1"/>
    <col min="15363" max="15363" width="19" customWidth="1"/>
    <col min="15364" max="15364" width="13.33203125" customWidth="1"/>
    <col min="15365" max="15365" width="36.109375" bestFit="1" customWidth="1"/>
    <col min="15366" max="15366" width="13.44140625" customWidth="1"/>
    <col min="15367" max="15367" width="8.44140625" bestFit="1" customWidth="1"/>
    <col min="15368" max="15368" width="14" bestFit="1" customWidth="1"/>
    <col min="15369" max="15369" width="12.33203125" bestFit="1" customWidth="1"/>
    <col min="15370" max="15370" width="11.5546875" customWidth="1"/>
    <col min="15371" max="15372" width="11.44140625" customWidth="1"/>
    <col min="15373" max="15373" width="13.33203125" customWidth="1"/>
    <col min="15374" max="15376" width="12.88671875" customWidth="1"/>
    <col min="15377" max="15377" width="14" bestFit="1" customWidth="1"/>
    <col min="15617" max="15617" width="4.88671875" customWidth="1"/>
    <col min="15618" max="15618" width="7.6640625" customWidth="1"/>
    <col min="15619" max="15619" width="19" customWidth="1"/>
    <col min="15620" max="15620" width="13.33203125" customWidth="1"/>
    <col min="15621" max="15621" width="36.109375" bestFit="1" customWidth="1"/>
    <col min="15622" max="15622" width="13.44140625" customWidth="1"/>
    <col min="15623" max="15623" width="8.44140625" bestFit="1" customWidth="1"/>
    <col min="15624" max="15624" width="14" bestFit="1" customWidth="1"/>
    <col min="15625" max="15625" width="12.33203125" bestFit="1" customWidth="1"/>
    <col min="15626" max="15626" width="11.5546875" customWidth="1"/>
    <col min="15627" max="15628" width="11.44140625" customWidth="1"/>
    <col min="15629" max="15629" width="13.33203125" customWidth="1"/>
    <col min="15630" max="15632" width="12.88671875" customWidth="1"/>
    <col min="15633" max="15633" width="14" bestFit="1" customWidth="1"/>
    <col min="15873" max="15873" width="4.88671875" customWidth="1"/>
    <col min="15874" max="15874" width="7.6640625" customWidth="1"/>
    <col min="15875" max="15875" width="19" customWidth="1"/>
    <col min="15876" max="15876" width="13.33203125" customWidth="1"/>
    <col min="15877" max="15877" width="36.109375" bestFit="1" customWidth="1"/>
    <col min="15878" max="15878" width="13.44140625" customWidth="1"/>
    <col min="15879" max="15879" width="8.44140625" bestFit="1" customWidth="1"/>
    <col min="15880" max="15880" width="14" bestFit="1" customWidth="1"/>
    <col min="15881" max="15881" width="12.33203125" bestFit="1" customWidth="1"/>
    <col min="15882" max="15882" width="11.5546875" customWidth="1"/>
    <col min="15883" max="15884" width="11.44140625" customWidth="1"/>
    <col min="15885" max="15885" width="13.33203125" customWidth="1"/>
    <col min="15886" max="15888" width="12.88671875" customWidth="1"/>
    <col min="15889" max="15889" width="14" bestFit="1" customWidth="1"/>
    <col min="16129" max="16129" width="4.88671875" customWidth="1"/>
    <col min="16130" max="16130" width="7.6640625" customWidth="1"/>
    <col min="16131" max="16131" width="19" customWidth="1"/>
    <col min="16132" max="16132" width="13.33203125" customWidth="1"/>
    <col min="16133" max="16133" width="36.109375" bestFit="1" customWidth="1"/>
    <col min="16134" max="16134" width="13.44140625" customWidth="1"/>
    <col min="16135" max="16135" width="8.44140625" bestFit="1" customWidth="1"/>
    <col min="16136" max="16136" width="14" bestFit="1" customWidth="1"/>
    <col min="16137" max="16137" width="12.33203125" bestFit="1" customWidth="1"/>
    <col min="16138" max="16138" width="11.5546875" customWidth="1"/>
    <col min="16139" max="16140" width="11.44140625" customWidth="1"/>
    <col min="16141" max="16141" width="13.33203125" customWidth="1"/>
    <col min="16142" max="16144" width="12.88671875" customWidth="1"/>
    <col min="16145" max="16145" width="14" bestFit="1" customWidth="1"/>
  </cols>
  <sheetData>
    <row r="1" spans="1:17" ht="26.25" customHeight="1" x14ac:dyDescent="0.45">
      <c r="A1" s="2"/>
      <c r="B1" s="2"/>
      <c r="C1" s="3"/>
      <c r="D1" s="4" t="s">
        <v>0</v>
      </c>
      <c r="E1" s="2"/>
      <c r="F1" s="2"/>
      <c r="G1" s="3"/>
      <c r="H1" s="5"/>
      <c r="I1" s="6"/>
      <c r="J1" s="7"/>
      <c r="K1" s="7"/>
      <c r="L1" s="8"/>
      <c r="M1" s="7"/>
      <c r="N1" s="7"/>
      <c r="O1" s="7"/>
      <c r="P1" s="7"/>
      <c r="Q1" s="7"/>
    </row>
    <row r="2" spans="1:17" x14ac:dyDescent="0.3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x14ac:dyDescent="0.3">
      <c r="Q3" s="13" t="s">
        <v>2</v>
      </c>
    </row>
    <row r="4" spans="1:17" ht="18" customHeight="1" x14ac:dyDescent="0.3">
      <c r="A4" s="14" t="s">
        <v>3</v>
      </c>
      <c r="B4" s="14"/>
      <c r="C4" s="3"/>
      <c r="D4" s="15"/>
      <c r="Q4" s="16" t="s">
        <v>4</v>
      </c>
    </row>
    <row r="5" spans="1:17" x14ac:dyDescent="0.3">
      <c r="A5" s="14" t="s">
        <v>5</v>
      </c>
      <c r="B5" s="14"/>
      <c r="C5" s="3"/>
      <c r="D5" s="15"/>
      <c r="N5" s="61" t="s">
        <v>6</v>
      </c>
      <c r="O5" s="61"/>
      <c r="P5" s="61"/>
      <c r="Q5" s="61"/>
    </row>
    <row r="6" spans="1:17" hidden="1" x14ac:dyDescent="0.3">
      <c r="N6" s="17" t="s">
        <v>7</v>
      </c>
      <c r="O6" s="17"/>
      <c r="P6" s="17"/>
      <c r="Q6" s="18">
        <v>0.03</v>
      </c>
    </row>
    <row r="7" spans="1:17" hidden="1" x14ac:dyDescent="0.3">
      <c r="N7" s="17" t="s">
        <v>8</v>
      </c>
      <c r="O7" s="17"/>
      <c r="P7" s="17"/>
      <c r="Q7" s="18">
        <v>0.06</v>
      </c>
    </row>
    <row r="8" spans="1:17" hidden="1" x14ac:dyDescent="0.3">
      <c r="N8" s="17" t="s">
        <v>9</v>
      </c>
      <c r="O8" s="17"/>
      <c r="P8" s="17"/>
      <c r="Q8" s="18">
        <v>0</v>
      </c>
    </row>
    <row r="9" spans="1:17" x14ac:dyDescent="0.3">
      <c r="N9" s="62">
        <v>44958</v>
      </c>
      <c r="O9" s="62"/>
      <c r="P9" s="62"/>
      <c r="Q9" s="63"/>
    </row>
    <row r="10" spans="1:17" x14ac:dyDescent="0.3">
      <c r="A10" s="52" t="s">
        <v>30</v>
      </c>
      <c r="M10" s="11" t="s">
        <v>10</v>
      </c>
    </row>
    <row r="11" spans="1:17" s="28" customFormat="1" ht="29.25" customHeight="1" x14ac:dyDescent="0.3">
      <c r="A11" s="20" t="s">
        <v>11</v>
      </c>
      <c r="B11" s="20" t="s">
        <v>12</v>
      </c>
      <c r="C11" s="20" t="s">
        <v>27</v>
      </c>
      <c r="D11" s="21" t="s">
        <v>31</v>
      </c>
      <c r="E11" s="21" t="s">
        <v>13</v>
      </c>
      <c r="F11" s="22" t="s">
        <v>14</v>
      </c>
      <c r="G11" s="21" t="s">
        <v>15</v>
      </c>
      <c r="H11" s="23" t="s">
        <v>16</v>
      </c>
      <c r="I11" s="24" t="s">
        <v>17</v>
      </c>
      <c r="J11" s="25" t="s">
        <v>18</v>
      </c>
      <c r="K11" s="25" t="s">
        <v>19</v>
      </c>
      <c r="L11" s="26" t="s">
        <v>20</v>
      </c>
      <c r="M11" s="25" t="s">
        <v>21</v>
      </c>
      <c r="N11" s="25" t="s">
        <v>22</v>
      </c>
      <c r="O11" s="27" t="s">
        <v>23</v>
      </c>
      <c r="P11" s="27" t="s">
        <v>24</v>
      </c>
      <c r="Q11" s="25" t="s">
        <v>25</v>
      </c>
    </row>
    <row r="12" spans="1:17" s="38" customFormat="1" ht="12.75" customHeight="1" x14ac:dyDescent="0.3">
      <c r="A12" s="29" t="s">
        <v>26</v>
      </c>
      <c r="B12" s="56" t="s">
        <v>32</v>
      </c>
      <c r="C12" s="56" t="s">
        <v>50</v>
      </c>
      <c r="D12" s="56" t="s">
        <v>33</v>
      </c>
      <c r="E12" s="30" t="s">
        <v>34</v>
      </c>
      <c r="F12" s="30" t="s">
        <v>35</v>
      </c>
      <c r="G12" s="31" t="s">
        <v>9</v>
      </c>
      <c r="H12" s="32" t="s">
        <v>36</v>
      </c>
      <c r="I12" s="33">
        <v>0</v>
      </c>
      <c r="J12" s="34" t="s">
        <v>37</v>
      </c>
      <c r="K12" s="34" t="s">
        <v>38</v>
      </c>
      <c r="L12" s="35" t="e">
        <f t="shared" ref="L12" si="0">IF(H12+I12&gt;=4725000,VLOOKUP(G12,$N$6:$Q$8,2,FALSE)*4725000,VLOOKUP(G12,$N$6:$Q$8,2,FALSE)*(H12+I12))</f>
        <v>#VALUE!</v>
      </c>
      <c r="M12" s="34" t="s">
        <v>39</v>
      </c>
      <c r="N12" s="34" t="s">
        <v>40</v>
      </c>
      <c r="O12" s="36" t="s">
        <v>41</v>
      </c>
      <c r="P12" s="36" t="s">
        <v>42</v>
      </c>
      <c r="Q12" s="37" t="e">
        <f>SUM(J12:P12)</f>
        <v>#VALUE!</v>
      </c>
    </row>
    <row r="13" spans="1:17" x14ac:dyDescent="0.3">
      <c r="A13"/>
      <c r="B13"/>
      <c r="F13" s="39"/>
      <c r="G13" s="40" t="s">
        <v>25</v>
      </c>
      <c r="H13" s="41" t="s">
        <v>43</v>
      </c>
      <c r="I13" s="41">
        <f>SUM(I12:I12)</f>
        <v>0</v>
      </c>
      <c r="J13" s="42" t="s">
        <v>44</v>
      </c>
      <c r="K13" s="42" t="s">
        <v>45</v>
      </c>
      <c r="L13" s="42" t="e">
        <f>SUM(L12:L12)</f>
        <v>#VALUE!</v>
      </c>
      <c r="M13" s="42" t="s">
        <v>46</v>
      </c>
      <c r="N13" s="42" t="s">
        <v>47</v>
      </c>
      <c r="O13" s="43" t="s">
        <v>48</v>
      </c>
      <c r="P13" s="43" t="s">
        <v>49</v>
      </c>
      <c r="Q13" s="44" t="e">
        <f>J13+K13+M13+N13+O13+P13</f>
        <v>#VALUE!</v>
      </c>
    </row>
    <row r="14" spans="1:17" ht="18" thickBot="1" x14ac:dyDescent="0.35">
      <c r="A14"/>
      <c r="B14"/>
      <c r="F14" s="39"/>
      <c r="G14" s="45"/>
      <c r="H14" s="64" t="s">
        <v>43</v>
      </c>
      <c r="I14" s="64"/>
      <c r="L14" s="46"/>
    </row>
    <row r="15" spans="1:17" ht="15" thickTop="1" x14ac:dyDescent="0.3">
      <c r="A15" s="48" t="s">
        <v>28</v>
      </c>
      <c r="B15"/>
      <c r="F15" s="39"/>
      <c r="I15"/>
      <c r="J15" s="47"/>
      <c r="K15"/>
      <c r="L15"/>
      <c r="M15"/>
      <c r="N15"/>
      <c r="O15"/>
      <c r="P15"/>
      <c r="Q15"/>
    </row>
    <row r="16" spans="1:17" x14ac:dyDescent="0.3">
      <c r="A16"/>
      <c r="B16" s="49" t="s">
        <v>29</v>
      </c>
      <c r="C16" s="50"/>
      <c r="D16" s="49"/>
      <c r="E16" s="49"/>
      <c r="F16" s="51"/>
      <c r="G16" s="50"/>
      <c r="H16" s="53"/>
      <c r="I16"/>
      <c r="J16" s="47"/>
      <c r="K16"/>
      <c r="L16"/>
      <c r="M16"/>
      <c r="N16"/>
      <c r="O16"/>
      <c r="P16"/>
      <c r="Q16"/>
    </row>
    <row r="17" spans="3:10" customFormat="1" x14ac:dyDescent="0.3">
      <c r="C17" s="1"/>
      <c r="F17" s="39"/>
      <c r="G17" s="1"/>
      <c r="H17" s="9"/>
      <c r="J17" s="47"/>
    </row>
    <row r="18" spans="3:10" customFormat="1" x14ac:dyDescent="0.3">
      <c r="C18" s="1"/>
      <c r="F18" s="39"/>
      <c r="G18" s="1"/>
      <c r="H18" s="9"/>
      <c r="J18" s="47"/>
    </row>
    <row r="19" spans="3:10" customFormat="1" x14ac:dyDescent="0.3">
      <c r="C19" s="1"/>
      <c r="F19" s="39"/>
      <c r="G19" s="1"/>
      <c r="H19" s="9"/>
      <c r="J19" s="47"/>
    </row>
    <row r="20" spans="3:10" customFormat="1" x14ac:dyDescent="0.3">
      <c r="C20" s="1"/>
      <c r="F20" s="39"/>
      <c r="G20" s="1"/>
      <c r="H20" s="9"/>
    </row>
    <row r="21" spans="3:10" customFormat="1" x14ac:dyDescent="0.3">
      <c r="C21" s="1"/>
      <c r="F21" s="39"/>
      <c r="G21" s="1"/>
      <c r="H21" s="9"/>
    </row>
    <row r="22" spans="3:10" customFormat="1" x14ac:dyDescent="0.3">
      <c r="C22" s="1"/>
      <c r="F22" s="39"/>
      <c r="G22" s="1"/>
      <c r="H22" s="9"/>
    </row>
    <row r="23" spans="3:10" customFormat="1" x14ac:dyDescent="0.3">
      <c r="C23" s="1"/>
      <c r="F23" s="39"/>
      <c r="H23" s="9"/>
    </row>
  </sheetData>
  <mergeCells count="4">
    <mergeCell ref="A2:Q2"/>
    <mergeCell ref="N5:Q5"/>
    <mergeCell ref="N9:Q9"/>
    <mergeCell ref="H14:I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2B6-A60D-4945-A16F-C770BF0C64AB}">
  <dimension ref="A1:M24"/>
  <sheetViews>
    <sheetView tabSelected="1" workbookViewId="0">
      <selection activeCell="K12" sqref="K12"/>
    </sheetView>
  </sheetViews>
  <sheetFormatPr defaultRowHeight="14.4" x14ac:dyDescent="0.3"/>
  <cols>
    <col min="1" max="1" width="4.88671875" style="1" customWidth="1"/>
    <col min="2" max="2" width="7.6640625" style="1" customWidth="1"/>
    <col min="3" max="3" width="19" style="1" customWidth="1"/>
    <col min="4" max="4" width="13.33203125" customWidth="1"/>
    <col min="5" max="5" width="16.6640625" bestFit="1" customWidth="1"/>
    <col min="6" max="6" width="13.44140625" customWidth="1"/>
    <col min="7" max="7" width="8.44140625" style="1" hidden="1" customWidth="1"/>
    <col min="8" max="8" width="11.5546875" style="9" bestFit="1" customWidth="1"/>
    <col min="9" max="9" width="12.33203125" style="10" bestFit="1" customWidth="1"/>
    <col min="10" max="10" width="11.5546875" style="11" customWidth="1"/>
    <col min="11" max="11" width="11.44140625" style="11" customWidth="1"/>
    <col min="12" max="12" width="11.44140625" style="12" hidden="1" customWidth="1"/>
    <col min="13" max="13" width="14" style="19" bestFit="1" customWidth="1"/>
    <col min="253" max="253" width="4.88671875" customWidth="1"/>
    <col min="254" max="254" width="7.6640625" customWidth="1"/>
    <col min="255" max="255" width="19" customWidth="1"/>
    <col min="256" max="256" width="13.33203125" customWidth="1"/>
    <col min="257" max="257" width="36.109375" bestFit="1" customWidth="1"/>
    <col min="258" max="258" width="13.44140625" customWidth="1"/>
    <col min="259" max="259" width="8.44140625" bestFit="1" customWidth="1"/>
    <col min="260" max="260" width="14" bestFit="1" customWidth="1"/>
    <col min="261" max="261" width="12.33203125" bestFit="1" customWidth="1"/>
    <col min="262" max="262" width="11.5546875" customWidth="1"/>
    <col min="263" max="264" width="11.44140625" customWidth="1"/>
    <col min="265" max="265" width="13.33203125" customWidth="1"/>
    <col min="266" max="268" width="12.88671875" customWidth="1"/>
    <col min="269" max="269" width="14" bestFit="1" customWidth="1"/>
    <col min="509" max="509" width="4.88671875" customWidth="1"/>
    <col min="510" max="510" width="7.6640625" customWidth="1"/>
    <col min="511" max="511" width="19" customWidth="1"/>
    <col min="512" max="512" width="13.33203125" customWidth="1"/>
    <col min="513" max="513" width="36.109375" bestFit="1" customWidth="1"/>
    <col min="514" max="514" width="13.44140625" customWidth="1"/>
    <col min="515" max="515" width="8.44140625" bestFit="1" customWidth="1"/>
    <col min="516" max="516" width="14" bestFit="1" customWidth="1"/>
    <col min="517" max="517" width="12.33203125" bestFit="1" customWidth="1"/>
    <col min="518" max="518" width="11.5546875" customWidth="1"/>
    <col min="519" max="520" width="11.44140625" customWidth="1"/>
    <col min="521" max="521" width="13.33203125" customWidth="1"/>
    <col min="522" max="524" width="12.88671875" customWidth="1"/>
    <col min="525" max="525" width="14" bestFit="1" customWidth="1"/>
    <col min="765" max="765" width="4.88671875" customWidth="1"/>
    <col min="766" max="766" width="7.6640625" customWidth="1"/>
    <col min="767" max="767" width="19" customWidth="1"/>
    <col min="768" max="768" width="13.33203125" customWidth="1"/>
    <col min="769" max="769" width="36.109375" bestFit="1" customWidth="1"/>
    <col min="770" max="770" width="13.44140625" customWidth="1"/>
    <col min="771" max="771" width="8.44140625" bestFit="1" customWidth="1"/>
    <col min="772" max="772" width="14" bestFit="1" customWidth="1"/>
    <col min="773" max="773" width="12.33203125" bestFit="1" customWidth="1"/>
    <col min="774" max="774" width="11.5546875" customWidth="1"/>
    <col min="775" max="776" width="11.44140625" customWidth="1"/>
    <col min="777" max="777" width="13.33203125" customWidth="1"/>
    <col min="778" max="780" width="12.88671875" customWidth="1"/>
    <col min="781" max="781" width="14" bestFit="1" customWidth="1"/>
    <col min="1021" max="1021" width="4.88671875" customWidth="1"/>
    <col min="1022" max="1022" width="7.6640625" customWidth="1"/>
    <col min="1023" max="1023" width="19" customWidth="1"/>
    <col min="1024" max="1024" width="13.33203125" customWidth="1"/>
    <col min="1025" max="1025" width="36.109375" bestFit="1" customWidth="1"/>
    <col min="1026" max="1026" width="13.44140625" customWidth="1"/>
    <col min="1027" max="1027" width="8.44140625" bestFit="1" customWidth="1"/>
    <col min="1028" max="1028" width="14" bestFit="1" customWidth="1"/>
    <col min="1029" max="1029" width="12.33203125" bestFit="1" customWidth="1"/>
    <col min="1030" max="1030" width="11.5546875" customWidth="1"/>
    <col min="1031" max="1032" width="11.44140625" customWidth="1"/>
    <col min="1033" max="1033" width="13.33203125" customWidth="1"/>
    <col min="1034" max="1036" width="12.88671875" customWidth="1"/>
    <col min="1037" max="1037" width="14" bestFit="1" customWidth="1"/>
    <col min="1277" max="1277" width="4.88671875" customWidth="1"/>
    <col min="1278" max="1278" width="7.6640625" customWidth="1"/>
    <col min="1279" max="1279" width="19" customWidth="1"/>
    <col min="1280" max="1280" width="13.33203125" customWidth="1"/>
    <col min="1281" max="1281" width="36.109375" bestFit="1" customWidth="1"/>
    <col min="1282" max="1282" width="13.44140625" customWidth="1"/>
    <col min="1283" max="1283" width="8.44140625" bestFit="1" customWidth="1"/>
    <col min="1284" max="1284" width="14" bestFit="1" customWidth="1"/>
    <col min="1285" max="1285" width="12.33203125" bestFit="1" customWidth="1"/>
    <col min="1286" max="1286" width="11.5546875" customWidth="1"/>
    <col min="1287" max="1288" width="11.44140625" customWidth="1"/>
    <col min="1289" max="1289" width="13.33203125" customWidth="1"/>
    <col min="1290" max="1292" width="12.88671875" customWidth="1"/>
    <col min="1293" max="1293" width="14" bestFit="1" customWidth="1"/>
    <col min="1533" max="1533" width="4.88671875" customWidth="1"/>
    <col min="1534" max="1534" width="7.6640625" customWidth="1"/>
    <col min="1535" max="1535" width="19" customWidth="1"/>
    <col min="1536" max="1536" width="13.33203125" customWidth="1"/>
    <col min="1537" max="1537" width="36.109375" bestFit="1" customWidth="1"/>
    <col min="1538" max="1538" width="13.44140625" customWidth="1"/>
    <col min="1539" max="1539" width="8.44140625" bestFit="1" customWidth="1"/>
    <col min="1540" max="1540" width="14" bestFit="1" customWidth="1"/>
    <col min="1541" max="1541" width="12.33203125" bestFit="1" customWidth="1"/>
    <col min="1542" max="1542" width="11.5546875" customWidth="1"/>
    <col min="1543" max="1544" width="11.44140625" customWidth="1"/>
    <col min="1545" max="1545" width="13.33203125" customWidth="1"/>
    <col min="1546" max="1548" width="12.88671875" customWidth="1"/>
    <col min="1549" max="1549" width="14" bestFit="1" customWidth="1"/>
    <col min="1789" max="1789" width="4.88671875" customWidth="1"/>
    <col min="1790" max="1790" width="7.6640625" customWidth="1"/>
    <col min="1791" max="1791" width="19" customWidth="1"/>
    <col min="1792" max="1792" width="13.33203125" customWidth="1"/>
    <col min="1793" max="1793" width="36.109375" bestFit="1" customWidth="1"/>
    <col min="1794" max="1794" width="13.44140625" customWidth="1"/>
    <col min="1795" max="1795" width="8.44140625" bestFit="1" customWidth="1"/>
    <col min="1796" max="1796" width="14" bestFit="1" customWidth="1"/>
    <col min="1797" max="1797" width="12.33203125" bestFit="1" customWidth="1"/>
    <col min="1798" max="1798" width="11.5546875" customWidth="1"/>
    <col min="1799" max="1800" width="11.44140625" customWidth="1"/>
    <col min="1801" max="1801" width="13.33203125" customWidth="1"/>
    <col min="1802" max="1804" width="12.88671875" customWidth="1"/>
    <col min="1805" max="1805" width="14" bestFit="1" customWidth="1"/>
    <col min="2045" max="2045" width="4.88671875" customWidth="1"/>
    <col min="2046" max="2046" width="7.6640625" customWidth="1"/>
    <col min="2047" max="2047" width="19" customWidth="1"/>
    <col min="2048" max="2048" width="13.33203125" customWidth="1"/>
    <col min="2049" max="2049" width="36.109375" bestFit="1" customWidth="1"/>
    <col min="2050" max="2050" width="13.44140625" customWidth="1"/>
    <col min="2051" max="2051" width="8.44140625" bestFit="1" customWidth="1"/>
    <col min="2052" max="2052" width="14" bestFit="1" customWidth="1"/>
    <col min="2053" max="2053" width="12.33203125" bestFit="1" customWidth="1"/>
    <col min="2054" max="2054" width="11.5546875" customWidth="1"/>
    <col min="2055" max="2056" width="11.44140625" customWidth="1"/>
    <col min="2057" max="2057" width="13.33203125" customWidth="1"/>
    <col min="2058" max="2060" width="12.88671875" customWidth="1"/>
    <col min="2061" max="2061" width="14" bestFit="1" customWidth="1"/>
    <col min="2301" max="2301" width="4.88671875" customWidth="1"/>
    <col min="2302" max="2302" width="7.6640625" customWidth="1"/>
    <col min="2303" max="2303" width="19" customWidth="1"/>
    <col min="2304" max="2304" width="13.33203125" customWidth="1"/>
    <col min="2305" max="2305" width="36.109375" bestFit="1" customWidth="1"/>
    <col min="2306" max="2306" width="13.44140625" customWidth="1"/>
    <col min="2307" max="2307" width="8.44140625" bestFit="1" customWidth="1"/>
    <col min="2308" max="2308" width="14" bestFit="1" customWidth="1"/>
    <col min="2309" max="2309" width="12.33203125" bestFit="1" customWidth="1"/>
    <col min="2310" max="2310" width="11.5546875" customWidth="1"/>
    <col min="2311" max="2312" width="11.44140625" customWidth="1"/>
    <col min="2313" max="2313" width="13.33203125" customWidth="1"/>
    <col min="2314" max="2316" width="12.88671875" customWidth="1"/>
    <col min="2317" max="2317" width="14" bestFit="1" customWidth="1"/>
    <col min="2557" max="2557" width="4.88671875" customWidth="1"/>
    <col min="2558" max="2558" width="7.6640625" customWidth="1"/>
    <col min="2559" max="2559" width="19" customWidth="1"/>
    <col min="2560" max="2560" width="13.33203125" customWidth="1"/>
    <col min="2561" max="2561" width="36.109375" bestFit="1" customWidth="1"/>
    <col min="2562" max="2562" width="13.44140625" customWidth="1"/>
    <col min="2563" max="2563" width="8.44140625" bestFit="1" customWidth="1"/>
    <col min="2564" max="2564" width="14" bestFit="1" customWidth="1"/>
    <col min="2565" max="2565" width="12.33203125" bestFit="1" customWidth="1"/>
    <col min="2566" max="2566" width="11.5546875" customWidth="1"/>
    <col min="2567" max="2568" width="11.44140625" customWidth="1"/>
    <col min="2569" max="2569" width="13.33203125" customWidth="1"/>
    <col min="2570" max="2572" width="12.88671875" customWidth="1"/>
    <col min="2573" max="2573" width="14" bestFit="1" customWidth="1"/>
    <col min="2813" max="2813" width="4.88671875" customWidth="1"/>
    <col min="2814" max="2814" width="7.6640625" customWidth="1"/>
    <col min="2815" max="2815" width="19" customWidth="1"/>
    <col min="2816" max="2816" width="13.33203125" customWidth="1"/>
    <col min="2817" max="2817" width="36.109375" bestFit="1" customWidth="1"/>
    <col min="2818" max="2818" width="13.44140625" customWidth="1"/>
    <col min="2819" max="2819" width="8.44140625" bestFit="1" customWidth="1"/>
    <col min="2820" max="2820" width="14" bestFit="1" customWidth="1"/>
    <col min="2821" max="2821" width="12.33203125" bestFit="1" customWidth="1"/>
    <col min="2822" max="2822" width="11.5546875" customWidth="1"/>
    <col min="2823" max="2824" width="11.44140625" customWidth="1"/>
    <col min="2825" max="2825" width="13.33203125" customWidth="1"/>
    <col min="2826" max="2828" width="12.88671875" customWidth="1"/>
    <col min="2829" max="2829" width="14" bestFit="1" customWidth="1"/>
    <col min="3069" max="3069" width="4.88671875" customWidth="1"/>
    <col min="3070" max="3070" width="7.6640625" customWidth="1"/>
    <col min="3071" max="3071" width="19" customWidth="1"/>
    <col min="3072" max="3072" width="13.33203125" customWidth="1"/>
    <col min="3073" max="3073" width="36.109375" bestFit="1" customWidth="1"/>
    <col min="3074" max="3074" width="13.44140625" customWidth="1"/>
    <col min="3075" max="3075" width="8.44140625" bestFit="1" customWidth="1"/>
    <col min="3076" max="3076" width="14" bestFit="1" customWidth="1"/>
    <col min="3077" max="3077" width="12.33203125" bestFit="1" customWidth="1"/>
    <col min="3078" max="3078" width="11.5546875" customWidth="1"/>
    <col min="3079" max="3080" width="11.44140625" customWidth="1"/>
    <col min="3081" max="3081" width="13.33203125" customWidth="1"/>
    <col min="3082" max="3084" width="12.88671875" customWidth="1"/>
    <col min="3085" max="3085" width="14" bestFit="1" customWidth="1"/>
    <col min="3325" max="3325" width="4.88671875" customWidth="1"/>
    <col min="3326" max="3326" width="7.6640625" customWidth="1"/>
    <col min="3327" max="3327" width="19" customWidth="1"/>
    <col min="3328" max="3328" width="13.33203125" customWidth="1"/>
    <col min="3329" max="3329" width="36.109375" bestFit="1" customWidth="1"/>
    <col min="3330" max="3330" width="13.44140625" customWidth="1"/>
    <col min="3331" max="3331" width="8.44140625" bestFit="1" customWidth="1"/>
    <col min="3332" max="3332" width="14" bestFit="1" customWidth="1"/>
    <col min="3333" max="3333" width="12.33203125" bestFit="1" customWidth="1"/>
    <col min="3334" max="3334" width="11.5546875" customWidth="1"/>
    <col min="3335" max="3336" width="11.44140625" customWidth="1"/>
    <col min="3337" max="3337" width="13.33203125" customWidth="1"/>
    <col min="3338" max="3340" width="12.88671875" customWidth="1"/>
    <col min="3341" max="3341" width="14" bestFit="1" customWidth="1"/>
    <col min="3581" max="3581" width="4.88671875" customWidth="1"/>
    <col min="3582" max="3582" width="7.6640625" customWidth="1"/>
    <col min="3583" max="3583" width="19" customWidth="1"/>
    <col min="3584" max="3584" width="13.33203125" customWidth="1"/>
    <col min="3585" max="3585" width="36.109375" bestFit="1" customWidth="1"/>
    <col min="3586" max="3586" width="13.44140625" customWidth="1"/>
    <col min="3587" max="3587" width="8.44140625" bestFit="1" customWidth="1"/>
    <col min="3588" max="3588" width="14" bestFit="1" customWidth="1"/>
    <col min="3589" max="3589" width="12.33203125" bestFit="1" customWidth="1"/>
    <col min="3590" max="3590" width="11.5546875" customWidth="1"/>
    <col min="3591" max="3592" width="11.44140625" customWidth="1"/>
    <col min="3593" max="3593" width="13.33203125" customWidth="1"/>
    <col min="3594" max="3596" width="12.88671875" customWidth="1"/>
    <col min="3597" max="3597" width="14" bestFit="1" customWidth="1"/>
    <col min="3837" max="3837" width="4.88671875" customWidth="1"/>
    <col min="3838" max="3838" width="7.6640625" customWidth="1"/>
    <col min="3839" max="3839" width="19" customWidth="1"/>
    <col min="3840" max="3840" width="13.33203125" customWidth="1"/>
    <col min="3841" max="3841" width="36.109375" bestFit="1" customWidth="1"/>
    <col min="3842" max="3842" width="13.44140625" customWidth="1"/>
    <col min="3843" max="3843" width="8.44140625" bestFit="1" customWidth="1"/>
    <col min="3844" max="3844" width="14" bestFit="1" customWidth="1"/>
    <col min="3845" max="3845" width="12.33203125" bestFit="1" customWidth="1"/>
    <col min="3846" max="3846" width="11.5546875" customWidth="1"/>
    <col min="3847" max="3848" width="11.44140625" customWidth="1"/>
    <col min="3849" max="3849" width="13.33203125" customWidth="1"/>
    <col min="3850" max="3852" width="12.88671875" customWidth="1"/>
    <col min="3853" max="3853" width="14" bestFit="1" customWidth="1"/>
    <col min="4093" max="4093" width="4.88671875" customWidth="1"/>
    <col min="4094" max="4094" width="7.6640625" customWidth="1"/>
    <col min="4095" max="4095" width="19" customWidth="1"/>
    <col min="4096" max="4096" width="13.33203125" customWidth="1"/>
    <col min="4097" max="4097" width="36.109375" bestFit="1" customWidth="1"/>
    <col min="4098" max="4098" width="13.44140625" customWidth="1"/>
    <col min="4099" max="4099" width="8.44140625" bestFit="1" customWidth="1"/>
    <col min="4100" max="4100" width="14" bestFit="1" customWidth="1"/>
    <col min="4101" max="4101" width="12.33203125" bestFit="1" customWidth="1"/>
    <col min="4102" max="4102" width="11.5546875" customWidth="1"/>
    <col min="4103" max="4104" width="11.44140625" customWidth="1"/>
    <col min="4105" max="4105" width="13.33203125" customWidth="1"/>
    <col min="4106" max="4108" width="12.88671875" customWidth="1"/>
    <col min="4109" max="4109" width="14" bestFit="1" customWidth="1"/>
    <col min="4349" max="4349" width="4.88671875" customWidth="1"/>
    <col min="4350" max="4350" width="7.6640625" customWidth="1"/>
    <col min="4351" max="4351" width="19" customWidth="1"/>
    <col min="4352" max="4352" width="13.33203125" customWidth="1"/>
    <col min="4353" max="4353" width="36.109375" bestFit="1" customWidth="1"/>
    <col min="4354" max="4354" width="13.44140625" customWidth="1"/>
    <col min="4355" max="4355" width="8.44140625" bestFit="1" customWidth="1"/>
    <col min="4356" max="4356" width="14" bestFit="1" customWidth="1"/>
    <col min="4357" max="4357" width="12.33203125" bestFit="1" customWidth="1"/>
    <col min="4358" max="4358" width="11.5546875" customWidth="1"/>
    <col min="4359" max="4360" width="11.44140625" customWidth="1"/>
    <col min="4361" max="4361" width="13.33203125" customWidth="1"/>
    <col min="4362" max="4364" width="12.88671875" customWidth="1"/>
    <col min="4365" max="4365" width="14" bestFit="1" customWidth="1"/>
    <col min="4605" max="4605" width="4.88671875" customWidth="1"/>
    <col min="4606" max="4606" width="7.6640625" customWidth="1"/>
    <col min="4607" max="4607" width="19" customWidth="1"/>
    <col min="4608" max="4608" width="13.33203125" customWidth="1"/>
    <col min="4609" max="4609" width="36.109375" bestFit="1" customWidth="1"/>
    <col min="4610" max="4610" width="13.44140625" customWidth="1"/>
    <col min="4611" max="4611" width="8.44140625" bestFit="1" customWidth="1"/>
    <col min="4612" max="4612" width="14" bestFit="1" customWidth="1"/>
    <col min="4613" max="4613" width="12.33203125" bestFit="1" customWidth="1"/>
    <col min="4614" max="4614" width="11.5546875" customWidth="1"/>
    <col min="4615" max="4616" width="11.44140625" customWidth="1"/>
    <col min="4617" max="4617" width="13.33203125" customWidth="1"/>
    <col min="4618" max="4620" width="12.88671875" customWidth="1"/>
    <col min="4621" max="4621" width="14" bestFit="1" customWidth="1"/>
    <col min="4861" max="4861" width="4.88671875" customWidth="1"/>
    <col min="4862" max="4862" width="7.6640625" customWidth="1"/>
    <col min="4863" max="4863" width="19" customWidth="1"/>
    <col min="4864" max="4864" width="13.33203125" customWidth="1"/>
    <col min="4865" max="4865" width="36.109375" bestFit="1" customWidth="1"/>
    <col min="4866" max="4866" width="13.44140625" customWidth="1"/>
    <col min="4867" max="4867" width="8.44140625" bestFit="1" customWidth="1"/>
    <col min="4868" max="4868" width="14" bestFit="1" customWidth="1"/>
    <col min="4869" max="4869" width="12.33203125" bestFit="1" customWidth="1"/>
    <col min="4870" max="4870" width="11.5546875" customWidth="1"/>
    <col min="4871" max="4872" width="11.44140625" customWidth="1"/>
    <col min="4873" max="4873" width="13.33203125" customWidth="1"/>
    <col min="4874" max="4876" width="12.88671875" customWidth="1"/>
    <col min="4877" max="4877" width="14" bestFit="1" customWidth="1"/>
    <col min="5117" max="5117" width="4.88671875" customWidth="1"/>
    <col min="5118" max="5118" width="7.6640625" customWidth="1"/>
    <col min="5119" max="5119" width="19" customWidth="1"/>
    <col min="5120" max="5120" width="13.33203125" customWidth="1"/>
    <col min="5121" max="5121" width="36.109375" bestFit="1" customWidth="1"/>
    <col min="5122" max="5122" width="13.44140625" customWidth="1"/>
    <col min="5123" max="5123" width="8.44140625" bestFit="1" customWidth="1"/>
    <col min="5124" max="5124" width="14" bestFit="1" customWidth="1"/>
    <col min="5125" max="5125" width="12.33203125" bestFit="1" customWidth="1"/>
    <col min="5126" max="5126" width="11.5546875" customWidth="1"/>
    <col min="5127" max="5128" width="11.44140625" customWidth="1"/>
    <col min="5129" max="5129" width="13.33203125" customWidth="1"/>
    <col min="5130" max="5132" width="12.88671875" customWidth="1"/>
    <col min="5133" max="5133" width="14" bestFit="1" customWidth="1"/>
    <col min="5373" max="5373" width="4.88671875" customWidth="1"/>
    <col min="5374" max="5374" width="7.6640625" customWidth="1"/>
    <col min="5375" max="5375" width="19" customWidth="1"/>
    <col min="5376" max="5376" width="13.33203125" customWidth="1"/>
    <col min="5377" max="5377" width="36.109375" bestFit="1" customWidth="1"/>
    <col min="5378" max="5378" width="13.44140625" customWidth="1"/>
    <col min="5379" max="5379" width="8.44140625" bestFit="1" customWidth="1"/>
    <col min="5380" max="5380" width="14" bestFit="1" customWidth="1"/>
    <col min="5381" max="5381" width="12.33203125" bestFit="1" customWidth="1"/>
    <col min="5382" max="5382" width="11.5546875" customWidth="1"/>
    <col min="5383" max="5384" width="11.44140625" customWidth="1"/>
    <col min="5385" max="5385" width="13.33203125" customWidth="1"/>
    <col min="5386" max="5388" width="12.88671875" customWidth="1"/>
    <col min="5389" max="5389" width="14" bestFit="1" customWidth="1"/>
    <col min="5629" max="5629" width="4.88671875" customWidth="1"/>
    <col min="5630" max="5630" width="7.6640625" customWidth="1"/>
    <col min="5631" max="5631" width="19" customWidth="1"/>
    <col min="5632" max="5632" width="13.33203125" customWidth="1"/>
    <col min="5633" max="5633" width="36.109375" bestFit="1" customWidth="1"/>
    <col min="5634" max="5634" width="13.44140625" customWidth="1"/>
    <col min="5635" max="5635" width="8.44140625" bestFit="1" customWidth="1"/>
    <col min="5636" max="5636" width="14" bestFit="1" customWidth="1"/>
    <col min="5637" max="5637" width="12.33203125" bestFit="1" customWidth="1"/>
    <col min="5638" max="5638" width="11.5546875" customWidth="1"/>
    <col min="5639" max="5640" width="11.44140625" customWidth="1"/>
    <col min="5641" max="5641" width="13.33203125" customWidth="1"/>
    <col min="5642" max="5644" width="12.88671875" customWidth="1"/>
    <col min="5645" max="5645" width="14" bestFit="1" customWidth="1"/>
    <col min="5885" max="5885" width="4.88671875" customWidth="1"/>
    <col min="5886" max="5886" width="7.6640625" customWidth="1"/>
    <col min="5887" max="5887" width="19" customWidth="1"/>
    <col min="5888" max="5888" width="13.33203125" customWidth="1"/>
    <col min="5889" max="5889" width="36.109375" bestFit="1" customWidth="1"/>
    <col min="5890" max="5890" width="13.44140625" customWidth="1"/>
    <col min="5891" max="5891" width="8.44140625" bestFit="1" customWidth="1"/>
    <col min="5892" max="5892" width="14" bestFit="1" customWidth="1"/>
    <col min="5893" max="5893" width="12.33203125" bestFit="1" customWidth="1"/>
    <col min="5894" max="5894" width="11.5546875" customWidth="1"/>
    <col min="5895" max="5896" width="11.44140625" customWidth="1"/>
    <col min="5897" max="5897" width="13.33203125" customWidth="1"/>
    <col min="5898" max="5900" width="12.88671875" customWidth="1"/>
    <col min="5901" max="5901" width="14" bestFit="1" customWidth="1"/>
    <col min="6141" max="6141" width="4.88671875" customWidth="1"/>
    <col min="6142" max="6142" width="7.6640625" customWidth="1"/>
    <col min="6143" max="6143" width="19" customWidth="1"/>
    <col min="6144" max="6144" width="13.33203125" customWidth="1"/>
    <col min="6145" max="6145" width="36.109375" bestFit="1" customWidth="1"/>
    <col min="6146" max="6146" width="13.44140625" customWidth="1"/>
    <col min="6147" max="6147" width="8.44140625" bestFit="1" customWidth="1"/>
    <col min="6148" max="6148" width="14" bestFit="1" customWidth="1"/>
    <col min="6149" max="6149" width="12.33203125" bestFit="1" customWidth="1"/>
    <col min="6150" max="6150" width="11.5546875" customWidth="1"/>
    <col min="6151" max="6152" width="11.44140625" customWidth="1"/>
    <col min="6153" max="6153" width="13.33203125" customWidth="1"/>
    <col min="6154" max="6156" width="12.88671875" customWidth="1"/>
    <col min="6157" max="6157" width="14" bestFit="1" customWidth="1"/>
    <col min="6397" max="6397" width="4.88671875" customWidth="1"/>
    <col min="6398" max="6398" width="7.6640625" customWidth="1"/>
    <col min="6399" max="6399" width="19" customWidth="1"/>
    <col min="6400" max="6400" width="13.33203125" customWidth="1"/>
    <col min="6401" max="6401" width="36.109375" bestFit="1" customWidth="1"/>
    <col min="6402" max="6402" width="13.44140625" customWidth="1"/>
    <col min="6403" max="6403" width="8.44140625" bestFit="1" customWidth="1"/>
    <col min="6404" max="6404" width="14" bestFit="1" customWidth="1"/>
    <col min="6405" max="6405" width="12.33203125" bestFit="1" customWidth="1"/>
    <col min="6406" max="6406" width="11.5546875" customWidth="1"/>
    <col min="6407" max="6408" width="11.44140625" customWidth="1"/>
    <col min="6409" max="6409" width="13.33203125" customWidth="1"/>
    <col min="6410" max="6412" width="12.88671875" customWidth="1"/>
    <col min="6413" max="6413" width="14" bestFit="1" customWidth="1"/>
    <col min="6653" max="6653" width="4.88671875" customWidth="1"/>
    <col min="6654" max="6654" width="7.6640625" customWidth="1"/>
    <col min="6655" max="6655" width="19" customWidth="1"/>
    <col min="6656" max="6656" width="13.33203125" customWidth="1"/>
    <col min="6657" max="6657" width="36.109375" bestFit="1" customWidth="1"/>
    <col min="6658" max="6658" width="13.44140625" customWidth="1"/>
    <col min="6659" max="6659" width="8.44140625" bestFit="1" customWidth="1"/>
    <col min="6660" max="6660" width="14" bestFit="1" customWidth="1"/>
    <col min="6661" max="6661" width="12.33203125" bestFit="1" customWidth="1"/>
    <col min="6662" max="6662" width="11.5546875" customWidth="1"/>
    <col min="6663" max="6664" width="11.44140625" customWidth="1"/>
    <col min="6665" max="6665" width="13.33203125" customWidth="1"/>
    <col min="6666" max="6668" width="12.88671875" customWidth="1"/>
    <col min="6669" max="6669" width="14" bestFit="1" customWidth="1"/>
    <col min="6909" max="6909" width="4.88671875" customWidth="1"/>
    <col min="6910" max="6910" width="7.6640625" customWidth="1"/>
    <col min="6911" max="6911" width="19" customWidth="1"/>
    <col min="6912" max="6912" width="13.33203125" customWidth="1"/>
    <col min="6913" max="6913" width="36.109375" bestFit="1" customWidth="1"/>
    <col min="6914" max="6914" width="13.44140625" customWidth="1"/>
    <col min="6915" max="6915" width="8.44140625" bestFit="1" customWidth="1"/>
    <col min="6916" max="6916" width="14" bestFit="1" customWidth="1"/>
    <col min="6917" max="6917" width="12.33203125" bestFit="1" customWidth="1"/>
    <col min="6918" max="6918" width="11.5546875" customWidth="1"/>
    <col min="6919" max="6920" width="11.44140625" customWidth="1"/>
    <col min="6921" max="6921" width="13.33203125" customWidth="1"/>
    <col min="6922" max="6924" width="12.88671875" customWidth="1"/>
    <col min="6925" max="6925" width="14" bestFit="1" customWidth="1"/>
    <col min="7165" max="7165" width="4.88671875" customWidth="1"/>
    <col min="7166" max="7166" width="7.6640625" customWidth="1"/>
    <col min="7167" max="7167" width="19" customWidth="1"/>
    <col min="7168" max="7168" width="13.33203125" customWidth="1"/>
    <col min="7169" max="7169" width="36.109375" bestFit="1" customWidth="1"/>
    <col min="7170" max="7170" width="13.44140625" customWidth="1"/>
    <col min="7171" max="7171" width="8.44140625" bestFit="1" customWidth="1"/>
    <col min="7172" max="7172" width="14" bestFit="1" customWidth="1"/>
    <col min="7173" max="7173" width="12.33203125" bestFit="1" customWidth="1"/>
    <col min="7174" max="7174" width="11.5546875" customWidth="1"/>
    <col min="7175" max="7176" width="11.44140625" customWidth="1"/>
    <col min="7177" max="7177" width="13.33203125" customWidth="1"/>
    <col min="7178" max="7180" width="12.88671875" customWidth="1"/>
    <col min="7181" max="7181" width="14" bestFit="1" customWidth="1"/>
    <col min="7421" max="7421" width="4.88671875" customWidth="1"/>
    <col min="7422" max="7422" width="7.6640625" customWidth="1"/>
    <col min="7423" max="7423" width="19" customWidth="1"/>
    <col min="7424" max="7424" width="13.33203125" customWidth="1"/>
    <col min="7425" max="7425" width="36.109375" bestFit="1" customWidth="1"/>
    <col min="7426" max="7426" width="13.44140625" customWidth="1"/>
    <col min="7427" max="7427" width="8.44140625" bestFit="1" customWidth="1"/>
    <col min="7428" max="7428" width="14" bestFit="1" customWidth="1"/>
    <col min="7429" max="7429" width="12.33203125" bestFit="1" customWidth="1"/>
    <col min="7430" max="7430" width="11.5546875" customWidth="1"/>
    <col min="7431" max="7432" width="11.44140625" customWidth="1"/>
    <col min="7433" max="7433" width="13.33203125" customWidth="1"/>
    <col min="7434" max="7436" width="12.88671875" customWidth="1"/>
    <col min="7437" max="7437" width="14" bestFit="1" customWidth="1"/>
    <col min="7677" max="7677" width="4.88671875" customWidth="1"/>
    <col min="7678" max="7678" width="7.6640625" customWidth="1"/>
    <col min="7679" max="7679" width="19" customWidth="1"/>
    <col min="7680" max="7680" width="13.33203125" customWidth="1"/>
    <col min="7681" max="7681" width="36.109375" bestFit="1" customWidth="1"/>
    <col min="7682" max="7682" width="13.44140625" customWidth="1"/>
    <col min="7683" max="7683" width="8.44140625" bestFit="1" customWidth="1"/>
    <col min="7684" max="7684" width="14" bestFit="1" customWidth="1"/>
    <col min="7685" max="7685" width="12.33203125" bestFit="1" customWidth="1"/>
    <col min="7686" max="7686" width="11.5546875" customWidth="1"/>
    <col min="7687" max="7688" width="11.44140625" customWidth="1"/>
    <col min="7689" max="7689" width="13.33203125" customWidth="1"/>
    <col min="7690" max="7692" width="12.88671875" customWidth="1"/>
    <col min="7693" max="7693" width="14" bestFit="1" customWidth="1"/>
    <col min="7933" max="7933" width="4.88671875" customWidth="1"/>
    <col min="7934" max="7934" width="7.6640625" customWidth="1"/>
    <col min="7935" max="7935" width="19" customWidth="1"/>
    <col min="7936" max="7936" width="13.33203125" customWidth="1"/>
    <col min="7937" max="7937" width="36.109375" bestFit="1" customWidth="1"/>
    <col min="7938" max="7938" width="13.44140625" customWidth="1"/>
    <col min="7939" max="7939" width="8.44140625" bestFit="1" customWidth="1"/>
    <col min="7940" max="7940" width="14" bestFit="1" customWidth="1"/>
    <col min="7941" max="7941" width="12.33203125" bestFit="1" customWidth="1"/>
    <col min="7942" max="7942" width="11.5546875" customWidth="1"/>
    <col min="7943" max="7944" width="11.44140625" customWidth="1"/>
    <col min="7945" max="7945" width="13.33203125" customWidth="1"/>
    <col min="7946" max="7948" width="12.88671875" customWidth="1"/>
    <col min="7949" max="7949" width="14" bestFit="1" customWidth="1"/>
    <col min="8189" max="8189" width="4.88671875" customWidth="1"/>
    <col min="8190" max="8190" width="7.6640625" customWidth="1"/>
    <col min="8191" max="8191" width="19" customWidth="1"/>
    <col min="8192" max="8192" width="13.33203125" customWidth="1"/>
    <col min="8193" max="8193" width="36.109375" bestFit="1" customWidth="1"/>
    <col min="8194" max="8194" width="13.44140625" customWidth="1"/>
    <col min="8195" max="8195" width="8.44140625" bestFit="1" customWidth="1"/>
    <col min="8196" max="8196" width="14" bestFit="1" customWidth="1"/>
    <col min="8197" max="8197" width="12.33203125" bestFit="1" customWidth="1"/>
    <col min="8198" max="8198" width="11.5546875" customWidth="1"/>
    <col min="8199" max="8200" width="11.44140625" customWidth="1"/>
    <col min="8201" max="8201" width="13.33203125" customWidth="1"/>
    <col min="8202" max="8204" width="12.88671875" customWidth="1"/>
    <col min="8205" max="8205" width="14" bestFit="1" customWidth="1"/>
    <col min="8445" max="8445" width="4.88671875" customWidth="1"/>
    <col min="8446" max="8446" width="7.6640625" customWidth="1"/>
    <col min="8447" max="8447" width="19" customWidth="1"/>
    <col min="8448" max="8448" width="13.33203125" customWidth="1"/>
    <col min="8449" max="8449" width="36.109375" bestFit="1" customWidth="1"/>
    <col min="8450" max="8450" width="13.44140625" customWidth="1"/>
    <col min="8451" max="8451" width="8.44140625" bestFit="1" customWidth="1"/>
    <col min="8452" max="8452" width="14" bestFit="1" customWidth="1"/>
    <col min="8453" max="8453" width="12.33203125" bestFit="1" customWidth="1"/>
    <col min="8454" max="8454" width="11.5546875" customWidth="1"/>
    <col min="8455" max="8456" width="11.44140625" customWidth="1"/>
    <col min="8457" max="8457" width="13.33203125" customWidth="1"/>
    <col min="8458" max="8460" width="12.88671875" customWidth="1"/>
    <col min="8461" max="8461" width="14" bestFit="1" customWidth="1"/>
    <col min="8701" max="8701" width="4.88671875" customWidth="1"/>
    <col min="8702" max="8702" width="7.6640625" customWidth="1"/>
    <col min="8703" max="8703" width="19" customWidth="1"/>
    <col min="8704" max="8704" width="13.33203125" customWidth="1"/>
    <col min="8705" max="8705" width="36.109375" bestFit="1" customWidth="1"/>
    <col min="8706" max="8706" width="13.44140625" customWidth="1"/>
    <col min="8707" max="8707" width="8.44140625" bestFit="1" customWidth="1"/>
    <col min="8708" max="8708" width="14" bestFit="1" customWidth="1"/>
    <col min="8709" max="8709" width="12.33203125" bestFit="1" customWidth="1"/>
    <col min="8710" max="8710" width="11.5546875" customWidth="1"/>
    <col min="8711" max="8712" width="11.44140625" customWidth="1"/>
    <col min="8713" max="8713" width="13.33203125" customWidth="1"/>
    <col min="8714" max="8716" width="12.88671875" customWidth="1"/>
    <col min="8717" max="8717" width="14" bestFit="1" customWidth="1"/>
    <col min="8957" max="8957" width="4.88671875" customWidth="1"/>
    <col min="8958" max="8958" width="7.6640625" customWidth="1"/>
    <col min="8959" max="8959" width="19" customWidth="1"/>
    <col min="8960" max="8960" width="13.33203125" customWidth="1"/>
    <col min="8961" max="8961" width="36.109375" bestFit="1" customWidth="1"/>
    <col min="8962" max="8962" width="13.44140625" customWidth="1"/>
    <col min="8963" max="8963" width="8.44140625" bestFit="1" customWidth="1"/>
    <col min="8964" max="8964" width="14" bestFit="1" customWidth="1"/>
    <col min="8965" max="8965" width="12.33203125" bestFit="1" customWidth="1"/>
    <col min="8966" max="8966" width="11.5546875" customWidth="1"/>
    <col min="8967" max="8968" width="11.44140625" customWidth="1"/>
    <col min="8969" max="8969" width="13.33203125" customWidth="1"/>
    <col min="8970" max="8972" width="12.88671875" customWidth="1"/>
    <col min="8973" max="8973" width="14" bestFit="1" customWidth="1"/>
    <col min="9213" max="9213" width="4.88671875" customWidth="1"/>
    <col min="9214" max="9214" width="7.6640625" customWidth="1"/>
    <col min="9215" max="9215" width="19" customWidth="1"/>
    <col min="9216" max="9216" width="13.33203125" customWidth="1"/>
    <col min="9217" max="9217" width="36.109375" bestFit="1" customWidth="1"/>
    <col min="9218" max="9218" width="13.44140625" customWidth="1"/>
    <col min="9219" max="9219" width="8.44140625" bestFit="1" customWidth="1"/>
    <col min="9220" max="9220" width="14" bestFit="1" customWidth="1"/>
    <col min="9221" max="9221" width="12.33203125" bestFit="1" customWidth="1"/>
    <col min="9222" max="9222" width="11.5546875" customWidth="1"/>
    <col min="9223" max="9224" width="11.44140625" customWidth="1"/>
    <col min="9225" max="9225" width="13.33203125" customWidth="1"/>
    <col min="9226" max="9228" width="12.88671875" customWidth="1"/>
    <col min="9229" max="9229" width="14" bestFit="1" customWidth="1"/>
    <col min="9469" max="9469" width="4.88671875" customWidth="1"/>
    <col min="9470" max="9470" width="7.6640625" customWidth="1"/>
    <col min="9471" max="9471" width="19" customWidth="1"/>
    <col min="9472" max="9472" width="13.33203125" customWidth="1"/>
    <col min="9473" max="9473" width="36.109375" bestFit="1" customWidth="1"/>
    <col min="9474" max="9474" width="13.44140625" customWidth="1"/>
    <col min="9475" max="9475" width="8.44140625" bestFit="1" customWidth="1"/>
    <col min="9476" max="9476" width="14" bestFit="1" customWidth="1"/>
    <col min="9477" max="9477" width="12.33203125" bestFit="1" customWidth="1"/>
    <col min="9478" max="9478" width="11.5546875" customWidth="1"/>
    <col min="9479" max="9480" width="11.44140625" customWidth="1"/>
    <col min="9481" max="9481" width="13.33203125" customWidth="1"/>
    <col min="9482" max="9484" width="12.88671875" customWidth="1"/>
    <col min="9485" max="9485" width="14" bestFit="1" customWidth="1"/>
    <col min="9725" max="9725" width="4.88671875" customWidth="1"/>
    <col min="9726" max="9726" width="7.6640625" customWidth="1"/>
    <col min="9727" max="9727" width="19" customWidth="1"/>
    <col min="9728" max="9728" width="13.33203125" customWidth="1"/>
    <col min="9729" max="9729" width="36.109375" bestFit="1" customWidth="1"/>
    <col min="9730" max="9730" width="13.44140625" customWidth="1"/>
    <col min="9731" max="9731" width="8.44140625" bestFit="1" customWidth="1"/>
    <col min="9732" max="9732" width="14" bestFit="1" customWidth="1"/>
    <col min="9733" max="9733" width="12.33203125" bestFit="1" customWidth="1"/>
    <col min="9734" max="9734" width="11.5546875" customWidth="1"/>
    <col min="9735" max="9736" width="11.44140625" customWidth="1"/>
    <col min="9737" max="9737" width="13.33203125" customWidth="1"/>
    <col min="9738" max="9740" width="12.88671875" customWidth="1"/>
    <col min="9741" max="9741" width="14" bestFit="1" customWidth="1"/>
    <col min="9981" max="9981" width="4.88671875" customWidth="1"/>
    <col min="9982" max="9982" width="7.6640625" customWidth="1"/>
    <col min="9983" max="9983" width="19" customWidth="1"/>
    <col min="9984" max="9984" width="13.33203125" customWidth="1"/>
    <col min="9985" max="9985" width="36.109375" bestFit="1" customWidth="1"/>
    <col min="9986" max="9986" width="13.44140625" customWidth="1"/>
    <col min="9987" max="9987" width="8.44140625" bestFit="1" customWidth="1"/>
    <col min="9988" max="9988" width="14" bestFit="1" customWidth="1"/>
    <col min="9989" max="9989" width="12.33203125" bestFit="1" customWidth="1"/>
    <col min="9990" max="9990" width="11.5546875" customWidth="1"/>
    <col min="9991" max="9992" width="11.44140625" customWidth="1"/>
    <col min="9993" max="9993" width="13.33203125" customWidth="1"/>
    <col min="9994" max="9996" width="12.88671875" customWidth="1"/>
    <col min="9997" max="9997" width="14" bestFit="1" customWidth="1"/>
    <col min="10237" max="10237" width="4.88671875" customWidth="1"/>
    <col min="10238" max="10238" width="7.6640625" customWidth="1"/>
    <col min="10239" max="10239" width="19" customWidth="1"/>
    <col min="10240" max="10240" width="13.33203125" customWidth="1"/>
    <col min="10241" max="10241" width="36.109375" bestFit="1" customWidth="1"/>
    <col min="10242" max="10242" width="13.44140625" customWidth="1"/>
    <col min="10243" max="10243" width="8.44140625" bestFit="1" customWidth="1"/>
    <col min="10244" max="10244" width="14" bestFit="1" customWidth="1"/>
    <col min="10245" max="10245" width="12.33203125" bestFit="1" customWidth="1"/>
    <col min="10246" max="10246" width="11.5546875" customWidth="1"/>
    <col min="10247" max="10248" width="11.44140625" customWidth="1"/>
    <col min="10249" max="10249" width="13.33203125" customWidth="1"/>
    <col min="10250" max="10252" width="12.88671875" customWidth="1"/>
    <col min="10253" max="10253" width="14" bestFit="1" customWidth="1"/>
    <col min="10493" max="10493" width="4.88671875" customWidth="1"/>
    <col min="10494" max="10494" width="7.6640625" customWidth="1"/>
    <col min="10495" max="10495" width="19" customWidth="1"/>
    <col min="10496" max="10496" width="13.33203125" customWidth="1"/>
    <col min="10497" max="10497" width="36.109375" bestFit="1" customWidth="1"/>
    <col min="10498" max="10498" width="13.44140625" customWidth="1"/>
    <col min="10499" max="10499" width="8.44140625" bestFit="1" customWidth="1"/>
    <col min="10500" max="10500" width="14" bestFit="1" customWidth="1"/>
    <col min="10501" max="10501" width="12.33203125" bestFit="1" customWidth="1"/>
    <col min="10502" max="10502" width="11.5546875" customWidth="1"/>
    <col min="10503" max="10504" width="11.44140625" customWidth="1"/>
    <col min="10505" max="10505" width="13.33203125" customWidth="1"/>
    <col min="10506" max="10508" width="12.88671875" customWidth="1"/>
    <col min="10509" max="10509" width="14" bestFit="1" customWidth="1"/>
    <col min="10749" max="10749" width="4.88671875" customWidth="1"/>
    <col min="10750" max="10750" width="7.6640625" customWidth="1"/>
    <col min="10751" max="10751" width="19" customWidth="1"/>
    <col min="10752" max="10752" width="13.33203125" customWidth="1"/>
    <col min="10753" max="10753" width="36.109375" bestFit="1" customWidth="1"/>
    <col min="10754" max="10754" width="13.44140625" customWidth="1"/>
    <col min="10755" max="10755" width="8.44140625" bestFit="1" customWidth="1"/>
    <col min="10756" max="10756" width="14" bestFit="1" customWidth="1"/>
    <col min="10757" max="10757" width="12.33203125" bestFit="1" customWidth="1"/>
    <col min="10758" max="10758" width="11.5546875" customWidth="1"/>
    <col min="10759" max="10760" width="11.44140625" customWidth="1"/>
    <col min="10761" max="10761" width="13.33203125" customWidth="1"/>
    <col min="10762" max="10764" width="12.88671875" customWidth="1"/>
    <col min="10765" max="10765" width="14" bestFit="1" customWidth="1"/>
    <col min="11005" max="11005" width="4.88671875" customWidth="1"/>
    <col min="11006" max="11006" width="7.6640625" customWidth="1"/>
    <col min="11007" max="11007" width="19" customWidth="1"/>
    <col min="11008" max="11008" width="13.33203125" customWidth="1"/>
    <col min="11009" max="11009" width="36.109375" bestFit="1" customWidth="1"/>
    <col min="11010" max="11010" width="13.44140625" customWidth="1"/>
    <col min="11011" max="11011" width="8.44140625" bestFit="1" customWidth="1"/>
    <col min="11012" max="11012" width="14" bestFit="1" customWidth="1"/>
    <col min="11013" max="11013" width="12.33203125" bestFit="1" customWidth="1"/>
    <col min="11014" max="11014" width="11.5546875" customWidth="1"/>
    <col min="11015" max="11016" width="11.44140625" customWidth="1"/>
    <col min="11017" max="11017" width="13.33203125" customWidth="1"/>
    <col min="11018" max="11020" width="12.88671875" customWidth="1"/>
    <col min="11021" max="11021" width="14" bestFit="1" customWidth="1"/>
    <col min="11261" max="11261" width="4.88671875" customWidth="1"/>
    <col min="11262" max="11262" width="7.6640625" customWidth="1"/>
    <col min="11263" max="11263" width="19" customWidth="1"/>
    <col min="11264" max="11264" width="13.33203125" customWidth="1"/>
    <col min="11265" max="11265" width="36.109375" bestFit="1" customWidth="1"/>
    <col min="11266" max="11266" width="13.44140625" customWidth="1"/>
    <col min="11267" max="11267" width="8.44140625" bestFit="1" customWidth="1"/>
    <col min="11268" max="11268" width="14" bestFit="1" customWidth="1"/>
    <col min="11269" max="11269" width="12.33203125" bestFit="1" customWidth="1"/>
    <col min="11270" max="11270" width="11.5546875" customWidth="1"/>
    <col min="11271" max="11272" width="11.44140625" customWidth="1"/>
    <col min="11273" max="11273" width="13.33203125" customWidth="1"/>
    <col min="11274" max="11276" width="12.88671875" customWidth="1"/>
    <col min="11277" max="11277" width="14" bestFit="1" customWidth="1"/>
    <col min="11517" max="11517" width="4.88671875" customWidth="1"/>
    <col min="11518" max="11518" width="7.6640625" customWidth="1"/>
    <col min="11519" max="11519" width="19" customWidth="1"/>
    <col min="11520" max="11520" width="13.33203125" customWidth="1"/>
    <col min="11521" max="11521" width="36.109375" bestFit="1" customWidth="1"/>
    <col min="11522" max="11522" width="13.44140625" customWidth="1"/>
    <col min="11523" max="11523" width="8.44140625" bestFit="1" customWidth="1"/>
    <col min="11524" max="11524" width="14" bestFit="1" customWidth="1"/>
    <col min="11525" max="11525" width="12.33203125" bestFit="1" customWidth="1"/>
    <col min="11526" max="11526" width="11.5546875" customWidth="1"/>
    <col min="11527" max="11528" width="11.44140625" customWidth="1"/>
    <col min="11529" max="11529" width="13.33203125" customWidth="1"/>
    <col min="11530" max="11532" width="12.88671875" customWidth="1"/>
    <col min="11533" max="11533" width="14" bestFit="1" customWidth="1"/>
    <col min="11773" max="11773" width="4.88671875" customWidth="1"/>
    <col min="11774" max="11774" width="7.6640625" customWidth="1"/>
    <col min="11775" max="11775" width="19" customWidth="1"/>
    <col min="11776" max="11776" width="13.33203125" customWidth="1"/>
    <col min="11777" max="11777" width="36.109375" bestFit="1" customWidth="1"/>
    <col min="11778" max="11778" width="13.44140625" customWidth="1"/>
    <col min="11779" max="11779" width="8.44140625" bestFit="1" customWidth="1"/>
    <col min="11780" max="11780" width="14" bestFit="1" customWidth="1"/>
    <col min="11781" max="11781" width="12.33203125" bestFit="1" customWidth="1"/>
    <col min="11782" max="11782" width="11.5546875" customWidth="1"/>
    <col min="11783" max="11784" width="11.44140625" customWidth="1"/>
    <col min="11785" max="11785" width="13.33203125" customWidth="1"/>
    <col min="11786" max="11788" width="12.88671875" customWidth="1"/>
    <col min="11789" max="11789" width="14" bestFit="1" customWidth="1"/>
    <col min="12029" max="12029" width="4.88671875" customWidth="1"/>
    <col min="12030" max="12030" width="7.6640625" customWidth="1"/>
    <col min="12031" max="12031" width="19" customWidth="1"/>
    <col min="12032" max="12032" width="13.33203125" customWidth="1"/>
    <col min="12033" max="12033" width="36.109375" bestFit="1" customWidth="1"/>
    <col min="12034" max="12034" width="13.44140625" customWidth="1"/>
    <col min="12035" max="12035" width="8.44140625" bestFit="1" customWidth="1"/>
    <col min="12036" max="12036" width="14" bestFit="1" customWidth="1"/>
    <col min="12037" max="12037" width="12.33203125" bestFit="1" customWidth="1"/>
    <col min="12038" max="12038" width="11.5546875" customWidth="1"/>
    <col min="12039" max="12040" width="11.44140625" customWidth="1"/>
    <col min="12041" max="12041" width="13.33203125" customWidth="1"/>
    <col min="12042" max="12044" width="12.88671875" customWidth="1"/>
    <col min="12045" max="12045" width="14" bestFit="1" customWidth="1"/>
    <col min="12285" max="12285" width="4.88671875" customWidth="1"/>
    <col min="12286" max="12286" width="7.6640625" customWidth="1"/>
    <col min="12287" max="12287" width="19" customWidth="1"/>
    <col min="12288" max="12288" width="13.33203125" customWidth="1"/>
    <col min="12289" max="12289" width="36.109375" bestFit="1" customWidth="1"/>
    <col min="12290" max="12290" width="13.44140625" customWidth="1"/>
    <col min="12291" max="12291" width="8.44140625" bestFit="1" customWidth="1"/>
    <col min="12292" max="12292" width="14" bestFit="1" customWidth="1"/>
    <col min="12293" max="12293" width="12.33203125" bestFit="1" customWidth="1"/>
    <col min="12294" max="12294" width="11.5546875" customWidth="1"/>
    <col min="12295" max="12296" width="11.44140625" customWidth="1"/>
    <col min="12297" max="12297" width="13.33203125" customWidth="1"/>
    <col min="12298" max="12300" width="12.88671875" customWidth="1"/>
    <col min="12301" max="12301" width="14" bestFit="1" customWidth="1"/>
    <col min="12541" max="12541" width="4.88671875" customWidth="1"/>
    <col min="12542" max="12542" width="7.6640625" customWidth="1"/>
    <col min="12543" max="12543" width="19" customWidth="1"/>
    <col min="12544" max="12544" width="13.33203125" customWidth="1"/>
    <col min="12545" max="12545" width="36.109375" bestFit="1" customWidth="1"/>
    <col min="12546" max="12546" width="13.44140625" customWidth="1"/>
    <col min="12547" max="12547" width="8.44140625" bestFit="1" customWidth="1"/>
    <col min="12548" max="12548" width="14" bestFit="1" customWidth="1"/>
    <col min="12549" max="12549" width="12.33203125" bestFit="1" customWidth="1"/>
    <col min="12550" max="12550" width="11.5546875" customWidth="1"/>
    <col min="12551" max="12552" width="11.44140625" customWidth="1"/>
    <col min="12553" max="12553" width="13.33203125" customWidth="1"/>
    <col min="12554" max="12556" width="12.88671875" customWidth="1"/>
    <col min="12557" max="12557" width="14" bestFit="1" customWidth="1"/>
    <col min="12797" max="12797" width="4.88671875" customWidth="1"/>
    <col min="12798" max="12798" width="7.6640625" customWidth="1"/>
    <col min="12799" max="12799" width="19" customWidth="1"/>
    <col min="12800" max="12800" width="13.33203125" customWidth="1"/>
    <col min="12801" max="12801" width="36.109375" bestFit="1" customWidth="1"/>
    <col min="12802" max="12802" width="13.44140625" customWidth="1"/>
    <col min="12803" max="12803" width="8.44140625" bestFit="1" customWidth="1"/>
    <col min="12804" max="12804" width="14" bestFit="1" customWidth="1"/>
    <col min="12805" max="12805" width="12.33203125" bestFit="1" customWidth="1"/>
    <col min="12806" max="12806" width="11.5546875" customWidth="1"/>
    <col min="12807" max="12808" width="11.44140625" customWidth="1"/>
    <col min="12809" max="12809" width="13.33203125" customWidth="1"/>
    <col min="12810" max="12812" width="12.88671875" customWidth="1"/>
    <col min="12813" max="12813" width="14" bestFit="1" customWidth="1"/>
    <col min="13053" max="13053" width="4.88671875" customWidth="1"/>
    <col min="13054" max="13054" width="7.6640625" customWidth="1"/>
    <col min="13055" max="13055" width="19" customWidth="1"/>
    <col min="13056" max="13056" width="13.33203125" customWidth="1"/>
    <col min="13057" max="13057" width="36.109375" bestFit="1" customWidth="1"/>
    <col min="13058" max="13058" width="13.44140625" customWidth="1"/>
    <col min="13059" max="13059" width="8.44140625" bestFit="1" customWidth="1"/>
    <col min="13060" max="13060" width="14" bestFit="1" customWidth="1"/>
    <col min="13061" max="13061" width="12.33203125" bestFit="1" customWidth="1"/>
    <col min="13062" max="13062" width="11.5546875" customWidth="1"/>
    <col min="13063" max="13064" width="11.44140625" customWidth="1"/>
    <col min="13065" max="13065" width="13.33203125" customWidth="1"/>
    <col min="13066" max="13068" width="12.88671875" customWidth="1"/>
    <col min="13069" max="13069" width="14" bestFit="1" customWidth="1"/>
    <col min="13309" max="13309" width="4.88671875" customWidth="1"/>
    <col min="13310" max="13310" width="7.6640625" customWidth="1"/>
    <col min="13311" max="13311" width="19" customWidth="1"/>
    <col min="13312" max="13312" width="13.33203125" customWidth="1"/>
    <col min="13313" max="13313" width="36.109375" bestFit="1" customWidth="1"/>
    <col min="13314" max="13314" width="13.44140625" customWidth="1"/>
    <col min="13315" max="13315" width="8.44140625" bestFit="1" customWidth="1"/>
    <col min="13316" max="13316" width="14" bestFit="1" customWidth="1"/>
    <col min="13317" max="13317" width="12.33203125" bestFit="1" customWidth="1"/>
    <col min="13318" max="13318" width="11.5546875" customWidth="1"/>
    <col min="13319" max="13320" width="11.44140625" customWidth="1"/>
    <col min="13321" max="13321" width="13.33203125" customWidth="1"/>
    <col min="13322" max="13324" width="12.88671875" customWidth="1"/>
    <col min="13325" max="13325" width="14" bestFit="1" customWidth="1"/>
    <col min="13565" max="13565" width="4.88671875" customWidth="1"/>
    <col min="13566" max="13566" width="7.6640625" customWidth="1"/>
    <col min="13567" max="13567" width="19" customWidth="1"/>
    <col min="13568" max="13568" width="13.33203125" customWidth="1"/>
    <col min="13569" max="13569" width="36.109375" bestFit="1" customWidth="1"/>
    <col min="13570" max="13570" width="13.44140625" customWidth="1"/>
    <col min="13571" max="13571" width="8.44140625" bestFit="1" customWidth="1"/>
    <col min="13572" max="13572" width="14" bestFit="1" customWidth="1"/>
    <col min="13573" max="13573" width="12.33203125" bestFit="1" customWidth="1"/>
    <col min="13574" max="13574" width="11.5546875" customWidth="1"/>
    <col min="13575" max="13576" width="11.44140625" customWidth="1"/>
    <col min="13577" max="13577" width="13.33203125" customWidth="1"/>
    <col min="13578" max="13580" width="12.88671875" customWidth="1"/>
    <col min="13581" max="13581" width="14" bestFit="1" customWidth="1"/>
    <col min="13821" max="13821" width="4.88671875" customWidth="1"/>
    <col min="13822" max="13822" width="7.6640625" customWidth="1"/>
    <col min="13823" max="13823" width="19" customWidth="1"/>
    <col min="13824" max="13824" width="13.33203125" customWidth="1"/>
    <col min="13825" max="13825" width="36.109375" bestFit="1" customWidth="1"/>
    <col min="13826" max="13826" width="13.44140625" customWidth="1"/>
    <col min="13827" max="13827" width="8.44140625" bestFit="1" customWidth="1"/>
    <col min="13828" max="13828" width="14" bestFit="1" customWidth="1"/>
    <col min="13829" max="13829" width="12.33203125" bestFit="1" customWidth="1"/>
    <col min="13830" max="13830" width="11.5546875" customWidth="1"/>
    <col min="13831" max="13832" width="11.44140625" customWidth="1"/>
    <col min="13833" max="13833" width="13.33203125" customWidth="1"/>
    <col min="13834" max="13836" width="12.88671875" customWidth="1"/>
    <col min="13837" max="13837" width="14" bestFit="1" customWidth="1"/>
    <col min="14077" max="14077" width="4.88671875" customWidth="1"/>
    <col min="14078" max="14078" width="7.6640625" customWidth="1"/>
    <col min="14079" max="14079" width="19" customWidth="1"/>
    <col min="14080" max="14080" width="13.33203125" customWidth="1"/>
    <col min="14081" max="14081" width="36.109375" bestFit="1" customWidth="1"/>
    <col min="14082" max="14082" width="13.44140625" customWidth="1"/>
    <col min="14083" max="14083" width="8.44140625" bestFit="1" customWidth="1"/>
    <col min="14084" max="14084" width="14" bestFit="1" customWidth="1"/>
    <col min="14085" max="14085" width="12.33203125" bestFit="1" customWidth="1"/>
    <col min="14086" max="14086" width="11.5546875" customWidth="1"/>
    <col min="14087" max="14088" width="11.44140625" customWidth="1"/>
    <col min="14089" max="14089" width="13.33203125" customWidth="1"/>
    <col min="14090" max="14092" width="12.88671875" customWidth="1"/>
    <col min="14093" max="14093" width="14" bestFit="1" customWidth="1"/>
    <col min="14333" max="14333" width="4.88671875" customWidth="1"/>
    <col min="14334" max="14334" width="7.6640625" customWidth="1"/>
    <col min="14335" max="14335" width="19" customWidth="1"/>
    <col min="14336" max="14336" width="13.33203125" customWidth="1"/>
    <col min="14337" max="14337" width="36.109375" bestFit="1" customWidth="1"/>
    <col min="14338" max="14338" width="13.44140625" customWidth="1"/>
    <col min="14339" max="14339" width="8.44140625" bestFit="1" customWidth="1"/>
    <col min="14340" max="14340" width="14" bestFit="1" customWidth="1"/>
    <col min="14341" max="14341" width="12.33203125" bestFit="1" customWidth="1"/>
    <col min="14342" max="14342" width="11.5546875" customWidth="1"/>
    <col min="14343" max="14344" width="11.44140625" customWidth="1"/>
    <col min="14345" max="14345" width="13.33203125" customWidth="1"/>
    <col min="14346" max="14348" width="12.88671875" customWidth="1"/>
    <col min="14349" max="14349" width="14" bestFit="1" customWidth="1"/>
    <col min="14589" max="14589" width="4.88671875" customWidth="1"/>
    <col min="14590" max="14590" width="7.6640625" customWidth="1"/>
    <col min="14591" max="14591" width="19" customWidth="1"/>
    <col min="14592" max="14592" width="13.33203125" customWidth="1"/>
    <col min="14593" max="14593" width="36.109375" bestFit="1" customWidth="1"/>
    <col min="14594" max="14594" width="13.44140625" customWidth="1"/>
    <col min="14595" max="14595" width="8.44140625" bestFit="1" customWidth="1"/>
    <col min="14596" max="14596" width="14" bestFit="1" customWidth="1"/>
    <col min="14597" max="14597" width="12.33203125" bestFit="1" customWidth="1"/>
    <col min="14598" max="14598" width="11.5546875" customWidth="1"/>
    <col min="14599" max="14600" width="11.44140625" customWidth="1"/>
    <col min="14601" max="14601" width="13.33203125" customWidth="1"/>
    <col min="14602" max="14604" width="12.88671875" customWidth="1"/>
    <col min="14605" max="14605" width="14" bestFit="1" customWidth="1"/>
    <col min="14845" max="14845" width="4.88671875" customWidth="1"/>
    <col min="14846" max="14846" width="7.6640625" customWidth="1"/>
    <col min="14847" max="14847" width="19" customWidth="1"/>
    <col min="14848" max="14848" width="13.33203125" customWidth="1"/>
    <col min="14849" max="14849" width="36.109375" bestFit="1" customWidth="1"/>
    <col min="14850" max="14850" width="13.44140625" customWidth="1"/>
    <col min="14851" max="14851" width="8.44140625" bestFit="1" customWidth="1"/>
    <col min="14852" max="14852" width="14" bestFit="1" customWidth="1"/>
    <col min="14853" max="14853" width="12.33203125" bestFit="1" customWidth="1"/>
    <col min="14854" max="14854" width="11.5546875" customWidth="1"/>
    <col min="14855" max="14856" width="11.44140625" customWidth="1"/>
    <col min="14857" max="14857" width="13.33203125" customWidth="1"/>
    <col min="14858" max="14860" width="12.88671875" customWidth="1"/>
    <col min="14861" max="14861" width="14" bestFit="1" customWidth="1"/>
    <col min="15101" max="15101" width="4.88671875" customWidth="1"/>
    <col min="15102" max="15102" width="7.6640625" customWidth="1"/>
    <col min="15103" max="15103" width="19" customWidth="1"/>
    <col min="15104" max="15104" width="13.33203125" customWidth="1"/>
    <col min="15105" max="15105" width="36.109375" bestFit="1" customWidth="1"/>
    <col min="15106" max="15106" width="13.44140625" customWidth="1"/>
    <col min="15107" max="15107" width="8.44140625" bestFit="1" customWidth="1"/>
    <col min="15108" max="15108" width="14" bestFit="1" customWidth="1"/>
    <col min="15109" max="15109" width="12.33203125" bestFit="1" customWidth="1"/>
    <col min="15110" max="15110" width="11.5546875" customWidth="1"/>
    <col min="15111" max="15112" width="11.44140625" customWidth="1"/>
    <col min="15113" max="15113" width="13.33203125" customWidth="1"/>
    <col min="15114" max="15116" width="12.88671875" customWidth="1"/>
    <col min="15117" max="15117" width="14" bestFit="1" customWidth="1"/>
    <col min="15357" max="15357" width="4.88671875" customWidth="1"/>
    <col min="15358" max="15358" width="7.6640625" customWidth="1"/>
    <col min="15359" max="15359" width="19" customWidth="1"/>
    <col min="15360" max="15360" width="13.33203125" customWidth="1"/>
    <col min="15361" max="15361" width="36.109375" bestFit="1" customWidth="1"/>
    <col min="15362" max="15362" width="13.44140625" customWidth="1"/>
    <col min="15363" max="15363" width="8.44140625" bestFit="1" customWidth="1"/>
    <col min="15364" max="15364" width="14" bestFit="1" customWidth="1"/>
    <col min="15365" max="15365" width="12.33203125" bestFit="1" customWidth="1"/>
    <col min="15366" max="15366" width="11.5546875" customWidth="1"/>
    <col min="15367" max="15368" width="11.44140625" customWidth="1"/>
    <col min="15369" max="15369" width="13.33203125" customWidth="1"/>
    <col min="15370" max="15372" width="12.88671875" customWidth="1"/>
    <col min="15373" max="15373" width="14" bestFit="1" customWidth="1"/>
    <col min="15613" max="15613" width="4.88671875" customWidth="1"/>
    <col min="15614" max="15614" width="7.6640625" customWidth="1"/>
    <col min="15615" max="15615" width="19" customWidth="1"/>
    <col min="15616" max="15616" width="13.33203125" customWidth="1"/>
    <col min="15617" max="15617" width="36.109375" bestFit="1" customWidth="1"/>
    <col min="15618" max="15618" width="13.44140625" customWidth="1"/>
    <col min="15619" max="15619" width="8.44140625" bestFit="1" customWidth="1"/>
    <col min="15620" max="15620" width="14" bestFit="1" customWidth="1"/>
    <col min="15621" max="15621" width="12.33203125" bestFit="1" customWidth="1"/>
    <col min="15622" max="15622" width="11.5546875" customWidth="1"/>
    <col min="15623" max="15624" width="11.44140625" customWidth="1"/>
    <col min="15625" max="15625" width="13.33203125" customWidth="1"/>
    <col min="15626" max="15628" width="12.88671875" customWidth="1"/>
    <col min="15629" max="15629" width="14" bestFit="1" customWidth="1"/>
    <col min="15869" max="15869" width="4.88671875" customWidth="1"/>
    <col min="15870" max="15870" width="7.6640625" customWidth="1"/>
    <col min="15871" max="15871" width="19" customWidth="1"/>
    <col min="15872" max="15872" width="13.33203125" customWidth="1"/>
    <col min="15873" max="15873" width="36.109375" bestFit="1" customWidth="1"/>
    <col min="15874" max="15874" width="13.44140625" customWidth="1"/>
    <col min="15875" max="15875" width="8.44140625" bestFit="1" customWidth="1"/>
    <col min="15876" max="15876" width="14" bestFit="1" customWidth="1"/>
    <col min="15877" max="15877" width="12.33203125" bestFit="1" customWidth="1"/>
    <col min="15878" max="15878" width="11.5546875" customWidth="1"/>
    <col min="15879" max="15880" width="11.44140625" customWidth="1"/>
    <col min="15881" max="15881" width="13.33203125" customWidth="1"/>
    <col min="15882" max="15884" width="12.88671875" customWidth="1"/>
    <col min="15885" max="15885" width="14" bestFit="1" customWidth="1"/>
    <col min="16125" max="16125" width="4.88671875" customWidth="1"/>
    <col min="16126" max="16126" width="7.6640625" customWidth="1"/>
    <col min="16127" max="16127" width="19" customWidth="1"/>
    <col min="16128" max="16128" width="13.33203125" customWidth="1"/>
    <col min="16129" max="16129" width="36.109375" bestFit="1" customWidth="1"/>
    <col min="16130" max="16130" width="13.44140625" customWidth="1"/>
    <col min="16131" max="16131" width="8.44140625" bestFit="1" customWidth="1"/>
    <col min="16132" max="16132" width="14" bestFit="1" customWidth="1"/>
    <col min="16133" max="16133" width="12.33203125" bestFit="1" customWidth="1"/>
    <col min="16134" max="16134" width="11.5546875" customWidth="1"/>
    <col min="16135" max="16136" width="11.44140625" customWidth="1"/>
    <col min="16137" max="16137" width="13.33203125" customWidth="1"/>
    <col min="16138" max="16140" width="12.88671875" customWidth="1"/>
    <col min="16141" max="16141" width="14" bestFit="1" customWidth="1"/>
  </cols>
  <sheetData>
    <row r="1" spans="1:13" ht="26.25" customHeight="1" x14ac:dyDescent="0.45">
      <c r="A1" s="2"/>
      <c r="B1" s="2"/>
      <c r="C1" s="3"/>
      <c r="D1" s="4"/>
      <c r="E1" s="2"/>
      <c r="F1" s="2"/>
      <c r="G1" s="3"/>
      <c r="H1" s="5"/>
      <c r="I1" s="6"/>
      <c r="J1" s="7"/>
      <c r="K1" s="7"/>
      <c r="L1" s="8"/>
      <c r="M1" s="7"/>
    </row>
    <row r="2" spans="1:13" x14ac:dyDescent="0.3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x14ac:dyDescent="0.3">
      <c r="M3" s="13"/>
    </row>
    <row r="4" spans="1:13" ht="18" customHeight="1" x14ac:dyDescent="0.3">
      <c r="A4" s="14" t="s">
        <v>3</v>
      </c>
      <c r="B4" s="14"/>
      <c r="C4" s="3"/>
      <c r="D4" s="15"/>
      <c r="M4" s="16"/>
    </row>
    <row r="5" spans="1:13" x14ac:dyDescent="0.3">
      <c r="A5" s="14"/>
      <c r="B5" s="14"/>
      <c r="C5" s="3"/>
      <c r="D5" s="15"/>
      <c r="M5" s="54"/>
    </row>
    <row r="6" spans="1:13" hidden="1" x14ac:dyDescent="0.3">
      <c r="M6" s="18">
        <v>0.03</v>
      </c>
    </row>
    <row r="7" spans="1:13" hidden="1" x14ac:dyDescent="0.3">
      <c r="M7" s="18">
        <v>0.06</v>
      </c>
    </row>
    <row r="8" spans="1:13" hidden="1" x14ac:dyDescent="0.3">
      <c r="M8" s="18">
        <v>0</v>
      </c>
    </row>
    <row r="9" spans="1:13" x14ac:dyDescent="0.3">
      <c r="M9" s="55"/>
    </row>
    <row r="10" spans="1:13" x14ac:dyDescent="0.3">
      <c r="A10" s="52" t="s">
        <v>30</v>
      </c>
    </row>
    <row r="11" spans="1:13" s="28" customFormat="1" ht="29.25" customHeight="1" x14ac:dyDescent="0.3">
      <c r="A11" s="20" t="s">
        <v>11</v>
      </c>
      <c r="B11" s="20" t="s">
        <v>12</v>
      </c>
      <c r="C11" s="20" t="s">
        <v>27</v>
      </c>
      <c r="D11" s="21" t="s">
        <v>51</v>
      </c>
      <c r="E11" s="21" t="s">
        <v>13</v>
      </c>
      <c r="F11" s="22" t="s">
        <v>14</v>
      </c>
      <c r="G11" s="21" t="s">
        <v>15</v>
      </c>
      <c r="H11" s="23" t="s">
        <v>16</v>
      </c>
      <c r="I11" s="24" t="s">
        <v>17</v>
      </c>
      <c r="J11" s="57" t="s">
        <v>52</v>
      </c>
      <c r="K11" s="57" t="s">
        <v>53</v>
      </c>
      <c r="L11" s="26" t="s">
        <v>20</v>
      </c>
      <c r="M11" s="58" t="s">
        <v>25</v>
      </c>
    </row>
    <row r="12" spans="1:13" s="38" customFormat="1" ht="12.75" customHeight="1" x14ac:dyDescent="0.3">
      <c r="A12" s="29">
        <v>1</v>
      </c>
      <c r="B12" s="56" t="s">
        <v>57</v>
      </c>
      <c r="C12" s="56"/>
      <c r="D12" s="56"/>
      <c r="E12" s="30" t="s">
        <v>58</v>
      </c>
      <c r="F12" s="65">
        <v>32444</v>
      </c>
      <c r="G12" s="31" t="s">
        <v>9</v>
      </c>
      <c r="H12" s="32">
        <v>6282075</v>
      </c>
      <c r="I12" s="33">
        <v>0</v>
      </c>
      <c r="J12" s="34">
        <v>251283</v>
      </c>
      <c r="K12" s="34">
        <v>62821</v>
      </c>
      <c r="L12" s="35" t="e">
        <f>IF(H12+I12&gt;=4725000,VLOOKUP(G12,$M$6:$M$8,2,FALSE)*4725000,VLOOKUP(G12,$M$6:$M$8,2,FALSE)*(H12+I12))</f>
        <v>#N/A</v>
      </c>
      <c r="M12" s="59">
        <f>J12+K12</f>
        <v>314104</v>
      </c>
    </row>
    <row r="13" spans="1:13" x14ac:dyDescent="0.3">
      <c r="A13" s="29">
        <v>1</v>
      </c>
      <c r="B13" s="56" t="s">
        <v>59</v>
      </c>
      <c r="C13" s="56"/>
      <c r="D13" s="56"/>
      <c r="E13" s="30" t="s">
        <v>60</v>
      </c>
      <c r="F13" s="65">
        <v>33423</v>
      </c>
      <c r="G13" s="31" t="s">
        <v>9</v>
      </c>
      <c r="H13" s="32">
        <v>6316929</v>
      </c>
      <c r="I13" s="33">
        <v>0</v>
      </c>
      <c r="J13" s="34">
        <v>252677</v>
      </c>
      <c r="K13" s="34">
        <v>63169</v>
      </c>
      <c r="L13" s="35" t="e">
        <f>IF(H13+I13&gt;=4725000,VLOOKUP(G13,$M$6:$M$8,2,FALSE)*4725000,VLOOKUP(G13,$M$6:$M$8,2,FALSE)*(H13+I13))</f>
        <v>#N/A</v>
      </c>
      <c r="M13" s="59">
        <f>J13+K13</f>
        <v>315846</v>
      </c>
    </row>
    <row r="14" spans="1:13" x14ac:dyDescent="0.3">
      <c r="A14"/>
      <c r="B14"/>
      <c r="F14" s="39"/>
      <c r="G14" s="40" t="s">
        <v>25</v>
      </c>
      <c r="H14" s="41" t="s">
        <v>54</v>
      </c>
      <c r="I14" s="41">
        <v>0</v>
      </c>
      <c r="J14" s="34" t="s">
        <v>56</v>
      </c>
      <c r="K14" s="34" t="s">
        <v>55</v>
      </c>
      <c r="L14" s="42" t="e">
        <f>SUM(L13:L13)</f>
        <v>#N/A</v>
      </c>
      <c r="M14" s="44" t="e">
        <f>J14+K14</f>
        <v>#VALUE!</v>
      </c>
    </row>
    <row r="15" spans="1:13" ht="18" thickBot="1" x14ac:dyDescent="0.35">
      <c r="A15"/>
      <c r="B15"/>
      <c r="F15" s="39"/>
      <c r="G15" s="45"/>
      <c r="H15" s="64" t="s">
        <v>54</v>
      </c>
      <c r="I15" s="64"/>
      <c r="L15" s="46"/>
    </row>
    <row r="16" spans="1:13" ht="15" thickTop="1" x14ac:dyDescent="0.3">
      <c r="A16" s="48"/>
      <c r="B16"/>
      <c r="F16" s="39"/>
      <c r="I16"/>
      <c r="J16" s="47"/>
      <c r="K16"/>
      <c r="L16"/>
      <c r="M16"/>
    </row>
    <row r="17" spans="1:13" x14ac:dyDescent="0.3">
      <c r="A17"/>
      <c r="B17"/>
      <c r="F17" s="39"/>
      <c r="I17"/>
      <c r="J17" s="47"/>
      <c r="K17"/>
      <c r="L17"/>
      <c r="M17"/>
    </row>
    <row r="18" spans="1:13" x14ac:dyDescent="0.3">
      <c r="A18"/>
      <c r="B18"/>
      <c r="F18" s="39"/>
      <c r="I18"/>
      <c r="J18" s="47"/>
      <c r="K18"/>
      <c r="L18"/>
      <c r="M18"/>
    </row>
    <row r="19" spans="1:13" x14ac:dyDescent="0.3">
      <c r="A19"/>
      <c r="B19"/>
      <c r="F19" s="39"/>
      <c r="I19"/>
      <c r="J19" s="47"/>
      <c r="K19"/>
      <c r="L19"/>
      <c r="M19"/>
    </row>
    <row r="20" spans="1:13" x14ac:dyDescent="0.3">
      <c r="A20"/>
      <c r="B20"/>
      <c r="F20" s="39"/>
      <c r="I20"/>
      <c r="J20" s="47"/>
      <c r="K20"/>
      <c r="L20"/>
      <c r="M20"/>
    </row>
    <row r="21" spans="1:13" x14ac:dyDescent="0.3">
      <c r="A21"/>
      <c r="B21"/>
      <c r="F21" s="39"/>
      <c r="I21"/>
      <c r="J21"/>
      <c r="K21"/>
      <c r="L21"/>
      <c r="M21"/>
    </row>
    <row r="22" spans="1:13" x14ac:dyDescent="0.3">
      <c r="A22"/>
      <c r="B22"/>
      <c r="F22" s="39"/>
      <c r="I22"/>
      <c r="J22"/>
      <c r="K22"/>
      <c r="L22"/>
      <c r="M22"/>
    </row>
    <row r="23" spans="1:13" x14ac:dyDescent="0.3">
      <c r="A23"/>
      <c r="B23"/>
      <c r="F23" s="39"/>
      <c r="I23"/>
      <c r="J23"/>
      <c r="K23"/>
      <c r="L23"/>
      <c r="M23"/>
    </row>
    <row r="24" spans="1:13" customFormat="1" x14ac:dyDescent="0.3">
      <c r="C24" s="1"/>
      <c r="F24" s="39"/>
      <c r="H24" s="9"/>
    </row>
  </sheetData>
  <mergeCells count="2">
    <mergeCell ref="A2:M2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BPJS_TK</vt:lpstr>
      <vt:lpstr>BPJS_KS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2023-04-02T17:21:21Z</dcterms:modified>
</cp:coreProperties>
</file>