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766530A5-CE36-444B-A9FF-8931F962B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rol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 l="1"/>
</calcChain>
</file>

<file path=xl/sharedStrings.xml><?xml version="1.0" encoding="utf-8"?>
<sst xmlns="http://schemas.openxmlformats.org/spreadsheetml/2006/main" count="115" uniqueCount="115">
  <si>
    <t>No</t>
  </si>
  <si>
    <t>JKK</t>
  </si>
  <si>
    <t>JKM</t>
  </si>
  <si>
    <t>Nip</t>
  </si>
  <si>
    <t>Nama</t>
  </si>
  <si>
    <t>Tgl Masuk</t>
  </si>
  <si>
    <t>Gapok</t>
  </si>
  <si>
    <t>T. Jabatan</t>
  </si>
  <si>
    <t>T. Keluarga</t>
  </si>
  <si>
    <t>T. Produksi</t>
  </si>
  <si>
    <t>Upah</t>
  </si>
  <si>
    <t>Lembur</t>
  </si>
  <si>
    <t>UPM</t>
  </si>
  <si>
    <t>BAGIAN</t>
  </si>
  <si>
    <t>PROYEK</t>
  </si>
  <si>
    <t>JUMLAH</t>
  </si>
  <si>
    <t>#nip</t>
  </si>
  <si>
    <t>#name</t>
  </si>
  <si>
    <t>#jkk</t>
  </si>
  <si>
    <t>#jkm</t>
  </si>
  <si>
    <t>#jhtcompany</t>
  </si>
  <si>
    <t>#jhtemployee</t>
  </si>
  <si>
    <t>#jpscompany</t>
  </si>
  <si>
    <t>#jpsemployee</t>
  </si>
  <si>
    <t>#no</t>
  </si>
  <si>
    <t>#joindate</t>
  </si>
  <si>
    <t>#department</t>
  </si>
  <si>
    <t>#employeestatus</t>
  </si>
  <si>
    <t>#gajipokok</t>
  </si>
  <si>
    <t>#t_jabatan</t>
  </si>
  <si>
    <t>#t_keluarga</t>
  </si>
  <si>
    <t>#t_produksi</t>
  </si>
  <si>
    <t>#lembur</t>
  </si>
  <si>
    <t>Insenti Produksi</t>
  </si>
  <si>
    <t>#insentif_produksi</t>
  </si>
  <si>
    <t>#extra_kehadiran</t>
  </si>
  <si>
    <t>Extra Kehadiran</t>
  </si>
  <si>
    <t>T. Transport</t>
  </si>
  <si>
    <t>T. Shift</t>
  </si>
  <si>
    <t>T. Perumahan</t>
  </si>
  <si>
    <t>#t_transport</t>
  </si>
  <si>
    <t>#t_shift</t>
  </si>
  <si>
    <t>#t_perumahan</t>
  </si>
  <si>
    <t>Rapel</t>
  </si>
  <si>
    <t>#upm</t>
  </si>
  <si>
    <t>#rapel</t>
  </si>
  <si>
    <t>Sisa Cuti</t>
  </si>
  <si>
    <t>#sisa_cuti</t>
  </si>
  <si>
    <t>JHT Company</t>
  </si>
  <si>
    <t>JHT Employee</t>
  </si>
  <si>
    <t>Pensiun Company</t>
  </si>
  <si>
    <t>Pensiun Employee</t>
  </si>
  <si>
    <t>Kesehatan Company</t>
  </si>
  <si>
    <t>Kesehatan Employee</t>
  </si>
  <si>
    <t>THR</t>
  </si>
  <si>
    <t>Bonus</t>
  </si>
  <si>
    <t>T. Pajak</t>
  </si>
  <si>
    <t>P. Absen</t>
  </si>
  <si>
    <t>P. Koperasi</t>
  </si>
  <si>
    <t>Iuran Koperasi</t>
  </si>
  <si>
    <t>P. SPSI</t>
  </si>
  <si>
    <t>Pinjaman</t>
  </si>
  <si>
    <t>P. Pajak</t>
  </si>
  <si>
    <t>#SUM(gajipokok)</t>
  </si>
  <si>
    <t>#bpjsks_company</t>
  </si>
  <si>
    <t>#bpjsks_employee</t>
  </si>
  <si>
    <t>#thr</t>
  </si>
  <si>
    <t>#bonus</t>
  </si>
  <si>
    <t>#t_pajak</t>
  </si>
  <si>
    <t>#p_absen</t>
  </si>
  <si>
    <t>#p_koperasi</t>
  </si>
  <si>
    <t>#iuran_koperasi</t>
  </si>
  <si>
    <t>#p_spsi</t>
  </si>
  <si>
    <t>#pinjaman</t>
  </si>
  <si>
    <t>#tax21</t>
  </si>
  <si>
    <t>#SUM(t_transport)</t>
  </si>
  <si>
    <t>#SUM(t_shift)</t>
  </si>
  <si>
    <t>#SUM(t_perumahan)</t>
  </si>
  <si>
    <t>#SUM(lembur)</t>
  </si>
  <si>
    <t>#SUM(insentif_produksi)</t>
  </si>
  <si>
    <t>#SUM(extra_kehadiran)</t>
  </si>
  <si>
    <t>#SUM(upm)</t>
  </si>
  <si>
    <t>#SUM(rapel)</t>
  </si>
  <si>
    <t>#SUM(sisa_cuti)</t>
  </si>
  <si>
    <t>#SUM(jkk)</t>
  </si>
  <si>
    <t>#SUM(jkm)</t>
  </si>
  <si>
    <t>#SUM(jhtcompany)</t>
  </si>
  <si>
    <t>#SUM(jhtemployee)</t>
  </si>
  <si>
    <t>#SUM(jpscompany)</t>
  </si>
  <si>
    <t>#SUM(jpsemployee)</t>
  </si>
  <si>
    <t>#SUM(bpjsks_company)</t>
  </si>
  <si>
    <t>#SUM(bpjsks_employee)</t>
  </si>
  <si>
    <t>#SUM(thr)</t>
  </si>
  <si>
    <t>#SUM(bonus)</t>
  </si>
  <si>
    <t>#SUM(t_pajak)</t>
  </si>
  <si>
    <t>#SUM(p_absen)</t>
  </si>
  <si>
    <t>#SUM(p_koperasi)</t>
  </si>
  <si>
    <t>#SUM(iuran_koperasi)</t>
  </si>
  <si>
    <t>#SUM(p_spsi)</t>
  </si>
  <si>
    <t>#SUM(pinjaman)</t>
  </si>
  <si>
    <t>#SUM(tax21)</t>
  </si>
  <si>
    <t>#SUM(t_jabatan)</t>
  </si>
  <si>
    <t>#SUM(t_keluarga)</t>
  </si>
  <si>
    <t>#SUM(t_produksi)</t>
  </si>
  <si>
    <t>Gaji Bersih</t>
  </si>
  <si>
    <t>T. Tidak Tetap</t>
  </si>
  <si>
    <t>#takehomepay</t>
  </si>
  <si>
    <t>#allowance</t>
  </si>
  <si>
    <t>#SUM(takehomepay)</t>
  </si>
  <si>
    <t>#SUM(allowance)</t>
  </si>
  <si>
    <t>Bumida</t>
  </si>
  <si>
    <t>#bumida</t>
  </si>
  <si>
    <t>#SUM(bumida)</t>
  </si>
  <si>
    <t>Tgl Payroll</t>
  </si>
  <si>
    <t>#enddate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</si>
</sst>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2" applyFont="1"/>
    <xf numFmtId="0" fontId="2" fillId="0" borderId="0" xfId="2"/>
    <xf numFmtId="17" fontId="0" fillId="0" borderId="0" xfId="0" applyNumberFormat="1"/>
    <xf numFmtId="0" fontId="4" fillId="0" borderId="1" xfId="2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41" fontId="1" fillId="0" borderId="1" xfId="1" applyFont="1" applyBorder="1"/>
    <xf numFmtId="0" fontId="6" fillId="0" borderId="1" xfId="4" applyFont="1" applyBorder="1"/>
    <xf numFmtId="41" fontId="0" fillId="0" borderId="1" xfId="1" applyFont="1" applyBorder="1"/>
    <xf numFmtId="41" fontId="0" fillId="0" borderId="1" xfId="1" applyFont="1" applyBorder="1" applyAlignment="1">
      <alignment horizontal="center"/>
    </xf>
    <xf numFmtId="164" fontId="4" fillId="0" borderId="4" xfId="3" applyNumberFormat="1" applyFont="1" applyBorder="1" applyAlignment="1">
      <alignment horizontal="right"/>
    </xf>
    <xf numFmtId="164" fontId="4" fillId="0" borderId="2" xfId="3" applyNumberFormat="1" applyFont="1" applyBorder="1" applyAlignment="1">
      <alignment horizontal="right"/>
    </xf>
    <xf numFmtId="43" fontId="4" fillId="0" borderId="1" xfId="3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165" fontId="4" fillId="0" borderId="1" xfId="6" applyNumberFormat="1" applyFont="1" applyBorder="1"/>
    <xf numFmtId="165" fontId="0" fillId="0" borderId="1" xfId="6" applyNumberFormat="1" applyFont="1" applyBorder="1"/>
    <xf numFmtId="0" fontId="4" fillId="0" borderId="1" xfId="2" applyFont="1" applyBorder="1" applyAlignment="1">
      <alignment horizontal="center" vertical="center"/>
    </xf>
  </cellXfs>
  <cellStyles count="7">
    <cellStyle name="Comma" xfId="6" builtinId="3"/>
    <cellStyle name="Comma [0]" xfId="1" builtinId="6"/>
    <cellStyle name="Comm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2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"/>
  <sheetViews>
    <sheetView tabSelected="1" workbookViewId="0">
      <selection activeCell="F6" sqref="F6"/>
    </sheetView>
  </sheetViews>
  <sheetFormatPr defaultColWidth="9.109375" defaultRowHeight="14.4" x14ac:dyDescent="0.3"/>
  <cols>
    <col min="1" max="1" width="11.5546875" style="2" customWidth="1"/>
    <col min="2" max="2" width="16.33203125" style="2" customWidth="1"/>
    <col min="3" max="3" width="24.5546875" style="2" customWidth="1"/>
    <col min="4" max="5" width="14.44140625" style="2" customWidth="1"/>
    <col min="6" max="6" width="23.5546875" style="2" customWidth="1"/>
    <col min="7" max="7" width="16.5546875" style="2" customWidth="1"/>
    <col min="8" max="8" width="19.44140625" style="2" customWidth="1"/>
    <col min="9" max="9" width="23.6640625" style="2" customWidth="1"/>
    <col min="10" max="10" width="17.33203125" style="2" customWidth="1"/>
    <col min="11" max="11" width="12.109375" style="2" customWidth="1"/>
    <col min="12" max="12" width="14.5546875" style="2" bestFit="1" customWidth="1"/>
    <col min="13" max="13" width="16.109375" style="2" bestFit="1" customWidth="1"/>
    <col min="14" max="14" width="12.109375" style="2" customWidth="1"/>
    <col min="15" max="15" width="14.5546875" style="2" bestFit="1" customWidth="1"/>
    <col min="16" max="16" width="16.109375" style="2" bestFit="1" customWidth="1"/>
    <col min="17" max="17" width="9" style="2" bestFit="1" customWidth="1"/>
    <col min="18" max="18" width="14.5546875" style="2" bestFit="1" customWidth="1"/>
    <col min="19" max="19" width="24.88671875" style="2" bestFit="1" customWidth="1"/>
    <col min="20" max="20" width="17.5546875" style="2" bestFit="1" customWidth="1"/>
    <col min="21" max="21" width="19.88671875" style="2" bestFit="1" customWidth="1"/>
    <col min="22" max="22" width="14.44140625" style="2" bestFit="1" customWidth="1"/>
    <col min="23" max="23" width="16.109375" style="2" bestFit="1" customWidth="1"/>
    <col min="24" max="25" width="24.6640625" style="2" bestFit="1" customWidth="1"/>
    <col min="26" max="26" width="19.88671875" style="2" bestFit="1" customWidth="1"/>
    <col min="27" max="27" width="20.109375" style="2" bestFit="1" customWidth="1"/>
    <col min="28" max="28" width="16.109375" style="2" bestFit="1" customWidth="1"/>
    <col min="29" max="30" width="24.6640625" style="2" bestFit="1" customWidth="1"/>
    <col min="31" max="31" width="19.88671875" style="2" bestFit="1" customWidth="1"/>
    <col min="32" max="32" width="14.44140625" style="2" bestFit="1" customWidth="1"/>
    <col min="33" max="33" width="16.109375" style="2" bestFit="1" customWidth="1"/>
    <col min="34" max="39" width="24.6640625" style="2" bestFit="1" customWidth="1"/>
    <col min="40" max="40" width="12.6640625" style="2" bestFit="1" customWidth="1"/>
    <col min="41" max="41" width="16.109375" style="2" bestFit="1" customWidth="1"/>
    <col min="42" max="16384" width="9.109375" style="2"/>
  </cols>
  <sheetData>
    <row r="1" spans="1:41" ht="15.6" x14ac:dyDescent="0.3">
      <c r="A1" s="1"/>
      <c r="AO1" s="3"/>
    </row>
    <row r="2" spans="1:41" x14ac:dyDescent="0.3">
      <c r="A2" s="4" t="s">
        <v>0</v>
      </c>
      <c r="B2" s="14" t="s">
        <v>3</v>
      </c>
      <c r="C2" s="4" t="s">
        <v>4</v>
      </c>
      <c r="D2" s="4" t="s">
        <v>5</v>
      </c>
      <c r="E2" s="4" t="s">
        <v>113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37</v>
      </c>
      <c r="L2" s="13" t="s">
        <v>38</v>
      </c>
      <c r="M2" s="13" t="s">
        <v>39</v>
      </c>
      <c r="N2" s="13" t="s">
        <v>11</v>
      </c>
      <c r="O2" s="13" t="s">
        <v>33</v>
      </c>
      <c r="P2" s="13" t="s">
        <v>36</v>
      </c>
      <c r="Q2" s="13" t="s">
        <v>12</v>
      </c>
      <c r="R2" s="13" t="s">
        <v>43</v>
      </c>
      <c r="S2" s="13" t="s">
        <v>46</v>
      </c>
      <c r="T2" s="13" t="s">
        <v>1</v>
      </c>
      <c r="U2" s="13" t="s">
        <v>2</v>
      </c>
      <c r="V2" s="13" t="s">
        <v>48</v>
      </c>
      <c r="W2" s="13" t="s">
        <v>49</v>
      </c>
      <c r="X2" s="13" t="s">
        <v>50</v>
      </c>
      <c r="Y2" s="13" t="s">
        <v>51</v>
      </c>
      <c r="Z2" s="13" t="s">
        <v>52</v>
      </c>
      <c r="AA2" s="13" t="s">
        <v>53</v>
      </c>
      <c r="AB2" s="13" t="s">
        <v>54</v>
      </c>
      <c r="AC2" s="13" t="s">
        <v>55</v>
      </c>
      <c r="AD2" s="13" t="s">
        <v>56</v>
      </c>
      <c r="AE2" s="13" t="s">
        <v>57</v>
      </c>
      <c r="AF2" s="13" t="s">
        <v>58</v>
      </c>
      <c r="AG2" s="13" t="s">
        <v>59</v>
      </c>
      <c r="AH2" s="13" t="s">
        <v>60</v>
      </c>
      <c r="AI2" s="13" t="s">
        <v>61</v>
      </c>
      <c r="AJ2" s="13" t="s">
        <v>62</v>
      </c>
      <c r="AK2" s="13" t="s">
        <v>104</v>
      </c>
      <c r="AL2" s="13" t="s">
        <v>105</v>
      </c>
      <c r="AM2" s="13" t="s">
        <v>110</v>
      </c>
      <c r="AN2" s="4" t="s">
        <v>13</v>
      </c>
      <c r="AO2" s="4" t="s">
        <v>14</v>
      </c>
    </row>
    <row r="3" spans="1:41" x14ac:dyDescent="0.3">
      <c r="A3" s="5" t="s">
        <v>24</v>
      </c>
      <c r="B3" s="6" t="s">
        <v>16</v>
      </c>
      <c r="C3" s="7" t="s">
        <v>17</v>
      </c>
      <c r="D3" s="8" t="s">
        <v>25</v>
      </c>
      <c r="E3" s="8" t="s">
        <v>114</v>
      </c>
      <c r="F3" s="16" t="s">
        <v>28</v>
      </c>
      <c r="G3" s="16" t="s">
        <v>29</v>
      </c>
      <c r="H3" s="16" t="s">
        <v>30</v>
      </c>
      <c r="I3" s="16" t="s">
        <v>31</v>
      </c>
      <c r="J3" s="16" t="e">
        <f>F3+G3+H3+I3</f>
        <v>#VALUE!</v>
      </c>
      <c r="K3" s="16" t="s">
        <v>40</v>
      </c>
      <c r="L3" s="16" t="s">
        <v>41</v>
      </c>
      <c r="M3" s="16" t="s">
        <v>42</v>
      </c>
      <c r="N3" s="16" t="s">
        <v>32</v>
      </c>
      <c r="O3" s="16" t="s">
        <v>34</v>
      </c>
      <c r="P3" s="16" t="s">
        <v>35</v>
      </c>
      <c r="Q3" s="16" t="s">
        <v>44</v>
      </c>
      <c r="R3" s="16" t="s">
        <v>45</v>
      </c>
      <c r="S3" s="16" t="s">
        <v>47</v>
      </c>
      <c r="T3" s="16" t="s">
        <v>18</v>
      </c>
      <c r="U3" s="16" t="s">
        <v>19</v>
      </c>
      <c r="V3" s="16" t="s">
        <v>20</v>
      </c>
      <c r="W3" s="16" t="s">
        <v>21</v>
      </c>
      <c r="X3" s="16" t="s">
        <v>22</v>
      </c>
      <c r="Y3" s="16" t="s">
        <v>23</v>
      </c>
      <c r="Z3" s="16" t="s">
        <v>64</v>
      </c>
      <c r="AA3" s="16" t="s">
        <v>65</v>
      </c>
      <c r="AB3" s="16" t="s">
        <v>66</v>
      </c>
      <c r="AC3" s="16" t="s">
        <v>67</v>
      </c>
      <c r="AD3" s="16" t="s">
        <v>68</v>
      </c>
      <c r="AE3" s="16" t="s">
        <v>69</v>
      </c>
      <c r="AF3" s="16" t="s">
        <v>70</v>
      </c>
      <c r="AG3" s="16" t="s">
        <v>71</v>
      </c>
      <c r="AH3" s="16" t="s">
        <v>72</v>
      </c>
      <c r="AI3" s="16" t="s">
        <v>73</v>
      </c>
      <c r="AJ3" s="16" t="s">
        <v>74</v>
      </c>
      <c r="AK3" s="16" t="s">
        <v>106</v>
      </c>
      <c r="AL3" s="16" t="s">
        <v>107</v>
      </c>
      <c r="AM3" s="16" t="s">
        <v>111</v>
      </c>
      <c r="AN3" s="9" t="s">
        <v>26</v>
      </c>
      <c r="AO3" s="10" t="s">
        <v>27</v>
      </c>
    </row>
    <row r="4" spans="1:41" x14ac:dyDescent="0.3">
      <c r="A4" s="17" t="s">
        <v>15</v>
      </c>
      <c r="B4" s="17"/>
      <c r="C4" s="17"/>
      <c r="D4" s="17"/>
      <c r="E4" s="14"/>
      <c r="F4" s="15" t="s">
        <v>63</v>
      </c>
      <c r="G4" s="15" t="s">
        <v>101</v>
      </c>
      <c r="H4" s="15" t="s">
        <v>102</v>
      </c>
      <c r="I4" s="15" t="s">
        <v>103</v>
      </c>
      <c r="J4" s="15" t="e">
        <f>F4+G4+H4+I4</f>
        <v>#VALUE!</v>
      </c>
      <c r="K4" s="15" t="s">
        <v>75</v>
      </c>
      <c r="L4" s="15" t="s">
        <v>76</v>
      </c>
      <c r="M4" s="15" t="s">
        <v>77</v>
      </c>
      <c r="N4" s="15" t="s">
        <v>78</v>
      </c>
      <c r="O4" s="15" t="s">
        <v>79</v>
      </c>
      <c r="P4" s="15" t="s">
        <v>80</v>
      </c>
      <c r="Q4" s="15" t="s">
        <v>81</v>
      </c>
      <c r="R4" s="15" t="s">
        <v>82</v>
      </c>
      <c r="S4" s="15" t="s">
        <v>83</v>
      </c>
      <c r="T4" s="15" t="s">
        <v>84</v>
      </c>
      <c r="U4" s="15" t="s">
        <v>85</v>
      </c>
      <c r="V4" s="15" t="s">
        <v>86</v>
      </c>
      <c r="W4" s="15" t="s">
        <v>87</v>
      </c>
      <c r="X4" s="15" t="s">
        <v>88</v>
      </c>
      <c r="Y4" s="15" t="s">
        <v>89</v>
      </c>
      <c r="Z4" s="15" t="s">
        <v>90</v>
      </c>
      <c r="AA4" s="15" t="s">
        <v>91</v>
      </c>
      <c r="AB4" s="15" t="s">
        <v>92</v>
      </c>
      <c r="AC4" s="15" t="s">
        <v>93</v>
      </c>
      <c r="AD4" s="15" t="s">
        <v>94</v>
      </c>
      <c r="AE4" s="15" t="s">
        <v>95</v>
      </c>
      <c r="AF4" s="15" t="s">
        <v>96</v>
      </c>
      <c r="AG4" s="15" t="s">
        <v>97</v>
      </c>
      <c r="AH4" s="15" t="s">
        <v>98</v>
      </c>
      <c r="AI4" s="15" t="s">
        <v>99</v>
      </c>
      <c r="AJ4" s="15" t="s">
        <v>100</v>
      </c>
      <c r="AK4" s="15" t="s">
        <v>108</v>
      </c>
      <c r="AL4" s="15" t="s">
        <v>109</v>
      </c>
      <c r="AM4" s="15" t="s">
        <v>112</v>
      </c>
      <c r="AN4" s="11"/>
      <c r="AO4" s="12"/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2023-05-01T08:19:52Z</dcterms:modified>
</cp:coreProperties>
</file>