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<sst xmlns="http://schemas.openxmlformats.org/spreadsheetml/2006/main" count="28" uniqueCount="18">
  <si>
    <t xml:space="preserve">Item</t>
  </si>
  <si>
    <t xml:space="preserve">Quantity</t>
  </si>
  <si>
    <t xml:space="preserve">Unit cost</t>
  </si>
  <si>
    <t xml:space="preserve">total cost</t>
  </si>
  <si>
    <t xml:space="preserve">link</t>
  </si>
  <si>
    <t xml:space="preserve">Charger</t>
  </si>
  <si>
    <t xml:space="preserve">here</t>
  </si>
  <si>
    <t xml:space="preserve">Total Cost:</t>
  </si>
  <si>
    <t xml:space="preserve">Battery</t>
  </si>
  <si>
    <t xml:space="preserve">High Current Mosfets</t>
  </si>
  <si>
    <t xml:space="preserve">10 Awg Wire</t>
  </si>
  <si>
    <t xml:space="preserve">Custom Pcb</t>
  </si>
  <si>
    <t xml:space="preserve">Driver Mosfets</t>
  </si>
  <si>
    <t xml:space="preserve">Voltage Regulators</t>
  </si>
  <si>
    <t xml:space="preserve">Batter Charge Alarm</t>
  </si>
  <si>
    <t xml:space="preserve">Petg Filament</t>
  </si>
  <si>
    <t xml:space="preserve">Touchscreen</t>
  </si>
  <si>
    <t xml:space="preserve">Fuse And Fuse Holder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</si>
</sst>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Arial"/>
      <family val="2"/>
      <charset val="1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ISDT-Battery-Charger-Discharger&#65288;Battery-Adapter&#65289;/dp/B07YWLWVCW/ref=sr_1_3_sspa?crid=2B2E39R9G26YJ&amp;keywords=6s+lipo+charger&amp;qid=1647298257&amp;sprefix=6s+lipo+charger%2Caps%2C50&amp;sr=8-3-spons&amp;psc=1&amp;spLa=ZW5jcnlwdGVkUXVhbGlmaWVyPUExME80OTE" TargetMode="External"/><Relationship Id="rId2" Type="http://schemas.openxmlformats.org/officeDocument/2006/relationships/hyperlink" Target="https://hobbyking.com/en_us/turnigy-5000mah-6s-40c-lipo-pack-xt90.html" TargetMode="External"/><Relationship Id="rId3" Type="http://schemas.openxmlformats.org/officeDocument/2006/relationships/hyperlink" Target="https://www.digikey.com/en/products/detail/infineon-technologies/IRLS4030TRL7PP/2096644" TargetMode="External"/><Relationship Id="rId4" Type="http://schemas.openxmlformats.org/officeDocument/2006/relationships/hyperlink" Target="https://www.amazon.com/BNTECHGO-Silicone-Flexible-Stranded-Copper/dp/B08DRMMLYT/ref=sr_1_8?crid=12M3KX9VXVCQO&amp;keywords=10+awg+wire+silicone&amp;qid=1647299080&amp;sprefix=10+awg+wire+silicone%2Caps%2C49&amp;sr=8-8" TargetMode="External"/><Relationship Id="rId5" Type="http://schemas.openxmlformats.org/officeDocument/2006/relationships/hyperlink" Target="https://oshpark.com/" TargetMode="External"/><Relationship Id="rId6" Type="http://schemas.openxmlformats.org/officeDocument/2006/relationships/hyperlink" Target="https://www.amazon.com/Bridgold-N-Channel-Transistor-International-Rectifier/dp/B07MW1N4Q5/ref=sr_1_4?crid=2Z0HMITE5KSUS&amp;keywords=irlz44n&amp;qid=1647299562&amp;sprefix=irlz44n%2Caps%2C63&amp;sr=8-4" TargetMode="External"/><Relationship Id="rId7" Type="http://schemas.openxmlformats.org/officeDocument/2006/relationships/hyperlink" Target="https://www.amazon.com/Valefod-Efficiency-Voltage-Regulator-Converter/dp/B076H3XHXP/ref=sr_1_3?crid=IIL40PVJC9N5&amp;keywords=step+down+dc+dc&amp;qid=1647299661&amp;sprefix=step+down+dc+dc%2Caps%2C58&amp;sr=8-3" TargetMode="External"/><Relationship Id="rId8" Type="http://schemas.openxmlformats.org/officeDocument/2006/relationships/hyperlink" Target="https://www.amazon.com/Battery-Voltage-Monitor-RC-Low-Voltage/dp/B08KPCTTT9/ref=sr_1_6?keywords=lipo+voltage+alarm&amp;qid=1647299729&amp;sprefix=lipo+volt%2Caps%2C59&amp;sr=8-6" TargetMode="External"/><Relationship Id="rId9" Type="http://schemas.openxmlformats.org/officeDocument/2006/relationships/hyperlink" Target="https://www.amazon.com/Polymaker-Filament-1-75mm-Strong-Cardboard/dp/B09H2SHPD9/ref=sr_1_3?crid=292I6AHW2T72Y&amp;keywords=gold+petg&amp;qid=1647300165&amp;sprefix=gold+petg%2Caps%2C41&amp;sr=8-3" TargetMode="External"/><Relationship Id="rId10" Type="http://schemas.openxmlformats.org/officeDocument/2006/relationships/hyperlink" Target="https://www.amazon.com/Treedix-Display-Screen-Arduino-Mega2560/dp/B0872S57HG/ref=sr_1_4?keywords=arduino+touchscreen&amp;qid=1647299885&amp;sprefix=arduino+tou%2Caps%2C70&amp;sr=8-4" TargetMode="External"/><Relationship Id="rId11" Type="http://schemas.openxmlformats.org/officeDocument/2006/relationships/hyperlink" Target="https://www.amazon.com/10-Gauge-Fuse-Holder-Inline/dp/B08BWRSPY1/ref=sr_1_2_sspa?crid=2DQWPL7Y5WMCH&amp;keywords=40+amp+fuse+holder&amp;qid=1647300365&amp;sprefix=40+amp+fuse+%2Caps%2C122&amp;sr=8-2-spons&amp;psc=1&amp;spLa=ZW5jcnlwdGVkUXVhbGlmaWVyPUEzOUFCU0lJUzZGTkVMJmVuY3J5cH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1"/>
    <col collapsed="false" customWidth="false" hidden="false" outlineLevel="0" max="4" min="3" style="1" width="11.52"/>
    <col collapsed="false" customWidth="true" hidden="false" outlineLevel="0" max="5" min="5" style="0" width="9.03"/>
    <col collapsed="false" customWidth="false" hidden="false" outlineLevel="0" max="8" min="8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H1" s="3"/>
    </row>
    <row r="2" customFormat="false" ht="12.8" hidden="false" customHeight="false" outlineLevel="0" collapsed="false">
      <c r="A2" s="0" t="s">
        <v>5</v>
      </c>
      <c r="B2" s="0" t="n">
        <v>1</v>
      </c>
      <c r="C2" s="4" t="n">
        <v>65</v>
      </c>
      <c r="D2" s="1" t="n">
        <f aca="false">C2*B2</f>
        <v>65</v>
      </c>
      <c r="E2" s="5" t="s">
        <v>6</v>
      </c>
      <c r="G2" s="6" t="s">
        <v>7</v>
      </c>
      <c r="H2" s="1" t="n">
        <f aca="false">SUM(D2:D18)</f>
        <v>494.99</v>
      </c>
    </row>
    <row r="3" customFormat="false" ht="13.05" hidden="false" customHeight="false" outlineLevel="0" collapsed="false">
      <c r="A3" s="0" t="s">
        <v>8</v>
      </c>
      <c r="B3" s="0" t="n">
        <v>1</v>
      </c>
      <c r="C3" s="7" t="n">
        <v>84.29</v>
      </c>
      <c r="D3" s="1" t="n">
        <f aca="false">C3*B3</f>
        <v>84.29</v>
      </c>
      <c r="E3" s="5" t="s">
        <v>6</v>
      </c>
    </row>
    <row r="4" customFormat="false" ht="13.05" hidden="false" customHeight="false" outlineLevel="0" collapsed="false">
      <c r="A4" s="0" t="s">
        <v>9</v>
      </c>
      <c r="B4" s="0" t="n">
        <v>20</v>
      </c>
      <c r="C4" s="7" t="n">
        <v>5.04</v>
      </c>
      <c r="D4" s="1" t="n">
        <f aca="false">C4*B4</f>
        <v>100.8</v>
      </c>
      <c r="E4" s="5" t="s">
        <v>6</v>
      </c>
    </row>
    <row r="5" customFormat="false" ht="12.8" hidden="false" customHeight="false" outlineLevel="0" collapsed="false">
      <c r="A5" s="0" t="s">
        <v>10</v>
      </c>
      <c r="B5" s="0" t="n">
        <v>1</v>
      </c>
      <c r="C5" s="4" t="n">
        <v>49.98</v>
      </c>
      <c r="D5" s="1" t="n">
        <f aca="false">C5*B5</f>
        <v>49.98</v>
      </c>
      <c r="E5" s="5" t="s">
        <v>6</v>
      </c>
    </row>
    <row r="6" customFormat="false" ht="12.8" hidden="false" customHeight="false" outlineLevel="0" collapsed="false">
      <c r="A6" s="0" t="s">
        <v>11</v>
      </c>
      <c r="B6" s="0" t="n">
        <v>12</v>
      </c>
      <c r="C6" s="4" t="n">
        <v>6</v>
      </c>
      <c r="D6" s="1" t="n">
        <f aca="false">C6*B6</f>
        <v>72</v>
      </c>
      <c r="E6" s="5" t="s">
        <v>6</v>
      </c>
    </row>
    <row r="7" customFormat="false" ht="12.8" hidden="false" customHeight="false" outlineLevel="0" collapsed="false">
      <c r="A7" s="0" t="s">
        <v>12</v>
      </c>
      <c r="B7" s="0" t="n">
        <v>2</v>
      </c>
      <c r="C7" s="7" t="n">
        <v>9.99</v>
      </c>
      <c r="D7" s="1" t="n">
        <f aca="false">C7*B7</f>
        <v>19.98</v>
      </c>
      <c r="E7" s="5" t="s">
        <v>6</v>
      </c>
    </row>
    <row r="8" customFormat="false" ht="12.8" hidden="false" customHeight="false" outlineLevel="0" collapsed="false">
      <c r="A8" s="0" t="s">
        <v>13</v>
      </c>
      <c r="B8" s="0" t="n">
        <v>1</v>
      </c>
      <c r="C8" s="7" t="n">
        <v>10.99</v>
      </c>
      <c r="D8" s="1" t="n">
        <f aca="false">C8*B8</f>
        <v>10.99</v>
      </c>
      <c r="E8" s="5" t="s">
        <v>6</v>
      </c>
    </row>
    <row r="9" customFormat="false" ht="12.8" hidden="false" customHeight="false" outlineLevel="0" collapsed="false">
      <c r="A9" s="0" t="s">
        <v>14</v>
      </c>
      <c r="B9" s="0" t="n">
        <v>1</v>
      </c>
      <c r="C9" s="7" t="n">
        <v>12.99</v>
      </c>
      <c r="D9" s="1" t="n">
        <f aca="false">C9*B9</f>
        <v>12.99</v>
      </c>
      <c r="E9" s="5" t="s">
        <v>6</v>
      </c>
    </row>
    <row r="10" customFormat="false" ht="12.8" hidden="false" customHeight="false" outlineLevel="0" collapsed="false">
      <c r="A10" s="0" t="s">
        <v>15</v>
      </c>
      <c r="B10" s="0" t="n">
        <v>2</v>
      </c>
      <c r="C10" s="4" t="n">
        <v>24.99</v>
      </c>
      <c r="D10" s="1" t="n">
        <f aca="false">C10*B10</f>
        <v>49.98</v>
      </c>
      <c r="E10" s="5" t="s">
        <v>6</v>
      </c>
    </row>
    <row r="11" customFormat="false" ht="12.8" hidden="false" customHeight="false" outlineLevel="0" collapsed="false">
      <c r="A11" s="0" t="s">
        <v>16</v>
      </c>
      <c r="B11" s="0" t="n">
        <v>1</v>
      </c>
      <c r="C11" s="7" t="n">
        <v>18.99</v>
      </c>
      <c r="D11" s="1" t="n">
        <f aca="false">C11*B11</f>
        <v>18.99</v>
      </c>
      <c r="E11" s="5" t="s">
        <v>6</v>
      </c>
    </row>
    <row r="12" customFormat="false" ht="12.8" hidden="false" customHeight="false" outlineLevel="0" collapsed="false">
      <c r="A12" s="0" t="s">
        <v>17</v>
      </c>
      <c r="B12" s="0" t="n">
        <v>1</v>
      </c>
      <c r="C12" s="4" t="n">
        <v>9.99</v>
      </c>
      <c r="D12" s="1" t="n">
        <f aca="false">C12*B12</f>
        <v>9.99</v>
      </c>
      <c r="E12" s="5" t="s">
        <v>6</v>
      </c>
    </row>
  </sheetData>
  <hyperlinks>
    <hyperlink ref="E2" r:id="rId1" display="here"/>
    <hyperlink ref="E3" r:id="rId2" display="here"/>
    <hyperlink ref="E4" r:id="rId3" display="here"/>
    <hyperlink ref="E5" r:id="rId4" display="here"/>
    <hyperlink ref="E6" r:id="rId5" location="services" display="here"/>
    <hyperlink ref="E7" r:id="rId6" display="here"/>
    <hyperlink ref="E8" r:id="rId7" display="here"/>
    <hyperlink ref="E9" r:id="rId8" display="here"/>
    <hyperlink ref="E10" r:id="rId9" display="here"/>
    <hyperlink ref="E11" r:id="rId10" display="here"/>
    <hyperlink ref="E12" r:id="rId11" display="her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2022-03-14T18:50:10Z</dcterms:created>
  <dc:creator/>
  <dc:description/>
  <dc:language>en-US</dc:language>
  <cp:lastModifiedBy/>
  <dcterms:modified xsi:type="dcterms:W3CDTF">2022-03-14T19:29:11Z</dcterms:modified>
  <cp:revision>1</cp:revision>
  <dc:subject/>
  <dc:title/>
</cp:coreProperties>
</file>