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Auc\Semester 10 (S25)\Senior Thesis 2\Python Codes\4. Flat Water Heater - ERP1\"/>
    </mc:Choice>
  </mc:AlternateContent>
  <xr:revisionPtr revIDLastSave="0" documentId="13_ncr:1_{37BDD0C1-6A54-4EA8-8083-55BE73F7D33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XXS" sheetId="4" r:id="rId1"/>
    <sheet name="XS" sheetId="3" r:id="rId2"/>
    <sheet name="S" sheetId="2" r:id="rId3"/>
    <sheet name="M" sheetId="5" r:id="rId4"/>
    <sheet name="L" sheetId="6" r:id="rId5"/>
    <sheet name="XL" sheetId="7" r:id="rId6"/>
    <sheet name="OFF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5" l="1"/>
  <c r="A15" i="5"/>
  <c r="A14" i="5"/>
  <c r="A11" i="2"/>
</calcChain>
</file>

<file path=xl/sharedStrings.xml><?xml version="1.0" encoding="utf-8"?>
<sst xmlns="http://schemas.openxmlformats.org/spreadsheetml/2006/main" count="42" uniqueCount="6">
  <si>
    <t>Tinlet</t>
  </si>
  <si>
    <t>flow (L/min)</t>
  </si>
  <si>
    <t>time (min)</t>
  </si>
  <si>
    <t>Q Tapped (kWh)</t>
  </si>
  <si>
    <t>Tm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</si>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</sst>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756-3084-4FF3-BE4D-AEE96C749DA3}">
  <dimension ref="A1:F21"/>
  <sheetViews>
    <sheetView workbookViewId="0">
      <selection activeCell="B22" sqref="B22"/>
    </sheetView>
  </sheetViews>
  <sheetFormatPr defaultRowHeight="14.5" x14ac:dyDescent="0.35"/>
  <cols>
    <col min="1" max="1" width="9.453125" style="1" bestFit="1" customWidth="1"/>
    <col min="2" max="2" width="14.54296875" style="1" bestFit="1" customWidth="1"/>
    <col min="3" max="3" width="8.7265625" style="1"/>
    <col min="4" max="4" width="11" style="1" bestFit="1" customWidth="1"/>
    <col min="5" max="16384" width="8.7265625" style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0.105</v>
      </c>
      <c r="C2" s="1">
        <v>10</v>
      </c>
      <c r="D2" s="1">
        <v>2</v>
      </c>
      <c r="E2" s="1">
        <v>25</v>
      </c>
    </row>
    <row r="3" spans="1:6" x14ac:dyDescent="0.35">
      <c r="A3" s="1">
        <v>30</v>
      </c>
      <c r="B3" s="1">
        <v>0.105</v>
      </c>
      <c r="C3" s="1">
        <v>10</v>
      </c>
      <c r="D3" s="1">
        <v>2</v>
      </c>
      <c r="E3" s="1">
        <v>25</v>
      </c>
    </row>
    <row r="4" spans="1:6" x14ac:dyDescent="0.35">
      <c r="A4" s="1">
        <v>90</v>
      </c>
      <c r="B4" s="1">
        <v>0.105</v>
      </c>
      <c r="C4" s="1">
        <v>10</v>
      </c>
      <c r="D4" s="1">
        <v>2</v>
      </c>
      <c r="E4" s="1">
        <v>25</v>
      </c>
    </row>
    <row r="5" spans="1:6" x14ac:dyDescent="0.35">
      <c r="A5" s="1">
        <v>150</v>
      </c>
      <c r="B5" s="1">
        <v>0.105</v>
      </c>
      <c r="C5" s="1">
        <v>10</v>
      </c>
      <c r="D5" s="1">
        <v>2</v>
      </c>
      <c r="E5" s="1">
        <v>25</v>
      </c>
    </row>
    <row r="6" spans="1:6" x14ac:dyDescent="0.35">
      <c r="A6" s="1">
        <v>270</v>
      </c>
      <c r="B6" s="1">
        <v>0.105</v>
      </c>
      <c r="C6" s="1">
        <v>10</v>
      </c>
      <c r="D6" s="1">
        <v>2</v>
      </c>
      <c r="E6" s="1">
        <v>25</v>
      </c>
    </row>
    <row r="7" spans="1:6" x14ac:dyDescent="0.35">
      <c r="A7" s="1">
        <v>285</v>
      </c>
      <c r="B7" s="1">
        <v>0.105</v>
      </c>
      <c r="C7" s="1">
        <v>10</v>
      </c>
      <c r="D7" s="1">
        <v>2</v>
      </c>
      <c r="E7" s="1">
        <v>25</v>
      </c>
    </row>
    <row r="8" spans="1:6" x14ac:dyDescent="0.35">
      <c r="A8" s="1">
        <v>300</v>
      </c>
      <c r="B8" s="1">
        <v>0.105</v>
      </c>
      <c r="C8" s="1">
        <v>10</v>
      </c>
      <c r="D8" s="1">
        <v>2</v>
      </c>
      <c r="E8" s="1">
        <v>25</v>
      </c>
    </row>
    <row r="9" spans="1:6" x14ac:dyDescent="0.35">
      <c r="A9" s="1">
        <v>330</v>
      </c>
      <c r="B9" s="1">
        <v>0.105</v>
      </c>
      <c r="C9" s="1">
        <v>10</v>
      </c>
      <c r="D9" s="1">
        <v>2</v>
      </c>
      <c r="E9" s="1">
        <v>25</v>
      </c>
    </row>
    <row r="10" spans="1:6" x14ac:dyDescent="0.35">
      <c r="A10" s="1">
        <v>345</v>
      </c>
      <c r="B10" s="1">
        <v>0.105</v>
      </c>
      <c r="C10" s="1">
        <v>10</v>
      </c>
      <c r="D10" s="1">
        <v>2</v>
      </c>
      <c r="E10" s="1">
        <v>25</v>
      </c>
    </row>
    <row r="11" spans="1:6" x14ac:dyDescent="0.35">
      <c r="A11" s="1">
        <v>660</v>
      </c>
      <c r="B11" s="1">
        <v>0.105</v>
      </c>
      <c r="C11" s="1">
        <v>10</v>
      </c>
      <c r="D11" s="1">
        <v>2</v>
      </c>
      <c r="E11" s="1">
        <v>25</v>
      </c>
    </row>
    <row r="12" spans="1:6" x14ac:dyDescent="0.35">
      <c r="A12" s="1">
        <v>675</v>
      </c>
      <c r="B12" s="1">
        <v>0.105</v>
      </c>
      <c r="C12" s="1">
        <v>10</v>
      </c>
      <c r="D12" s="1">
        <v>2</v>
      </c>
      <c r="E12" s="1">
        <v>25</v>
      </c>
    </row>
    <row r="13" spans="1:6" x14ac:dyDescent="0.35">
      <c r="A13" s="1">
        <v>690</v>
      </c>
      <c r="B13" s="1">
        <v>0.105</v>
      </c>
      <c r="C13" s="1">
        <v>10</v>
      </c>
      <c r="D13" s="1">
        <v>2</v>
      </c>
      <c r="E13" s="1">
        <v>25</v>
      </c>
    </row>
    <row r="14" spans="1:6" x14ac:dyDescent="0.35">
      <c r="A14" s="1">
        <v>720</v>
      </c>
      <c r="B14" s="1">
        <v>0.105</v>
      </c>
      <c r="C14" s="1">
        <v>10</v>
      </c>
      <c r="D14" s="1">
        <v>2</v>
      </c>
      <c r="E14" s="1">
        <v>25</v>
      </c>
    </row>
    <row r="15" spans="1:6" x14ac:dyDescent="0.35">
      <c r="A15" s="1">
        <v>750</v>
      </c>
      <c r="B15" s="1">
        <v>0.105</v>
      </c>
      <c r="C15" s="1">
        <v>10</v>
      </c>
      <c r="D15" s="1">
        <v>2</v>
      </c>
      <c r="E15" s="1">
        <v>25</v>
      </c>
    </row>
    <row r="16" spans="1:6" x14ac:dyDescent="0.35">
      <c r="A16" s="1">
        <v>780</v>
      </c>
      <c r="B16" s="1">
        <v>0.105</v>
      </c>
      <c r="C16" s="1">
        <v>10</v>
      </c>
      <c r="D16" s="1">
        <v>2</v>
      </c>
      <c r="E16" s="1">
        <v>25</v>
      </c>
    </row>
    <row r="17" spans="1:5" x14ac:dyDescent="0.35">
      <c r="A17" s="1">
        <v>825</v>
      </c>
      <c r="B17" s="1">
        <v>0.105</v>
      </c>
      <c r="C17" s="1">
        <v>10</v>
      </c>
      <c r="D17" s="1">
        <v>2</v>
      </c>
      <c r="E17" s="1">
        <v>25</v>
      </c>
    </row>
    <row r="18" spans="1:5" x14ac:dyDescent="0.35">
      <c r="A18" s="1">
        <v>840</v>
      </c>
      <c r="B18" s="1">
        <v>0.105</v>
      </c>
      <c r="C18" s="1">
        <v>10</v>
      </c>
      <c r="D18" s="1">
        <v>2</v>
      </c>
      <c r="E18" s="1">
        <v>25</v>
      </c>
    </row>
    <row r="19" spans="1:5" x14ac:dyDescent="0.35">
      <c r="A19" s="1">
        <v>855</v>
      </c>
      <c r="B19" s="1">
        <v>0.105</v>
      </c>
      <c r="C19" s="1">
        <v>10</v>
      </c>
      <c r="D19" s="1">
        <v>2</v>
      </c>
      <c r="E19" s="1">
        <v>25</v>
      </c>
    </row>
    <row r="20" spans="1:5" x14ac:dyDescent="0.35">
      <c r="A20" s="1">
        <v>875</v>
      </c>
      <c r="B20" s="1">
        <v>0.105</v>
      </c>
      <c r="C20" s="1">
        <v>10</v>
      </c>
      <c r="D20" s="1">
        <v>2</v>
      </c>
      <c r="E20" s="1">
        <v>25</v>
      </c>
    </row>
    <row r="21" spans="1:5" x14ac:dyDescent="0.35">
      <c r="A21" s="1">
        <v>885</v>
      </c>
      <c r="B21" s="1">
        <v>0.105</v>
      </c>
      <c r="C21" s="1">
        <v>10</v>
      </c>
      <c r="D21" s="1">
        <v>2</v>
      </c>
      <c r="E21" s="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48D0-11A7-4B51-A988-8F01DAD183B9}">
  <dimension ref="A1:F4"/>
  <sheetViews>
    <sheetView workbookViewId="0">
      <selection activeCell="C6" sqref="C6"/>
    </sheetView>
  </sheetViews>
  <sheetFormatPr defaultRowHeight="14.5" x14ac:dyDescent="0.35"/>
  <cols>
    <col min="1" max="1" width="9.453125" style="1" bestFit="1" customWidth="1"/>
    <col min="2" max="2" width="14.54296875" style="1" bestFit="1" customWidth="1"/>
    <col min="3" max="3" width="8.7265625" style="1"/>
    <col min="4" max="4" width="11" style="1" bestFit="1" customWidth="1"/>
    <col min="5" max="16384" width="8.7265625" style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1">
        <v>30</v>
      </c>
      <c r="B2" s="1">
        <v>0.52500000000000002</v>
      </c>
      <c r="C2" s="1">
        <v>10</v>
      </c>
      <c r="D2" s="1">
        <v>3</v>
      </c>
      <c r="E2" s="1">
        <v>35</v>
      </c>
    </row>
    <row r="3" spans="1:6" x14ac:dyDescent="0.35">
      <c r="A3" s="1">
        <v>345</v>
      </c>
      <c r="B3" s="1">
        <v>0.52500000000000002</v>
      </c>
      <c r="C3" s="1">
        <v>10</v>
      </c>
      <c r="D3" s="1">
        <v>3</v>
      </c>
      <c r="E3" s="1">
        <v>35</v>
      </c>
    </row>
    <row r="4" spans="1:6" x14ac:dyDescent="0.35">
      <c r="A4" s="1">
        <v>810</v>
      </c>
      <c r="B4" s="1">
        <v>1.05</v>
      </c>
      <c r="C4" s="1">
        <v>10</v>
      </c>
      <c r="D4" s="1">
        <v>3</v>
      </c>
      <c r="E4" s="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8BEE-7475-4FBE-ADAB-89779EC4AF0D}">
  <dimension ref="A1:F12"/>
  <sheetViews>
    <sheetView workbookViewId="0">
      <selection sqref="A1:F1"/>
    </sheetView>
  </sheetViews>
  <sheetFormatPr defaultColWidth="8.81640625" defaultRowHeight="14.5" x14ac:dyDescent="0.35"/>
  <cols>
    <col min="1" max="1" width="10.81640625" style="1" customWidth="1"/>
    <col min="2" max="2" width="17.08984375" style="1" bestFit="1" customWidth="1"/>
    <col min="3" max="3" width="8.81640625" style="1"/>
    <col min="4" max="4" width="11" style="1" bestFit="1" customWidth="1"/>
    <col min="5" max="16384" width="8.81640625" style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0.105</v>
      </c>
      <c r="C2" s="1">
        <v>10</v>
      </c>
      <c r="D2" s="1">
        <v>3</v>
      </c>
      <c r="E2" s="1">
        <v>25</v>
      </c>
    </row>
    <row r="3" spans="1:6" x14ac:dyDescent="0.35">
      <c r="A3" s="1">
        <v>30</v>
      </c>
      <c r="B3" s="1">
        <v>0.105</v>
      </c>
      <c r="C3" s="1">
        <v>10</v>
      </c>
      <c r="D3" s="1">
        <v>3</v>
      </c>
      <c r="E3" s="1">
        <v>25</v>
      </c>
    </row>
    <row r="4" spans="1:6" x14ac:dyDescent="0.35">
      <c r="A4" s="1">
        <v>90</v>
      </c>
      <c r="B4" s="1">
        <v>0.105</v>
      </c>
      <c r="C4" s="1">
        <v>10</v>
      </c>
      <c r="D4" s="1">
        <v>3</v>
      </c>
      <c r="E4" s="1">
        <v>25</v>
      </c>
    </row>
    <row r="5" spans="1:6" x14ac:dyDescent="0.35">
      <c r="A5" s="1">
        <v>150</v>
      </c>
      <c r="B5" s="1">
        <v>0.105</v>
      </c>
      <c r="C5" s="1">
        <v>10</v>
      </c>
      <c r="D5" s="1">
        <v>3</v>
      </c>
      <c r="E5" s="1">
        <v>25</v>
      </c>
    </row>
    <row r="6" spans="1:6" x14ac:dyDescent="0.35">
      <c r="A6" s="1">
        <v>270</v>
      </c>
      <c r="B6" s="1">
        <v>0.105</v>
      </c>
      <c r="C6" s="1">
        <v>10</v>
      </c>
      <c r="D6" s="1">
        <v>3</v>
      </c>
      <c r="E6" s="1">
        <v>25</v>
      </c>
    </row>
    <row r="7" spans="1:6" x14ac:dyDescent="0.35">
      <c r="A7" s="1">
        <v>285</v>
      </c>
      <c r="B7" s="1">
        <v>0.105</v>
      </c>
      <c r="C7" s="1">
        <v>10</v>
      </c>
      <c r="D7" s="1">
        <v>3</v>
      </c>
      <c r="E7" s="1">
        <v>25</v>
      </c>
    </row>
    <row r="8" spans="1:6" x14ac:dyDescent="0.35">
      <c r="A8" s="1">
        <v>345</v>
      </c>
      <c r="B8" s="1">
        <v>0.315</v>
      </c>
      <c r="C8" s="1">
        <v>10</v>
      </c>
      <c r="D8" s="1">
        <v>4</v>
      </c>
      <c r="E8" s="1">
        <v>10</v>
      </c>
      <c r="F8" s="1">
        <v>55</v>
      </c>
    </row>
    <row r="9" spans="1:6" x14ac:dyDescent="0.35">
      <c r="A9" s="1">
        <v>660</v>
      </c>
      <c r="B9" s="1">
        <v>0.105</v>
      </c>
      <c r="C9" s="1">
        <v>10</v>
      </c>
      <c r="D9" s="1">
        <v>3</v>
      </c>
      <c r="E9" s="1">
        <v>25</v>
      </c>
    </row>
    <row r="10" spans="1:6" x14ac:dyDescent="0.35">
      <c r="A10" s="1">
        <v>675</v>
      </c>
      <c r="B10" s="1">
        <v>0.105</v>
      </c>
      <c r="C10" s="1">
        <v>10</v>
      </c>
      <c r="D10" s="1">
        <v>3</v>
      </c>
      <c r="E10" s="1">
        <v>40</v>
      </c>
    </row>
    <row r="11" spans="1:6" x14ac:dyDescent="0.35">
      <c r="A11" s="1">
        <f>13*60+30</f>
        <v>810</v>
      </c>
      <c r="B11" s="1">
        <v>0.42</v>
      </c>
      <c r="C11" s="1">
        <v>10</v>
      </c>
      <c r="D11" s="1">
        <v>4</v>
      </c>
      <c r="E11" s="1">
        <v>10</v>
      </c>
      <c r="F11" s="1">
        <v>55</v>
      </c>
    </row>
    <row r="12" spans="1:6" x14ac:dyDescent="0.35">
      <c r="A12" s="1">
        <v>870</v>
      </c>
      <c r="B12" s="1">
        <v>0.52500000000000002</v>
      </c>
      <c r="C12" s="1">
        <v>10</v>
      </c>
      <c r="D12" s="1">
        <v>5</v>
      </c>
      <c r="E12" s="1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E221-F6E3-4DFA-841E-1F5A3B5BAD98}">
  <dimension ref="A1:F24"/>
  <sheetViews>
    <sheetView tabSelected="1" workbookViewId="0">
      <selection activeCell="C2" sqref="C2:C24"/>
    </sheetView>
  </sheetViews>
  <sheetFormatPr defaultRowHeight="14.5" x14ac:dyDescent="0.35"/>
  <cols>
    <col min="1" max="1" width="9.453125" style="1" bestFit="1" customWidth="1"/>
    <col min="2" max="2" width="14.54296875" style="1" bestFit="1" customWidth="1"/>
    <col min="3" max="3" width="8.7265625" style="1"/>
    <col min="4" max="4" width="11" style="1" bestFit="1" customWidth="1"/>
    <col min="5" max="16384" width="8.7265625" style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0.105</v>
      </c>
      <c r="C2" s="1">
        <v>10</v>
      </c>
      <c r="D2" s="1">
        <v>3</v>
      </c>
      <c r="E2" s="1">
        <v>25</v>
      </c>
    </row>
    <row r="3" spans="1:6" x14ac:dyDescent="0.35">
      <c r="A3" s="1">
        <v>5</v>
      </c>
      <c r="B3" s="1">
        <v>1.4</v>
      </c>
      <c r="C3" s="1">
        <v>10</v>
      </c>
      <c r="D3" s="1">
        <v>6</v>
      </c>
      <c r="E3" s="1">
        <v>40</v>
      </c>
    </row>
    <row r="4" spans="1:6" x14ac:dyDescent="0.35">
      <c r="A4" s="1">
        <v>30</v>
      </c>
      <c r="B4" s="1">
        <v>0.105</v>
      </c>
      <c r="C4" s="1">
        <v>10</v>
      </c>
      <c r="D4" s="1">
        <v>3</v>
      </c>
      <c r="E4" s="1">
        <v>25</v>
      </c>
    </row>
    <row r="5" spans="1:6" x14ac:dyDescent="0.35">
      <c r="A5" s="1">
        <v>61</v>
      </c>
      <c r="B5" s="1">
        <v>0.105</v>
      </c>
      <c r="C5" s="1">
        <v>10</v>
      </c>
      <c r="D5" s="1">
        <v>3</v>
      </c>
      <c r="E5" s="1">
        <v>25</v>
      </c>
    </row>
    <row r="6" spans="1:6" x14ac:dyDescent="0.35">
      <c r="A6" s="1">
        <v>75</v>
      </c>
      <c r="B6" s="1">
        <v>0.105</v>
      </c>
      <c r="C6" s="1">
        <v>10</v>
      </c>
      <c r="D6" s="1">
        <v>3</v>
      </c>
      <c r="E6" s="1">
        <v>25</v>
      </c>
    </row>
    <row r="7" spans="1:6" x14ac:dyDescent="0.35">
      <c r="A7" s="1">
        <v>90</v>
      </c>
      <c r="B7" s="1">
        <v>0.105</v>
      </c>
      <c r="C7" s="1">
        <v>10</v>
      </c>
      <c r="D7" s="1">
        <v>3</v>
      </c>
      <c r="E7" s="1">
        <v>25</v>
      </c>
    </row>
    <row r="8" spans="1:6" x14ac:dyDescent="0.35">
      <c r="A8" s="1">
        <v>105</v>
      </c>
      <c r="B8" s="1">
        <v>0.105</v>
      </c>
      <c r="C8" s="1">
        <v>10</v>
      </c>
      <c r="D8" s="1">
        <v>3</v>
      </c>
      <c r="E8" s="1">
        <v>25</v>
      </c>
    </row>
    <row r="9" spans="1:6" x14ac:dyDescent="0.35">
      <c r="A9" s="1">
        <v>120</v>
      </c>
      <c r="B9" s="1">
        <v>0.105</v>
      </c>
      <c r="C9" s="1">
        <v>10</v>
      </c>
      <c r="D9" s="1">
        <v>3</v>
      </c>
      <c r="E9" s="1">
        <v>25</v>
      </c>
    </row>
    <row r="10" spans="1:6" x14ac:dyDescent="0.35">
      <c r="A10" s="1">
        <v>150</v>
      </c>
      <c r="B10" s="1">
        <v>0.105</v>
      </c>
      <c r="C10" s="1">
        <v>10</v>
      </c>
      <c r="D10" s="1">
        <v>3</v>
      </c>
      <c r="E10" s="1">
        <v>25</v>
      </c>
    </row>
    <row r="11" spans="1:6" x14ac:dyDescent="0.35">
      <c r="A11" s="1">
        <v>210</v>
      </c>
      <c r="B11" s="1">
        <v>0.105</v>
      </c>
      <c r="C11" s="1">
        <v>10</v>
      </c>
      <c r="D11" s="1">
        <v>3</v>
      </c>
      <c r="E11" s="1">
        <v>25</v>
      </c>
      <c r="F11" s="1">
        <v>40</v>
      </c>
    </row>
    <row r="12" spans="1:6" x14ac:dyDescent="0.35">
      <c r="A12" s="1">
        <v>270</v>
      </c>
      <c r="B12" s="1">
        <v>0.105</v>
      </c>
      <c r="C12" s="1">
        <v>10</v>
      </c>
      <c r="D12" s="1">
        <v>3</v>
      </c>
      <c r="E12" s="1">
        <v>25</v>
      </c>
    </row>
    <row r="13" spans="1:6" x14ac:dyDescent="0.35">
      <c r="A13" s="1">
        <v>285</v>
      </c>
      <c r="B13" s="1">
        <v>0.105</v>
      </c>
      <c r="C13" s="1">
        <v>10</v>
      </c>
      <c r="D13" s="1">
        <v>3</v>
      </c>
      <c r="E13" s="1">
        <v>25</v>
      </c>
    </row>
    <row r="14" spans="1:6" x14ac:dyDescent="0.35">
      <c r="A14" s="1">
        <f>(12-7)*60+45</f>
        <v>345</v>
      </c>
      <c r="B14" s="1">
        <v>0.315</v>
      </c>
      <c r="C14" s="1">
        <v>10</v>
      </c>
      <c r="D14" s="1">
        <v>4</v>
      </c>
      <c r="E14" s="1">
        <v>10</v>
      </c>
      <c r="F14" s="1">
        <v>55</v>
      </c>
    </row>
    <row r="15" spans="1:6" x14ac:dyDescent="0.35">
      <c r="A15" s="1">
        <f>(14-7)*60+30</f>
        <v>450</v>
      </c>
      <c r="B15" s="1">
        <v>0.105</v>
      </c>
      <c r="C15" s="1">
        <v>10</v>
      </c>
      <c r="D15" s="1">
        <v>3</v>
      </c>
      <c r="E15" s="1">
        <v>25</v>
      </c>
    </row>
    <row r="16" spans="1:6" x14ac:dyDescent="0.35">
      <c r="A16" s="1">
        <v>510</v>
      </c>
      <c r="B16" s="1">
        <v>0.105</v>
      </c>
      <c r="C16" s="1">
        <v>10</v>
      </c>
      <c r="D16" s="1">
        <v>3</v>
      </c>
      <c r="E16" s="1">
        <v>25</v>
      </c>
    </row>
    <row r="17" spans="1:6" x14ac:dyDescent="0.35">
      <c r="A17" s="1">
        <v>570</v>
      </c>
      <c r="B17" s="1">
        <v>0.105</v>
      </c>
      <c r="C17" s="1">
        <v>10</v>
      </c>
      <c r="D17" s="1">
        <v>3</v>
      </c>
      <c r="E17" s="1">
        <v>25</v>
      </c>
    </row>
    <row r="18" spans="1:6" x14ac:dyDescent="0.35">
      <c r="A18" s="1">
        <v>660</v>
      </c>
      <c r="B18" s="1">
        <v>0.105</v>
      </c>
      <c r="C18" s="1">
        <v>10</v>
      </c>
      <c r="D18" s="1">
        <v>3</v>
      </c>
      <c r="E18" s="1">
        <v>25</v>
      </c>
    </row>
    <row r="19" spans="1:6" x14ac:dyDescent="0.35">
      <c r="A19" s="1">
        <v>675</v>
      </c>
      <c r="B19" s="1">
        <v>0.105</v>
      </c>
      <c r="C19" s="1">
        <v>10</v>
      </c>
      <c r="D19" s="1">
        <v>3</v>
      </c>
      <c r="E19" s="1">
        <v>25</v>
      </c>
      <c r="F19" s="1">
        <v>40</v>
      </c>
    </row>
    <row r="20" spans="1:6" x14ac:dyDescent="0.35">
      <c r="A20" s="1">
        <v>690</v>
      </c>
      <c r="B20" s="1">
        <v>0.105</v>
      </c>
      <c r="C20" s="1">
        <v>10</v>
      </c>
      <c r="D20" s="1">
        <v>3</v>
      </c>
      <c r="E20" s="1">
        <v>25</v>
      </c>
      <c r="F20" s="1">
        <v>40</v>
      </c>
    </row>
    <row r="21" spans="1:6" x14ac:dyDescent="0.35">
      <c r="A21" s="1">
        <v>720</v>
      </c>
      <c r="B21" s="1">
        <v>0.105</v>
      </c>
      <c r="C21" s="1">
        <v>10</v>
      </c>
      <c r="D21" s="1">
        <v>3</v>
      </c>
      <c r="E21" s="1">
        <v>25</v>
      </c>
    </row>
    <row r="22" spans="1:6" x14ac:dyDescent="0.35">
      <c r="A22" s="1">
        <f>13*60+30</f>
        <v>810</v>
      </c>
      <c r="B22" s="1">
        <v>0.73499999999999999</v>
      </c>
      <c r="C22" s="1">
        <v>10</v>
      </c>
      <c r="D22" s="1">
        <v>4</v>
      </c>
      <c r="E22" s="1">
        <v>10</v>
      </c>
      <c r="F22" s="1">
        <v>55</v>
      </c>
    </row>
    <row r="23" spans="1:6" x14ac:dyDescent="0.35">
      <c r="A23" s="1">
        <v>855</v>
      </c>
      <c r="B23" s="1">
        <v>0.105</v>
      </c>
      <c r="C23" s="1">
        <v>10</v>
      </c>
      <c r="D23" s="1">
        <v>3</v>
      </c>
      <c r="E23" s="1">
        <v>25</v>
      </c>
    </row>
    <row r="24" spans="1:6" x14ac:dyDescent="0.35">
      <c r="A24" s="1">
        <v>870</v>
      </c>
      <c r="B24" s="1">
        <v>1.4</v>
      </c>
      <c r="C24" s="1">
        <v>10</v>
      </c>
      <c r="D24" s="1">
        <v>6</v>
      </c>
      <c r="E24" s="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8C27-5FE4-443A-8241-1B132F1C04E5}">
  <dimension ref="A1:F25"/>
  <sheetViews>
    <sheetView workbookViewId="0">
      <selection sqref="A1:F1"/>
    </sheetView>
  </sheetViews>
  <sheetFormatPr defaultRowHeight="14.5" x14ac:dyDescent="0.35"/>
  <cols>
    <col min="1" max="1" width="9.453125" style="1" bestFit="1" customWidth="1"/>
    <col min="2" max="2" width="14.54296875" style="1" bestFit="1" customWidth="1"/>
    <col min="3" max="3" width="8.7265625" style="1"/>
    <col min="4" max="4" width="11" style="1" bestFit="1" customWidth="1"/>
    <col min="5" max="16384" width="8.7265625" style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0.105</v>
      </c>
      <c r="C2" s="1">
        <v>10</v>
      </c>
      <c r="D2" s="1">
        <v>3</v>
      </c>
      <c r="E2" s="1">
        <v>25</v>
      </c>
    </row>
    <row r="3" spans="1:6" x14ac:dyDescent="0.35">
      <c r="A3" s="1">
        <v>5</v>
      </c>
      <c r="B3" s="1">
        <v>1.4</v>
      </c>
      <c r="C3" s="1">
        <v>10</v>
      </c>
      <c r="D3" s="1">
        <v>6</v>
      </c>
      <c r="E3" s="1">
        <v>40</v>
      </c>
    </row>
    <row r="4" spans="1:6" x14ac:dyDescent="0.35">
      <c r="A4" s="1">
        <v>30</v>
      </c>
      <c r="B4" s="1">
        <v>0.105</v>
      </c>
      <c r="C4" s="1">
        <v>10</v>
      </c>
      <c r="D4" s="1">
        <v>3</v>
      </c>
      <c r="E4" s="1">
        <v>25</v>
      </c>
    </row>
    <row r="5" spans="1:6" x14ac:dyDescent="0.35">
      <c r="A5" s="1">
        <v>45</v>
      </c>
      <c r="B5" s="1">
        <v>0.105</v>
      </c>
      <c r="C5" s="1">
        <v>10</v>
      </c>
      <c r="D5" s="1">
        <v>3</v>
      </c>
      <c r="E5" s="1">
        <v>25</v>
      </c>
    </row>
    <row r="6" spans="1:6" x14ac:dyDescent="0.35">
      <c r="A6" s="1">
        <v>65</v>
      </c>
      <c r="B6" s="1">
        <v>3.605</v>
      </c>
      <c r="C6" s="1">
        <v>10</v>
      </c>
      <c r="D6" s="1">
        <v>10</v>
      </c>
      <c r="E6" s="1">
        <v>10</v>
      </c>
      <c r="F6" s="1">
        <v>40</v>
      </c>
    </row>
    <row r="7" spans="1:6" x14ac:dyDescent="0.35">
      <c r="A7" s="1">
        <v>85</v>
      </c>
      <c r="B7" s="1">
        <v>0.105</v>
      </c>
      <c r="C7" s="1">
        <v>10</v>
      </c>
      <c r="D7" s="1">
        <v>3</v>
      </c>
      <c r="E7" s="1">
        <v>25</v>
      </c>
    </row>
    <row r="8" spans="1:6" x14ac:dyDescent="0.35">
      <c r="A8" s="1">
        <v>90</v>
      </c>
      <c r="B8" s="1">
        <v>0.105</v>
      </c>
      <c r="C8" s="1">
        <v>10</v>
      </c>
      <c r="D8" s="1">
        <v>3</v>
      </c>
      <c r="E8" s="1">
        <v>25</v>
      </c>
    </row>
    <row r="9" spans="1:6" x14ac:dyDescent="0.35">
      <c r="A9" s="1">
        <v>105</v>
      </c>
      <c r="B9" s="1">
        <v>0.105</v>
      </c>
      <c r="C9" s="1">
        <v>10</v>
      </c>
      <c r="D9" s="1">
        <v>3</v>
      </c>
      <c r="E9" s="1">
        <v>25</v>
      </c>
    </row>
    <row r="10" spans="1:6" x14ac:dyDescent="0.35">
      <c r="A10" s="1">
        <v>120</v>
      </c>
      <c r="B10" s="1">
        <v>0.105</v>
      </c>
      <c r="C10" s="1">
        <v>10</v>
      </c>
      <c r="D10" s="1">
        <v>3</v>
      </c>
      <c r="E10" s="1">
        <v>25</v>
      </c>
    </row>
    <row r="11" spans="1:6" x14ac:dyDescent="0.35">
      <c r="A11" s="1">
        <v>150</v>
      </c>
      <c r="B11" s="1">
        <v>0.105</v>
      </c>
      <c r="C11" s="1">
        <v>10</v>
      </c>
      <c r="D11" s="1">
        <v>3</v>
      </c>
      <c r="E11" s="1">
        <v>25</v>
      </c>
    </row>
    <row r="12" spans="1:6" x14ac:dyDescent="0.35">
      <c r="A12" s="1">
        <v>210</v>
      </c>
      <c r="B12" s="1">
        <v>0.105</v>
      </c>
      <c r="C12" s="1">
        <v>10</v>
      </c>
      <c r="D12" s="1">
        <v>3</v>
      </c>
      <c r="E12" s="1">
        <v>25</v>
      </c>
      <c r="F12" s="1">
        <v>40</v>
      </c>
    </row>
    <row r="13" spans="1:6" x14ac:dyDescent="0.35">
      <c r="A13" s="1">
        <v>270</v>
      </c>
      <c r="B13" s="1">
        <v>0.105</v>
      </c>
      <c r="C13" s="1">
        <v>10</v>
      </c>
      <c r="D13" s="1">
        <v>3</v>
      </c>
      <c r="E13" s="1">
        <v>25</v>
      </c>
    </row>
    <row r="14" spans="1:6" x14ac:dyDescent="0.35">
      <c r="A14" s="1">
        <v>285</v>
      </c>
      <c r="B14" s="1">
        <v>0.105</v>
      </c>
      <c r="C14" s="1">
        <v>10</v>
      </c>
      <c r="D14" s="1">
        <v>3</v>
      </c>
      <c r="E14" s="1">
        <v>25</v>
      </c>
    </row>
    <row r="15" spans="1:6" x14ac:dyDescent="0.35">
      <c r="A15" s="1">
        <v>345</v>
      </c>
      <c r="B15" s="1">
        <v>0.315</v>
      </c>
      <c r="C15" s="1">
        <v>10</v>
      </c>
      <c r="D15" s="1">
        <v>4</v>
      </c>
      <c r="E15" s="1">
        <v>10</v>
      </c>
      <c r="F15" s="1">
        <v>55</v>
      </c>
    </row>
    <row r="16" spans="1:6" x14ac:dyDescent="0.35">
      <c r="A16" s="1">
        <v>450</v>
      </c>
      <c r="B16" s="1">
        <v>0.105</v>
      </c>
      <c r="C16" s="1">
        <v>10</v>
      </c>
      <c r="D16" s="1">
        <v>3</v>
      </c>
      <c r="E16" s="1">
        <v>25</v>
      </c>
    </row>
    <row r="17" spans="1:6" x14ac:dyDescent="0.35">
      <c r="A17" s="1">
        <v>510</v>
      </c>
      <c r="B17" s="1">
        <v>0.105</v>
      </c>
      <c r="C17" s="1">
        <v>10</v>
      </c>
      <c r="D17" s="1">
        <v>3</v>
      </c>
      <c r="E17" s="1">
        <v>25</v>
      </c>
    </row>
    <row r="18" spans="1:6" x14ac:dyDescent="0.35">
      <c r="A18" s="1">
        <v>570</v>
      </c>
      <c r="B18" s="1">
        <v>0.105</v>
      </c>
      <c r="C18" s="1">
        <v>10</v>
      </c>
      <c r="D18" s="1">
        <v>3</v>
      </c>
      <c r="E18" s="1">
        <v>25</v>
      </c>
    </row>
    <row r="19" spans="1:6" x14ac:dyDescent="0.35">
      <c r="A19" s="1">
        <v>660</v>
      </c>
      <c r="B19" s="1">
        <v>0.105</v>
      </c>
      <c r="C19" s="1">
        <v>10</v>
      </c>
      <c r="D19" s="1">
        <v>3</v>
      </c>
      <c r="E19" s="1">
        <v>25</v>
      </c>
    </row>
    <row r="20" spans="1:6" x14ac:dyDescent="0.35">
      <c r="A20" s="1">
        <v>675</v>
      </c>
      <c r="B20" s="1">
        <v>0.105</v>
      </c>
      <c r="C20" s="1">
        <v>10</v>
      </c>
      <c r="D20" s="1">
        <v>3</v>
      </c>
      <c r="E20" s="1">
        <v>25</v>
      </c>
      <c r="F20" s="1">
        <v>40</v>
      </c>
    </row>
    <row r="21" spans="1:6" x14ac:dyDescent="0.35">
      <c r="A21" s="1">
        <v>690</v>
      </c>
      <c r="B21" s="1">
        <v>0.105</v>
      </c>
      <c r="C21" s="1">
        <v>10</v>
      </c>
      <c r="D21" s="1">
        <v>3</v>
      </c>
      <c r="E21" s="1">
        <v>25</v>
      </c>
      <c r="F21" s="1">
        <v>40</v>
      </c>
    </row>
    <row r="22" spans="1:6" x14ac:dyDescent="0.35">
      <c r="A22" s="1">
        <v>720</v>
      </c>
      <c r="B22" s="1">
        <v>0.105</v>
      </c>
      <c r="C22" s="1">
        <v>10</v>
      </c>
      <c r="D22" s="1">
        <v>3</v>
      </c>
      <c r="E22" s="1">
        <v>25</v>
      </c>
    </row>
    <row r="23" spans="1:6" x14ac:dyDescent="0.35">
      <c r="A23" s="1">
        <v>810</v>
      </c>
      <c r="B23" s="1">
        <v>0.73499999999999999</v>
      </c>
      <c r="C23" s="1">
        <v>10</v>
      </c>
      <c r="D23" s="1">
        <v>4</v>
      </c>
      <c r="E23" s="1">
        <v>10</v>
      </c>
      <c r="F23" s="1">
        <v>55</v>
      </c>
    </row>
    <row r="24" spans="1:6" x14ac:dyDescent="0.35">
      <c r="A24" s="1">
        <v>840</v>
      </c>
      <c r="B24" s="1">
        <v>3.605</v>
      </c>
      <c r="C24" s="1">
        <v>10</v>
      </c>
      <c r="D24" s="1">
        <v>10</v>
      </c>
      <c r="E24" s="1">
        <v>10</v>
      </c>
      <c r="F24" s="1">
        <v>40</v>
      </c>
    </row>
    <row r="25" spans="1:6" x14ac:dyDescent="0.35">
      <c r="A25" s="1">
        <v>870</v>
      </c>
      <c r="B25" s="1">
        <v>0.105</v>
      </c>
      <c r="C25" s="1">
        <v>10</v>
      </c>
      <c r="D25" s="1">
        <v>3</v>
      </c>
      <c r="E25" s="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863A-538A-41DA-92B5-4418D6FA01C5}">
  <dimension ref="A1:F31"/>
  <sheetViews>
    <sheetView topLeftCell="A23" workbookViewId="0">
      <selection activeCell="A32" sqref="A32"/>
    </sheetView>
  </sheetViews>
  <sheetFormatPr defaultRowHeight="14.5" x14ac:dyDescent="0.35"/>
  <cols>
    <col min="1" max="1" width="9.453125" style="1" bestFit="1" customWidth="1"/>
    <col min="2" max="2" width="14.54296875" style="1" bestFit="1" customWidth="1"/>
    <col min="3" max="3" width="8.7265625" style="1"/>
    <col min="4" max="4" width="11" style="1" bestFit="1" customWidth="1"/>
    <col min="5" max="16384" width="8.7265625" style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1">
        <v>0</v>
      </c>
      <c r="B2" s="1">
        <v>0.105</v>
      </c>
      <c r="C2" s="1">
        <v>10</v>
      </c>
      <c r="D2" s="1">
        <v>3</v>
      </c>
      <c r="E2" s="1">
        <v>25</v>
      </c>
    </row>
    <row r="3" spans="1:6" x14ac:dyDescent="0.35">
      <c r="A3" s="1">
        <v>15</v>
      </c>
      <c r="B3" s="1">
        <v>1.82</v>
      </c>
      <c r="C3" s="1">
        <v>10</v>
      </c>
      <c r="D3" s="1">
        <v>6</v>
      </c>
      <c r="E3" s="1">
        <v>40</v>
      </c>
    </row>
    <row r="4" spans="1:6" x14ac:dyDescent="0.35">
      <c r="A4" s="1">
        <v>26</v>
      </c>
      <c r="B4" s="1">
        <v>0.105</v>
      </c>
      <c r="C4" s="1">
        <v>10</v>
      </c>
      <c r="D4" s="1">
        <v>3</v>
      </c>
      <c r="E4" s="1">
        <v>25</v>
      </c>
    </row>
    <row r="5" spans="1:6" x14ac:dyDescent="0.35">
      <c r="A5" s="1">
        <v>45</v>
      </c>
      <c r="B5" s="1">
        <v>4.42</v>
      </c>
      <c r="C5" s="1">
        <v>10</v>
      </c>
      <c r="D5" s="1">
        <v>10</v>
      </c>
      <c r="E5" s="1">
        <v>10</v>
      </c>
      <c r="F5" s="1">
        <v>40</v>
      </c>
    </row>
    <row r="6" spans="1:6" x14ac:dyDescent="0.35">
      <c r="A6" s="1">
        <v>61</v>
      </c>
      <c r="B6" s="1">
        <v>0.105</v>
      </c>
      <c r="C6" s="1">
        <v>10</v>
      </c>
      <c r="D6" s="1">
        <v>3</v>
      </c>
      <c r="E6" s="1">
        <v>25</v>
      </c>
    </row>
    <row r="7" spans="1:6" x14ac:dyDescent="0.35">
      <c r="A7" s="1">
        <v>75</v>
      </c>
      <c r="B7" s="1">
        <v>0.105</v>
      </c>
      <c r="C7" s="1">
        <v>10</v>
      </c>
      <c r="D7" s="1">
        <v>3</v>
      </c>
      <c r="E7" s="1">
        <v>25</v>
      </c>
    </row>
    <row r="8" spans="1:6" x14ac:dyDescent="0.35">
      <c r="A8" s="1">
        <v>90</v>
      </c>
      <c r="B8" s="1">
        <v>0.105</v>
      </c>
      <c r="C8" s="1">
        <v>10</v>
      </c>
      <c r="D8" s="1">
        <v>3</v>
      </c>
      <c r="E8" s="1">
        <v>25</v>
      </c>
    </row>
    <row r="9" spans="1:6" x14ac:dyDescent="0.35">
      <c r="A9" s="1">
        <v>105</v>
      </c>
      <c r="B9" s="1">
        <v>0.105</v>
      </c>
      <c r="C9" s="1">
        <v>10</v>
      </c>
      <c r="D9" s="1">
        <v>3</v>
      </c>
      <c r="E9" s="1">
        <v>25</v>
      </c>
    </row>
    <row r="10" spans="1:6" x14ac:dyDescent="0.35">
      <c r="A10" s="1">
        <v>120</v>
      </c>
      <c r="B10" s="1">
        <v>0.105</v>
      </c>
      <c r="C10" s="1">
        <v>10</v>
      </c>
      <c r="D10" s="1">
        <v>3</v>
      </c>
      <c r="E10" s="1">
        <v>25</v>
      </c>
    </row>
    <row r="11" spans="1:6" x14ac:dyDescent="0.35">
      <c r="A11" s="1">
        <v>150</v>
      </c>
      <c r="B11" s="1">
        <v>0.105</v>
      </c>
      <c r="C11" s="1">
        <v>10</v>
      </c>
      <c r="D11" s="1">
        <v>3</v>
      </c>
      <c r="E11" s="1">
        <v>25</v>
      </c>
    </row>
    <row r="12" spans="1:6" x14ac:dyDescent="0.35">
      <c r="A12" s="1">
        <v>180</v>
      </c>
      <c r="B12" s="1">
        <v>0.105</v>
      </c>
      <c r="C12" s="1">
        <v>10</v>
      </c>
      <c r="D12" s="1">
        <v>3</v>
      </c>
      <c r="E12" s="1">
        <v>25</v>
      </c>
    </row>
    <row r="13" spans="1:6" x14ac:dyDescent="0.35">
      <c r="A13" s="1">
        <v>210</v>
      </c>
      <c r="B13" s="1">
        <v>0.105</v>
      </c>
      <c r="C13" s="1">
        <v>10</v>
      </c>
      <c r="D13" s="1">
        <v>3</v>
      </c>
      <c r="E13" s="1">
        <v>25</v>
      </c>
      <c r="F13" s="1">
        <v>40</v>
      </c>
    </row>
    <row r="14" spans="1:6" x14ac:dyDescent="0.35">
      <c r="A14" s="1">
        <v>240</v>
      </c>
      <c r="B14" s="1">
        <v>0.105</v>
      </c>
      <c r="C14" s="1">
        <v>10</v>
      </c>
      <c r="D14" s="1">
        <v>3</v>
      </c>
      <c r="E14" s="1">
        <v>25</v>
      </c>
    </row>
    <row r="15" spans="1:6" x14ac:dyDescent="0.35">
      <c r="A15" s="1">
        <v>270</v>
      </c>
      <c r="B15" s="1">
        <v>0.105</v>
      </c>
      <c r="C15" s="1">
        <v>10</v>
      </c>
      <c r="D15" s="1">
        <v>3</v>
      </c>
      <c r="E15" s="1">
        <v>25</v>
      </c>
    </row>
    <row r="16" spans="1:6" x14ac:dyDescent="0.35">
      <c r="A16" s="1">
        <v>285</v>
      </c>
      <c r="B16" s="1">
        <v>0.105</v>
      </c>
      <c r="C16" s="1">
        <v>10</v>
      </c>
      <c r="D16" s="1">
        <v>3</v>
      </c>
      <c r="E16" s="1">
        <v>25</v>
      </c>
    </row>
    <row r="17" spans="1:6" x14ac:dyDescent="0.35">
      <c r="A17" s="1">
        <v>345</v>
      </c>
      <c r="B17" s="1">
        <v>0.73499999999999999</v>
      </c>
      <c r="C17" s="1">
        <v>10</v>
      </c>
      <c r="D17" s="1">
        <v>4</v>
      </c>
      <c r="E17" s="1">
        <v>10</v>
      </c>
      <c r="F17" s="1">
        <v>55</v>
      </c>
    </row>
    <row r="18" spans="1:6" x14ac:dyDescent="0.35">
      <c r="A18" s="1">
        <v>450</v>
      </c>
      <c r="B18" s="1">
        <v>0.105</v>
      </c>
      <c r="C18" s="1">
        <v>10</v>
      </c>
      <c r="D18" s="1">
        <v>3</v>
      </c>
      <c r="E18" s="1">
        <v>25</v>
      </c>
    </row>
    <row r="19" spans="1:6" x14ac:dyDescent="0.35">
      <c r="A19" s="1">
        <v>480</v>
      </c>
      <c r="B19" s="1">
        <v>0.105</v>
      </c>
      <c r="C19" s="1">
        <v>10</v>
      </c>
      <c r="D19" s="1">
        <v>3</v>
      </c>
      <c r="E19" s="1">
        <v>25</v>
      </c>
    </row>
    <row r="20" spans="1:6" x14ac:dyDescent="0.35">
      <c r="A20" s="1">
        <v>510</v>
      </c>
      <c r="B20" s="1">
        <v>0.105</v>
      </c>
      <c r="C20" s="1">
        <v>10</v>
      </c>
      <c r="D20" s="1">
        <v>3</v>
      </c>
      <c r="E20" s="1">
        <v>25</v>
      </c>
    </row>
    <row r="21" spans="1:6" x14ac:dyDescent="0.35">
      <c r="A21" s="1">
        <v>540</v>
      </c>
      <c r="B21" s="1">
        <v>0.105</v>
      </c>
      <c r="C21" s="1">
        <v>10</v>
      </c>
      <c r="D21" s="1">
        <v>3</v>
      </c>
      <c r="E21" s="1">
        <v>25</v>
      </c>
    </row>
    <row r="22" spans="1:6" x14ac:dyDescent="0.35">
      <c r="A22" s="1">
        <v>570</v>
      </c>
      <c r="B22" s="1">
        <v>0.105</v>
      </c>
      <c r="C22" s="1">
        <v>10</v>
      </c>
      <c r="D22" s="1">
        <v>3</v>
      </c>
      <c r="E22" s="1">
        <v>25</v>
      </c>
    </row>
    <row r="23" spans="1:6" x14ac:dyDescent="0.35">
      <c r="A23" s="1">
        <v>600</v>
      </c>
      <c r="B23" s="1">
        <v>0.105</v>
      </c>
      <c r="C23" s="1">
        <v>10</v>
      </c>
      <c r="D23" s="1">
        <v>3</v>
      </c>
      <c r="E23" s="1">
        <v>25</v>
      </c>
    </row>
    <row r="24" spans="1:6" x14ac:dyDescent="0.35">
      <c r="A24" s="1">
        <v>660</v>
      </c>
      <c r="B24" s="1">
        <v>0.105</v>
      </c>
      <c r="C24" s="1">
        <v>10</v>
      </c>
      <c r="D24" s="1">
        <v>3</v>
      </c>
      <c r="E24" s="1">
        <v>25</v>
      </c>
    </row>
    <row r="25" spans="1:6" x14ac:dyDescent="0.35">
      <c r="A25" s="1">
        <v>675</v>
      </c>
      <c r="B25" s="1">
        <v>0.105</v>
      </c>
      <c r="C25" s="1">
        <v>10</v>
      </c>
      <c r="D25" s="1">
        <v>3</v>
      </c>
      <c r="E25" s="1">
        <v>25</v>
      </c>
      <c r="F25" s="1">
        <v>40</v>
      </c>
    </row>
    <row r="26" spans="1:6" x14ac:dyDescent="0.35">
      <c r="A26" s="1">
        <v>690</v>
      </c>
      <c r="B26" s="1">
        <v>0.105</v>
      </c>
      <c r="C26" s="1">
        <v>10</v>
      </c>
      <c r="D26" s="1">
        <v>3</v>
      </c>
      <c r="E26" s="1">
        <v>25</v>
      </c>
      <c r="F26" s="1">
        <v>40</v>
      </c>
    </row>
    <row r="27" spans="1:6" x14ac:dyDescent="0.35">
      <c r="A27" s="1">
        <v>720</v>
      </c>
      <c r="B27" s="1">
        <v>0.105</v>
      </c>
      <c r="C27" s="1">
        <v>10</v>
      </c>
      <c r="D27" s="1">
        <v>3</v>
      </c>
      <c r="E27" s="1">
        <v>25</v>
      </c>
    </row>
    <row r="28" spans="1:6" x14ac:dyDescent="0.35">
      <c r="A28" s="1">
        <v>810</v>
      </c>
      <c r="B28" s="1">
        <v>0.73499999999999999</v>
      </c>
      <c r="C28" s="1">
        <v>10</v>
      </c>
      <c r="D28" s="1">
        <v>4</v>
      </c>
      <c r="E28" s="1">
        <v>10</v>
      </c>
      <c r="F28" s="1">
        <v>55</v>
      </c>
    </row>
    <row r="29" spans="1:6" x14ac:dyDescent="0.35">
      <c r="A29" s="1">
        <v>826</v>
      </c>
      <c r="B29" s="1">
        <v>4.42</v>
      </c>
      <c r="C29" s="1">
        <v>10</v>
      </c>
      <c r="D29" s="1">
        <v>10</v>
      </c>
      <c r="E29" s="1">
        <v>10</v>
      </c>
      <c r="F29" s="1">
        <v>40</v>
      </c>
    </row>
    <row r="30" spans="1:6" x14ac:dyDescent="0.35">
      <c r="A30" s="1">
        <v>855</v>
      </c>
      <c r="B30" s="1">
        <v>0.105</v>
      </c>
      <c r="C30" s="1">
        <v>10</v>
      </c>
      <c r="D30" s="1">
        <v>3</v>
      </c>
      <c r="E30" s="1">
        <v>25</v>
      </c>
    </row>
    <row r="31" spans="1:6" x14ac:dyDescent="0.35">
      <c r="A31" s="1">
        <v>870</v>
      </c>
      <c r="B31" s="1">
        <v>4.42</v>
      </c>
      <c r="C31" s="1">
        <v>10</v>
      </c>
      <c r="D31" s="1">
        <v>10</v>
      </c>
      <c r="E31" s="1">
        <v>10</v>
      </c>
      <c r="F31" s="1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482E-9095-4BD6-8C32-8AB7FB8D00C5}">
  <dimension ref="A1:F1"/>
  <sheetViews>
    <sheetView workbookViewId="0">
      <selection activeCell="D4" sqref="D4"/>
    </sheetView>
  </sheetViews>
  <sheetFormatPr defaultRowHeight="14.5" x14ac:dyDescent="0.35"/>
  <cols>
    <col min="1" max="1" width="9.453125" bestFit="1" customWidth="1"/>
    <col min="2" max="2" width="14.54296875" bestFit="1" customWidth="1"/>
    <col min="3" max="3" width="5.453125" bestFit="1" customWidth="1"/>
    <col min="4" max="4" width="11" bestFit="1" customWidth="1"/>
    <col min="5" max="5" width="3.453125" bestFit="1" customWidth="1"/>
    <col min="6" max="6" width="2.90625" bestFit="1" customWidth="1"/>
  </cols>
  <sheetData>
    <row r="1" spans="1:6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XXS</vt:lpstr>
      <vt:lpstr>XS</vt:lpstr>
      <vt:lpstr>S</vt:lpstr>
      <vt:lpstr>M</vt:lpstr>
      <vt:lpstr>L</vt:lpstr>
      <vt:lpstr>XL</vt:lpstr>
      <vt:lpstr>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ahmedeldardeery</cp:lastModifiedBy>
  <dcterms:created xsi:type="dcterms:W3CDTF">2015-06-05T18:17:20Z</dcterms:created>
  <dcterms:modified xsi:type="dcterms:W3CDTF">2025-02-04T09:48:33Z</dcterms:modified>
</cp:coreProperties>
</file>