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heet1"/>
    <sheet r:id="rId2" sheetId="2" name="main"/>
    <sheet r:id="rId3" sheetId="3" name="Sheet3"/>
  </sheets>
  <calcPr fullCalcOnLoad="1"/>
</workbook>
</file>

<file path=xl/sharedStrings.xml><?xml version="1.0" encoding="utf-8"?>
<sst xmlns="http://schemas.openxmlformats.org/spreadsheetml/2006/main" count="41" uniqueCount="20">
  <si>
    <t>s</t>
  </si>
  <si>
    <t>N part</t>
  </si>
  <si>
    <t>Pt</t>
  </si>
  <si>
    <t>Spectrum</t>
  </si>
  <si>
    <t>Pt (avg) [GeV/c]</t>
  </si>
  <si>
    <t>d^2N/(2pi*pt*dpt*dy)[(GeV/c)^-2]</t>
  </si>
  <si>
    <t>stat. err</t>
  </si>
  <si>
    <t>sys. Err</t>
  </si>
  <si>
    <t>pi-  0-5%</t>
  </si>
  <si>
    <t>-------</t>
  </si>
  <si>
    <t>---------</t>
  </si>
  <si>
    <t>--------</t>
  </si>
  <si>
    <t>pi-  5-10%</t>
  </si>
  <si>
    <t>pi-  10-20%</t>
  </si>
  <si>
    <t>pi-  20-30%</t>
  </si>
  <si>
    <t>pi-  30-40%</t>
  </si>
  <si>
    <t>pi-  40-50%</t>
  </si>
  <si>
    <t>pi-  50-60%</t>
  </si>
  <si>
    <t>pi-  60-70%</t>
  </si>
  <si>
    <t>pi-  70-80%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</si>
</sst>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 Unicode MS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4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1" applyBorder="1" fontId="2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39"/>
  <sheetViews>
    <sheetView workbookViewId="0"/>
  </sheetViews>
  <sheetFormatPr defaultRowHeight="15" x14ac:dyDescent="0.25"/>
  <cols>
    <col min="1" max="1" style="7" width="10.290714285714287" customWidth="1" bestFit="1"/>
    <col min="2" max="2" style="7" width="14.147857142857141" customWidth="1" bestFit="1"/>
    <col min="3" max="3" style="7" width="18.290714285714284" customWidth="1" bestFit="1"/>
    <col min="4" max="4" style="7" width="27.576428571428572" customWidth="1" bestFit="1"/>
    <col min="5" max="5" style="7" width="14.147857142857141" customWidth="1" bestFit="1"/>
    <col min="6" max="6" style="7" width="14.147857142857141" customWidth="1" bestFit="1"/>
    <col min="7" max="7" style="14" width="14.147857142857141" customWidth="1" bestFit="1"/>
    <col min="8" max="8" style="15" width="14.147857142857141" customWidth="1" bestFit="1"/>
  </cols>
  <sheetData>
    <row x14ac:dyDescent="0.25" r="1" customHeight="1" ht="19.5">
      <c r="A1" s="3"/>
      <c r="B1" s="3"/>
      <c r="C1" s="3" t="s">
        <v>4</v>
      </c>
      <c r="D1" s="4" t="s">
        <v>5</v>
      </c>
      <c r="E1" s="3" t="s">
        <v>6</v>
      </c>
      <c r="F1" s="3" t="s">
        <v>7</v>
      </c>
      <c r="G1" s="9"/>
      <c r="H1" s="10"/>
    </row>
    <row x14ac:dyDescent="0.25" r="2" customHeight="1" ht="19.5">
      <c r="A2" s="4" t="s">
        <v>8</v>
      </c>
      <c r="B2" s="3"/>
      <c r="C2" s="3"/>
      <c r="D2" s="3"/>
      <c r="E2" s="3"/>
      <c r="F2" s="3"/>
      <c r="G2" s="9"/>
      <c r="H2" s="10"/>
    </row>
    <row x14ac:dyDescent="0.25" r="3" customHeight="1" ht="19.5">
      <c r="A3" s="11">
        <v>0.25</v>
      </c>
      <c r="B3" s="5">
        <v>0.3</v>
      </c>
      <c r="C3" s="5">
        <f>(A3+B3)/2</f>
      </c>
      <c r="D3" s="5">
        <v>114.898</v>
      </c>
      <c r="E3" s="5">
        <v>0.21538</v>
      </c>
      <c r="F3" s="5">
        <v>7.89015</v>
      </c>
      <c r="G3" s="9"/>
      <c r="H3" s="5">
        <v>0.275</v>
      </c>
    </row>
    <row x14ac:dyDescent="0.25" r="4" customHeight="1" ht="19.5">
      <c r="A4" s="11">
        <v>0.3</v>
      </c>
      <c r="B4" s="5">
        <v>0.35</v>
      </c>
      <c r="C4" s="5">
        <f>(A4+B4)/2</f>
      </c>
      <c r="D4" s="5">
        <v>83.9507</v>
      </c>
      <c r="E4" s="5">
        <v>0.17051</v>
      </c>
      <c r="F4" s="5">
        <v>5.61535</v>
      </c>
      <c r="G4" s="9"/>
      <c r="H4" s="5">
        <v>0.325</v>
      </c>
    </row>
    <row x14ac:dyDescent="0.25" r="5" customHeight="1" ht="19.5">
      <c r="A5" s="11">
        <v>0.35</v>
      </c>
      <c r="B5" s="5">
        <v>0.4</v>
      </c>
      <c r="C5" s="5">
        <f>(A5+B5)/2</f>
      </c>
      <c r="D5" s="5">
        <v>62.4481</v>
      </c>
      <c r="E5" s="5">
        <v>0.13799</v>
      </c>
      <c r="F5" s="5">
        <v>4.108</v>
      </c>
      <c r="G5" s="9"/>
      <c r="H5" s="5">
        <v>0.375</v>
      </c>
    </row>
    <row x14ac:dyDescent="0.25" r="6" customHeight="1" ht="19.5">
      <c r="A6" s="11">
        <v>0.4</v>
      </c>
      <c r="B6" s="5">
        <v>0.45</v>
      </c>
      <c r="C6" s="5">
        <f>(A6+B6)/2</f>
      </c>
      <c r="D6" s="5">
        <v>46.3708</v>
      </c>
      <c r="E6" s="5">
        <v>0.11247</v>
      </c>
      <c r="F6" s="5">
        <v>3.01883</v>
      </c>
      <c r="G6" s="9"/>
      <c r="H6" s="5">
        <v>0.425</v>
      </c>
    </row>
    <row x14ac:dyDescent="0.25" r="7" customHeight="1" ht="19.5">
      <c r="A7" s="11">
        <v>0.45</v>
      </c>
      <c r="B7" s="5">
        <v>0.5</v>
      </c>
      <c r="C7" s="5">
        <f>(A7+B7)/2</f>
      </c>
      <c r="D7" s="5">
        <v>34.7823</v>
      </c>
      <c r="E7" s="5">
        <v>0.09267</v>
      </c>
      <c r="F7" s="5">
        <v>2.2499</v>
      </c>
      <c r="G7" s="9"/>
      <c r="H7" s="5">
        <v>0.475</v>
      </c>
    </row>
    <row x14ac:dyDescent="0.25" r="8" customHeight="1" ht="19.5">
      <c r="A8" s="11">
        <v>0.5</v>
      </c>
      <c r="B8" s="5">
        <v>0.55</v>
      </c>
      <c r="C8" s="5">
        <f>(A8+B8)/2</f>
      </c>
      <c r="D8" s="5">
        <v>26.3221</v>
      </c>
      <c r="E8" s="5">
        <v>0.07704</v>
      </c>
      <c r="F8" s="5">
        <v>1.69598</v>
      </c>
      <c r="G8" s="9"/>
      <c r="H8" s="5">
        <v>0.525</v>
      </c>
    </row>
    <row x14ac:dyDescent="0.25" r="9" customHeight="1" ht="19.5">
      <c r="A9" s="11">
        <v>0.55</v>
      </c>
      <c r="B9" s="5">
        <v>0.6</v>
      </c>
      <c r="C9" s="5">
        <f>(A9+B9)/2</f>
      </c>
      <c r="D9" s="5">
        <v>19.7093</v>
      </c>
      <c r="E9" s="5">
        <v>0.06396</v>
      </c>
      <c r="F9" s="5">
        <v>1.26704</v>
      </c>
      <c r="G9" s="9"/>
      <c r="H9" s="5">
        <v>0.575</v>
      </c>
    </row>
    <row x14ac:dyDescent="0.25" r="10" customHeight="1" ht="19.5">
      <c r="A10" s="11">
        <v>0.6</v>
      </c>
      <c r="B10" s="5">
        <v>0.65</v>
      </c>
      <c r="C10" s="5">
        <f>(A10+B10)/2</f>
      </c>
      <c r="D10" s="5">
        <v>15.0548</v>
      </c>
      <c r="E10" s="5">
        <v>0.05379</v>
      </c>
      <c r="F10" s="5">
        <v>0.96702</v>
      </c>
      <c r="G10" s="9"/>
      <c r="H10" s="5">
        <v>0.625</v>
      </c>
    </row>
    <row x14ac:dyDescent="0.25" r="11" customHeight="1" ht="19.5">
      <c r="A11" s="11">
        <v>0.65</v>
      </c>
      <c r="B11" s="5">
        <v>0.7</v>
      </c>
      <c r="C11" s="5">
        <f>(A11+B11)/2</f>
      </c>
      <c r="D11" s="5">
        <v>11.2735</v>
      </c>
      <c r="E11" s="5">
        <v>0.04492</v>
      </c>
      <c r="F11" s="5">
        <v>0.73605</v>
      </c>
      <c r="G11" s="9"/>
      <c r="H11" s="5">
        <v>0.675</v>
      </c>
    </row>
    <row x14ac:dyDescent="0.25" r="12" customHeight="1" ht="19.5">
      <c r="A12" s="11">
        <v>0.7</v>
      </c>
      <c r="B12" s="5">
        <v>0.75</v>
      </c>
      <c r="C12" s="5">
        <f>(A12+B12)/2</f>
      </c>
      <c r="D12" s="5">
        <v>8.7656</v>
      </c>
      <c r="E12" s="5">
        <v>0.03832</v>
      </c>
      <c r="F12" s="5">
        <v>0.56201</v>
      </c>
      <c r="G12" s="9"/>
      <c r="H12" s="5">
        <v>0.725</v>
      </c>
    </row>
    <row x14ac:dyDescent="0.25" r="13" customHeight="1" ht="19.5">
      <c r="A13" s="11">
        <v>0.4</v>
      </c>
      <c r="B13" s="5">
        <v>0.5</v>
      </c>
      <c r="C13" s="5">
        <f>(A13+B13)/2</f>
      </c>
      <c r="D13" s="5">
        <v>40.5278</v>
      </c>
      <c r="E13" s="5">
        <v>0.09157</v>
      </c>
      <c r="F13" s="5">
        <v>2.62896</v>
      </c>
      <c r="G13" s="9"/>
      <c r="H13" s="5">
        <v>0.45</v>
      </c>
    </row>
    <row x14ac:dyDescent="0.25" r="14" customHeight="1" ht="19.5">
      <c r="A14" s="11">
        <v>0.5</v>
      </c>
      <c r="B14" s="5">
        <v>0.6</v>
      </c>
      <c r="C14" s="5">
        <f>(A14+B14)/2</f>
      </c>
      <c r="D14" s="5">
        <v>22.9845</v>
      </c>
      <c r="E14" s="5">
        <v>0.06263</v>
      </c>
      <c r="F14" s="5">
        <v>1.47893</v>
      </c>
      <c r="G14" s="9"/>
      <c r="H14" s="5">
        <v>0.55</v>
      </c>
    </row>
    <row x14ac:dyDescent="0.25" r="15" customHeight="1" ht="19.5">
      <c r="A15" s="11">
        <v>0.6</v>
      </c>
      <c r="B15" s="5">
        <v>0.7</v>
      </c>
      <c r="C15" s="5">
        <f>(A15+B15)/2</f>
      </c>
      <c r="D15" s="5">
        <v>13.3825</v>
      </c>
      <c r="E15" s="5">
        <v>0.04416</v>
      </c>
      <c r="F15" s="5">
        <v>0.85857</v>
      </c>
      <c r="G15" s="9"/>
      <c r="H15" s="5">
        <v>0.65</v>
      </c>
    </row>
    <row x14ac:dyDescent="0.25" r="16" customHeight="1" ht="19.5">
      <c r="A16" s="11">
        <v>0.7</v>
      </c>
      <c r="B16" s="5">
        <v>0.8</v>
      </c>
      <c r="C16" s="5">
        <f>(A16+B16)/2</f>
      </c>
      <c r="D16" s="5">
        <v>8.0326</v>
      </c>
      <c r="E16" s="5">
        <v>0.03214</v>
      </c>
      <c r="F16" s="5">
        <v>0.5149</v>
      </c>
      <c r="G16" s="9"/>
      <c r="H16" s="5">
        <v>0.75</v>
      </c>
    </row>
    <row x14ac:dyDescent="0.25" r="17" customHeight="1" ht="19.5">
      <c r="A17" s="11">
        <v>0.8</v>
      </c>
      <c r="B17" s="5">
        <v>0.9</v>
      </c>
      <c r="C17" s="5">
        <f>(A17+B17)/2</f>
      </c>
      <c r="D17" s="5">
        <v>4.8609</v>
      </c>
      <c r="E17" s="5">
        <v>0.02371</v>
      </c>
      <c r="F17" s="5">
        <v>0.31167</v>
      </c>
      <c r="G17" s="9"/>
      <c r="H17" s="5">
        <v>0.85</v>
      </c>
    </row>
    <row x14ac:dyDescent="0.25" r="18" customHeight="1" ht="19.5">
      <c r="A18" s="11">
        <v>0.9</v>
      </c>
      <c r="B18" s="6">
        <v>1</v>
      </c>
      <c r="C18" s="5">
        <f>(A18+B18)/2</f>
      </c>
      <c r="D18" s="5">
        <v>2.9687</v>
      </c>
      <c r="E18" s="5">
        <v>0.01761</v>
      </c>
      <c r="F18" s="5">
        <v>0.19063</v>
      </c>
      <c r="G18" s="9"/>
      <c r="H18" s="5">
        <v>0.95</v>
      </c>
    </row>
    <row x14ac:dyDescent="0.25" r="19" customHeight="1" ht="19.5">
      <c r="A19" s="12">
        <v>1</v>
      </c>
      <c r="B19" s="5">
        <v>1.1</v>
      </c>
      <c r="C19" s="5">
        <f>(A19+B19)/2</f>
      </c>
      <c r="D19" s="5">
        <v>1.8153</v>
      </c>
      <c r="E19" s="5">
        <v>0.01307</v>
      </c>
      <c r="F19" s="5">
        <v>0.11705</v>
      </c>
      <c r="G19" s="9"/>
      <c r="H19" s="5">
        <v>1.05</v>
      </c>
    </row>
    <row x14ac:dyDescent="0.25" r="20" customHeight="1" ht="19.5">
      <c r="A20" s="11">
        <v>1.1</v>
      </c>
      <c r="B20" s="5">
        <v>1.2</v>
      </c>
      <c r="C20" s="5">
        <f>(A20+B20)/2</f>
      </c>
      <c r="D20" s="5">
        <v>1.1242</v>
      </c>
      <c r="E20" s="5">
        <v>0.00978</v>
      </c>
      <c r="F20" s="5">
        <v>0.07324</v>
      </c>
      <c r="G20" s="9"/>
      <c r="H20" s="5">
        <v>1.15</v>
      </c>
    </row>
    <row x14ac:dyDescent="0.25" r="21" customHeight="1" ht="19.5">
      <c r="A21" s="11">
        <v>1.2</v>
      </c>
      <c r="B21" s="5">
        <v>1.3</v>
      </c>
      <c r="C21" s="5">
        <f>(A21+B21)/2</f>
      </c>
      <c r="D21" s="5">
        <v>0.6839</v>
      </c>
      <c r="E21" s="5">
        <v>0.00729</v>
      </c>
      <c r="F21" s="5">
        <v>0.04569</v>
      </c>
      <c r="G21" s="9"/>
      <c r="H21" s="5">
        <v>1.25</v>
      </c>
    </row>
    <row x14ac:dyDescent="0.25" r="22" customHeight="1" ht="19.5">
      <c r="A22" s="11">
        <v>1.3</v>
      </c>
      <c r="B22" s="5">
        <v>1.4</v>
      </c>
      <c r="C22" s="5">
        <f>(A22+B22)/2</f>
      </c>
      <c r="D22" s="5">
        <v>0.427</v>
      </c>
      <c r="E22" s="5">
        <v>0.00555</v>
      </c>
      <c r="F22" s="5">
        <v>0.03024</v>
      </c>
      <c r="G22" s="9"/>
      <c r="H22" s="5">
        <v>1.35</v>
      </c>
    </row>
    <row x14ac:dyDescent="0.25" r="23" customHeight="1" ht="19.5">
      <c r="A23" s="11">
        <v>1.4</v>
      </c>
      <c r="B23" s="5">
        <v>1.5</v>
      </c>
      <c r="C23" s="5">
        <f>(A23+B23)/2</f>
      </c>
      <c r="D23" s="5">
        <v>0.2707</v>
      </c>
      <c r="E23" s="5">
        <v>0.00427</v>
      </c>
      <c r="F23" s="5">
        <v>0.02168</v>
      </c>
      <c r="G23" s="9"/>
      <c r="H23" s="5">
        <v>1.45</v>
      </c>
    </row>
    <row x14ac:dyDescent="0.25" r="24" customHeight="1" ht="19.5">
      <c r="A24" s="11">
        <v>1.5</v>
      </c>
      <c r="B24" s="5">
        <v>1.6</v>
      </c>
      <c r="C24" s="5">
        <f>(A24+B24)/2</f>
      </c>
      <c r="D24" s="5">
        <v>0.1693</v>
      </c>
      <c r="E24" s="5">
        <v>0.00326</v>
      </c>
      <c r="F24" s="5">
        <v>0.01688</v>
      </c>
      <c r="G24" s="9"/>
      <c r="H24" s="5">
        <v>1.55</v>
      </c>
    </row>
    <row x14ac:dyDescent="0.25" r="25" customHeight="1" ht="19.5">
      <c r="A25" s="11">
        <v>1.6</v>
      </c>
      <c r="B25" s="5">
        <v>1.7</v>
      </c>
      <c r="C25" s="5">
        <f>(A25+B25)/2</f>
      </c>
      <c r="D25" s="5">
        <v>0.0995</v>
      </c>
      <c r="E25" s="5">
        <v>0.00241</v>
      </c>
      <c r="F25" s="5">
        <v>0.00992</v>
      </c>
      <c r="G25" s="9"/>
      <c r="H25" s="5">
        <v>1.65</v>
      </c>
    </row>
    <row x14ac:dyDescent="0.25" r="26" customHeight="1" ht="19.5">
      <c r="A26" s="11">
        <v>1.7</v>
      </c>
      <c r="B26" s="5">
        <v>1.8</v>
      </c>
      <c r="C26" s="5">
        <f>(A26+B26)/2</f>
      </c>
      <c r="D26" s="5">
        <v>0.056</v>
      </c>
      <c r="E26" s="5">
        <v>0.00174</v>
      </c>
      <c r="F26" s="5">
        <v>0.0056</v>
      </c>
      <c r="G26" s="9"/>
      <c r="H26" s="5">
        <v>1.75</v>
      </c>
    </row>
    <row x14ac:dyDescent="0.25" r="27" customHeight="1" ht="19.5">
      <c r="A27" s="11">
        <v>1.8</v>
      </c>
      <c r="B27" s="5">
        <v>1.9</v>
      </c>
      <c r="C27" s="5">
        <f>(A27+B27)/2</f>
      </c>
      <c r="D27" s="5">
        <v>0.0368</v>
      </c>
      <c r="E27" s="5">
        <v>0.00139</v>
      </c>
      <c r="F27" s="5">
        <v>0.00369</v>
      </c>
      <c r="G27" s="9"/>
      <c r="H27" s="5">
        <v>1.85</v>
      </c>
    </row>
    <row x14ac:dyDescent="0.25" r="28" customHeight="1" ht="19.5">
      <c r="A28" s="11">
        <v>1.9</v>
      </c>
      <c r="B28" s="6">
        <v>2</v>
      </c>
      <c r="C28" s="5">
        <f>(A28+B28)/2</f>
      </c>
      <c r="D28" s="5">
        <v>0.0238</v>
      </c>
      <c r="E28" s="5">
        <v>0.00112</v>
      </c>
      <c r="F28" s="5">
        <v>0.0024</v>
      </c>
      <c r="G28" s="9"/>
      <c r="H28" s="5">
        <v>1.95</v>
      </c>
    </row>
    <row x14ac:dyDescent="0.25" r="29" customHeight="1" ht="19.5">
      <c r="A29" s="4" t="s">
        <v>9</v>
      </c>
      <c r="B29" s="3" t="s">
        <v>10</v>
      </c>
      <c r="C29" s="3"/>
      <c r="D29" s="3" t="s">
        <v>11</v>
      </c>
      <c r="E29" s="3"/>
      <c r="F29" s="3"/>
      <c r="G29" s="9"/>
      <c r="H29" s="10"/>
    </row>
    <row x14ac:dyDescent="0.25" r="30" customHeight="1" ht="19.5">
      <c r="A30" s="4" t="s">
        <v>12</v>
      </c>
      <c r="B30" s="13"/>
      <c r="C30" s="13"/>
      <c r="D30" s="3"/>
      <c r="E30" s="3"/>
      <c r="F30" s="3"/>
      <c r="G30" s="9"/>
      <c r="H30" s="10"/>
    </row>
    <row x14ac:dyDescent="0.25" r="31" customHeight="1" ht="19.5">
      <c r="A31" s="11">
        <v>0.25</v>
      </c>
      <c r="B31" s="5">
        <v>0.3</v>
      </c>
      <c r="C31" s="5">
        <f>(A31+B31)/2</f>
      </c>
      <c r="D31" s="5">
        <v>97.6701</v>
      </c>
      <c r="E31" s="5">
        <v>0.20042</v>
      </c>
      <c r="F31" s="5">
        <v>6.70708</v>
      </c>
      <c r="G31" s="9"/>
      <c r="H31" s="10"/>
    </row>
    <row x14ac:dyDescent="0.25" r="32" customHeight="1" ht="19.5">
      <c r="A32" s="11">
        <v>0.3</v>
      </c>
      <c r="B32" s="5">
        <v>0.35</v>
      </c>
      <c r="C32" s="5">
        <f>(A32+B32)/2</f>
      </c>
      <c r="D32" s="5">
        <v>69.6203</v>
      </c>
      <c r="E32" s="5">
        <v>0.15502</v>
      </c>
      <c r="F32" s="5">
        <v>4.65681</v>
      </c>
      <c r="G32" s="9"/>
      <c r="H32" s="10"/>
    </row>
    <row x14ac:dyDescent="0.25" r="33" customHeight="1" ht="19.5">
      <c r="A33" s="11">
        <v>0.35</v>
      </c>
      <c r="B33" s="5">
        <v>0.4</v>
      </c>
      <c r="C33" s="5">
        <f>(A33+B33)/2</f>
      </c>
      <c r="D33" s="5">
        <v>51.1057</v>
      </c>
      <c r="E33" s="5">
        <v>0.12389</v>
      </c>
      <c r="F33" s="5">
        <v>3.36188</v>
      </c>
      <c r="G33" s="9"/>
      <c r="H33" s="10"/>
    </row>
    <row x14ac:dyDescent="0.25" r="34" customHeight="1" ht="19.5">
      <c r="A34" s="11">
        <v>0.4</v>
      </c>
      <c r="B34" s="5">
        <v>0.45</v>
      </c>
      <c r="C34" s="5">
        <f>(A34+B34)/2</f>
      </c>
      <c r="D34" s="5">
        <v>37.7056</v>
      </c>
      <c r="E34" s="5">
        <v>0.10032</v>
      </c>
      <c r="F34" s="5">
        <v>2.4547</v>
      </c>
      <c r="G34" s="9"/>
      <c r="H34" s="10"/>
    </row>
    <row x14ac:dyDescent="0.25" r="35" customHeight="1" ht="19.5">
      <c r="A35" s="11">
        <v>0.45</v>
      </c>
      <c r="B35" s="5">
        <v>0.5</v>
      </c>
      <c r="C35" s="5">
        <f>(A35+B35)/2</f>
      </c>
      <c r="D35" s="5">
        <v>28.1747</v>
      </c>
      <c r="E35" s="5">
        <v>0.08234</v>
      </c>
      <c r="F35" s="5">
        <v>1.82249</v>
      </c>
      <c r="G35" s="9"/>
      <c r="H35" s="10"/>
    </row>
    <row x14ac:dyDescent="0.25" r="36" customHeight="1" ht="19.5">
      <c r="A36" s="11">
        <v>0.5</v>
      </c>
      <c r="B36" s="5">
        <v>0.55</v>
      </c>
      <c r="C36" s="5">
        <f>(A36+B36)/2</f>
      </c>
      <c r="D36" s="5">
        <v>21.0545</v>
      </c>
      <c r="E36" s="5">
        <v>0.06795</v>
      </c>
      <c r="F36" s="5">
        <v>1.35662</v>
      </c>
      <c r="G36" s="9"/>
      <c r="H36" s="10"/>
    </row>
    <row x14ac:dyDescent="0.25" r="37" customHeight="1" ht="19.5">
      <c r="A37" s="11">
        <v>0.55</v>
      </c>
      <c r="B37" s="5">
        <v>0.6</v>
      </c>
      <c r="C37" s="5">
        <f>(A37+B37)/2</f>
      </c>
      <c r="D37" s="5">
        <v>15.9502</v>
      </c>
      <c r="E37" s="5">
        <v>0.0567</v>
      </c>
      <c r="F37" s="5">
        <v>1.02536</v>
      </c>
      <c r="G37" s="9"/>
      <c r="H37" s="10"/>
    </row>
    <row x14ac:dyDescent="0.25" r="38" customHeight="1" ht="19.5">
      <c r="A38" s="11">
        <v>0.6</v>
      </c>
      <c r="B38" s="5">
        <v>0.65</v>
      </c>
      <c r="C38" s="5">
        <f>(A38+B38)/2</f>
      </c>
      <c r="D38" s="5">
        <v>12.0402</v>
      </c>
      <c r="E38" s="5">
        <v>0.04739</v>
      </c>
      <c r="F38" s="5">
        <v>0.7747</v>
      </c>
      <c r="G38" s="9"/>
      <c r="H38" s="10"/>
    </row>
    <row x14ac:dyDescent="0.25" r="39" customHeight="1" ht="19.5">
      <c r="A39" s="11">
        <v>0.65</v>
      </c>
      <c r="B39" s="5">
        <v>0.7</v>
      </c>
      <c r="C39" s="5">
        <f>(A39+B39)/2</f>
      </c>
      <c r="D39" s="5">
        <v>8.9218</v>
      </c>
      <c r="E39" s="5">
        <v>0.03935</v>
      </c>
      <c r="F39" s="5">
        <v>0.57439</v>
      </c>
      <c r="G39" s="9"/>
      <c r="H39" s="10"/>
    </row>
    <row x14ac:dyDescent="0.25" r="40" customHeight="1" ht="19.5">
      <c r="A40" s="11">
        <v>0.7</v>
      </c>
      <c r="B40" s="5">
        <v>0.75</v>
      </c>
      <c r="C40" s="5">
        <f>(A40+B40)/2</f>
      </c>
      <c r="D40" s="5">
        <v>7.1119</v>
      </c>
      <c r="E40" s="5">
        <v>0.03398</v>
      </c>
      <c r="F40" s="5">
        <v>0.45897</v>
      </c>
      <c r="G40" s="9"/>
      <c r="H40" s="10"/>
    </row>
    <row x14ac:dyDescent="0.25" r="41" customHeight="1" ht="19.5">
      <c r="A41" s="11">
        <v>0.4</v>
      </c>
      <c r="B41" s="5">
        <v>0.5</v>
      </c>
      <c r="C41" s="5">
        <f>(A41+B41)/2</f>
      </c>
      <c r="D41" s="5">
        <v>32.8539</v>
      </c>
      <c r="E41" s="5">
        <v>0.08117</v>
      </c>
      <c r="F41" s="5">
        <v>2.13116</v>
      </c>
      <c r="G41" s="9"/>
      <c r="H41" s="10"/>
    </row>
    <row x14ac:dyDescent="0.25" r="42" customHeight="1" ht="19.5">
      <c r="A42" s="11">
        <v>0.5</v>
      </c>
      <c r="B42" s="5">
        <v>0.6</v>
      </c>
      <c r="C42" s="5">
        <f>(A42+B42)/2</f>
      </c>
      <c r="D42" s="5">
        <v>18.5026</v>
      </c>
      <c r="E42" s="5">
        <v>0.05528</v>
      </c>
      <c r="F42" s="5">
        <v>1.19055</v>
      </c>
      <c r="G42" s="9"/>
      <c r="H42" s="10"/>
    </row>
    <row x14ac:dyDescent="0.25" r="43" customHeight="1" ht="19.5">
      <c r="A43" s="11">
        <v>0.6</v>
      </c>
      <c r="B43" s="5">
        <v>0.7</v>
      </c>
      <c r="C43" s="5">
        <f>(A43+B43)/2</f>
      </c>
      <c r="D43" s="5">
        <v>10.7331</v>
      </c>
      <c r="E43" s="5">
        <v>0.03891</v>
      </c>
      <c r="F43" s="5">
        <v>0.6886</v>
      </c>
      <c r="G43" s="9"/>
      <c r="H43" s="10"/>
    </row>
    <row x14ac:dyDescent="0.25" r="44" customHeight="1" ht="19.5">
      <c r="A44" s="11">
        <v>0.7</v>
      </c>
      <c r="B44" s="5">
        <v>0.8</v>
      </c>
      <c r="C44" s="5">
        <f>(A44+B44)/2</f>
      </c>
      <c r="D44" s="5">
        <v>6.473</v>
      </c>
      <c r="E44" s="5">
        <v>0.02837</v>
      </c>
      <c r="F44" s="5">
        <v>0.41493</v>
      </c>
      <c r="G44" s="9"/>
      <c r="H44" s="10"/>
    </row>
    <row x14ac:dyDescent="0.25" r="45" customHeight="1" ht="19.5">
      <c r="A45" s="11">
        <v>0.8</v>
      </c>
      <c r="B45" s="5">
        <v>0.9</v>
      </c>
      <c r="C45" s="5">
        <f>(A45+B45)/2</f>
      </c>
      <c r="D45" s="5">
        <v>3.8869</v>
      </c>
      <c r="E45" s="5">
        <v>0.02083</v>
      </c>
      <c r="F45" s="5">
        <v>0.24922</v>
      </c>
      <c r="G45" s="9"/>
      <c r="H45" s="10"/>
    </row>
    <row x14ac:dyDescent="0.25" r="46" customHeight="1" ht="19.5">
      <c r="A46" s="11">
        <v>0.9</v>
      </c>
      <c r="B46" s="6">
        <v>1</v>
      </c>
      <c r="C46" s="5">
        <f>(A46+B46)/2</f>
      </c>
      <c r="D46" s="5">
        <v>2.3769</v>
      </c>
      <c r="E46" s="5">
        <v>0.01547</v>
      </c>
      <c r="F46" s="5">
        <v>0.15263</v>
      </c>
      <c r="G46" s="9"/>
      <c r="H46" s="10"/>
    </row>
    <row x14ac:dyDescent="0.25" r="47" customHeight="1" ht="19.5">
      <c r="A47" s="12">
        <v>1</v>
      </c>
      <c r="B47" s="5">
        <v>1.1</v>
      </c>
      <c r="C47" s="5">
        <f>(A47+B47)/2</f>
      </c>
      <c r="D47" s="5">
        <v>1.4215</v>
      </c>
      <c r="E47" s="5">
        <v>0.01136</v>
      </c>
      <c r="F47" s="5">
        <v>0.09165</v>
      </c>
      <c r="G47" s="9"/>
      <c r="H47" s="10"/>
    </row>
    <row x14ac:dyDescent="0.25" r="48" customHeight="1" ht="19.5">
      <c r="A48" s="11">
        <v>1.1</v>
      </c>
      <c r="B48" s="5">
        <v>1.2</v>
      </c>
      <c r="C48" s="5">
        <f>(A48+B48)/2</f>
      </c>
      <c r="D48" s="5">
        <v>0.8723</v>
      </c>
      <c r="E48" s="5">
        <v>0.00848</v>
      </c>
      <c r="F48" s="5">
        <v>0.05683</v>
      </c>
      <c r="G48" s="9"/>
      <c r="H48" s="10"/>
    </row>
    <row x14ac:dyDescent="0.25" r="49" customHeight="1" ht="19.5">
      <c r="A49" s="11">
        <v>1.2</v>
      </c>
      <c r="B49" s="5">
        <v>1.3</v>
      </c>
      <c r="C49" s="5">
        <f>(A49+B49)/2</f>
      </c>
      <c r="D49" s="5">
        <v>0.5496</v>
      </c>
      <c r="E49" s="5">
        <v>0.00645</v>
      </c>
      <c r="F49" s="5">
        <v>0.03672</v>
      </c>
      <c r="G49" s="9"/>
      <c r="H49" s="10"/>
    </row>
    <row x14ac:dyDescent="0.25" r="50" customHeight="1" ht="19.5">
      <c r="A50" s="11">
        <v>1.3</v>
      </c>
      <c r="B50" s="5">
        <v>1.4</v>
      </c>
      <c r="C50" s="5">
        <f>(A50+B50)/2</f>
      </c>
      <c r="D50" s="5">
        <v>0.3337</v>
      </c>
      <c r="E50" s="5">
        <v>0.00485</v>
      </c>
      <c r="F50" s="5">
        <v>0.02363</v>
      </c>
      <c r="G50" s="9"/>
      <c r="H50" s="10"/>
    </row>
    <row x14ac:dyDescent="0.25" r="51" customHeight="1" ht="19.5">
      <c r="A51" s="11">
        <v>1.4</v>
      </c>
      <c r="B51" s="5">
        <v>1.5</v>
      </c>
      <c r="C51" s="5">
        <f>(A51+B51)/2</f>
      </c>
      <c r="D51" s="5">
        <v>0.2162</v>
      </c>
      <c r="E51" s="5">
        <v>0.00378</v>
      </c>
      <c r="F51" s="5">
        <v>0.01731</v>
      </c>
      <c r="G51" s="9"/>
      <c r="H51" s="10"/>
    </row>
    <row x14ac:dyDescent="0.25" r="52" customHeight="1" ht="19.5">
      <c r="A52" s="11">
        <v>1.5</v>
      </c>
      <c r="B52" s="5">
        <v>1.6</v>
      </c>
      <c r="C52" s="5">
        <f>(A52+B52)/2</f>
      </c>
      <c r="D52" s="5">
        <v>0.1319</v>
      </c>
      <c r="E52" s="5">
        <v>0.00285</v>
      </c>
      <c r="F52" s="5">
        <v>0.01315</v>
      </c>
      <c r="G52" s="9"/>
      <c r="H52" s="10"/>
    </row>
    <row x14ac:dyDescent="0.25" r="53" customHeight="1" ht="19.5">
      <c r="A53" s="11">
        <v>1.6</v>
      </c>
      <c r="B53" s="5">
        <v>1.7</v>
      </c>
      <c r="C53" s="5">
        <f>(A53+B53)/2</f>
      </c>
      <c r="D53" s="5">
        <v>0.0803</v>
      </c>
      <c r="E53" s="5">
        <v>0.00213</v>
      </c>
      <c r="F53" s="5">
        <v>0.00801</v>
      </c>
      <c r="G53" s="9"/>
      <c r="H53" s="10"/>
    </row>
    <row x14ac:dyDescent="0.25" r="54" customHeight="1" ht="19.5">
      <c r="A54" s="11">
        <v>1.7</v>
      </c>
      <c r="B54" s="5">
        <v>1.8</v>
      </c>
      <c r="C54" s="5">
        <f>(A54+B54)/2</f>
      </c>
      <c r="D54" s="5">
        <v>0.0437</v>
      </c>
      <c r="E54" s="5">
        <v>0.0015</v>
      </c>
      <c r="F54" s="5">
        <v>0.00437</v>
      </c>
      <c r="G54" s="9"/>
      <c r="H54" s="10"/>
    </row>
    <row x14ac:dyDescent="0.25" r="55" customHeight="1" ht="19.5">
      <c r="A55" s="11">
        <v>1.8</v>
      </c>
      <c r="B55" s="5">
        <v>1.9</v>
      </c>
      <c r="C55" s="5">
        <f>(A55+B55)/2</f>
      </c>
      <c r="D55" s="5">
        <v>0.0251</v>
      </c>
      <c r="E55" s="5">
        <v>0.00111</v>
      </c>
      <c r="F55" s="5">
        <v>0.00253</v>
      </c>
      <c r="G55" s="9"/>
      <c r="H55" s="10"/>
    </row>
    <row x14ac:dyDescent="0.25" r="56" customHeight="1" ht="19.5">
      <c r="A56" s="11">
        <v>1.9</v>
      </c>
      <c r="B56" s="6">
        <v>2</v>
      </c>
      <c r="C56" s="5">
        <f>(A56+B56)/2</f>
      </c>
      <c r="D56" s="5">
        <v>0.0149</v>
      </c>
      <c r="E56" s="5">
        <v>0.00085</v>
      </c>
      <c r="F56" s="5">
        <v>0.00153</v>
      </c>
      <c r="G56" s="9"/>
      <c r="H56" s="10"/>
    </row>
    <row x14ac:dyDescent="0.25" r="57" customHeight="1" ht="19.5">
      <c r="A57" s="4" t="s">
        <v>9</v>
      </c>
      <c r="B57" s="3" t="s">
        <v>10</v>
      </c>
      <c r="C57" s="3"/>
      <c r="D57" s="3" t="s">
        <v>11</v>
      </c>
      <c r="E57" s="3"/>
      <c r="F57" s="3"/>
      <c r="G57" s="9"/>
      <c r="H57" s="10"/>
    </row>
    <row x14ac:dyDescent="0.25" r="58" customHeight="1" ht="19.5">
      <c r="A58" s="4" t="s">
        <v>13</v>
      </c>
      <c r="B58" s="13"/>
      <c r="C58" s="13"/>
      <c r="D58" s="3"/>
      <c r="E58" s="3"/>
      <c r="F58" s="3"/>
      <c r="G58" s="9"/>
      <c r="H58" s="10"/>
    </row>
    <row x14ac:dyDescent="0.25" r="59" customHeight="1" ht="19.5">
      <c r="A59" s="11">
        <v>0.25</v>
      </c>
      <c r="B59" s="5">
        <v>0.3</v>
      </c>
      <c r="C59" s="5">
        <f>(A59+B59)/2</f>
      </c>
      <c r="D59" s="5">
        <v>71.8821</v>
      </c>
      <c r="E59" s="5">
        <v>0.11474</v>
      </c>
      <c r="F59" s="5">
        <v>4.93618</v>
      </c>
      <c r="G59" s="9"/>
      <c r="H59" s="10"/>
    </row>
    <row x14ac:dyDescent="0.25" r="60" customHeight="1" ht="19.5">
      <c r="A60" s="11">
        <v>0.3</v>
      </c>
      <c r="B60" s="5">
        <v>0.35</v>
      </c>
      <c r="C60" s="5">
        <f>(A60+B60)/2</f>
      </c>
      <c r="D60" s="5">
        <v>52.8379</v>
      </c>
      <c r="E60" s="5">
        <v>0.09139</v>
      </c>
      <c r="F60" s="5">
        <v>3.53425</v>
      </c>
      <c r="G60" s="9"/>
      <c r="H60" s="10"/>
    </row>
    <row x14ac:dyDescent="0.25" r="61" customHeight="1" ht="19.5">
      <c r="A61" s="11">
        <v>0.35</v>
      </c>
      <c r="B61" s="5">
        <v>0.4</v>
      </c>
      <c r="C61" s="5">
        <f>(A61+B61)/2</f>
      </c>
      <c r="D61" s="5">
        <v>38.96</v>
      </c>
      <c r="E61" s="5">
        <v>0.07371</v>
      </c>
      <c r="F61" s="5">
        <v>2.56289</v>
      </c>
      <c r="G61" s="9"/>
      <c r="H61" s="10"/>
    </row>
    <row x14ac:dyDescent="0.25" r="62" customHeight="1" ht="19.5">
      <c r="A62" s="11">
        <v>0.4</v>
      </c>
      <c r="B62" s="5">
        <v>0.45</v>
      </c>
      <c r="C62" s="5">
        <f>(A62+B62)/2</f>
      </c>
      <c r="D62" s="5">
        <v>28.9215</v>
      </c>
      <c r="E62" s="5">
        <v>0.06009</v>
      </c>
      <c r="F62" s="5">
        <v>1.88284</v>
      </c>
      <c r="G62" s="9"/>
      <c r="H62" s="10"/>
    </row>
    <row x14ac:dyDescent="0.25" r="63" customHeight="1" ht="19.5">
      <c r="A63" s="11">
        <v>0.45</v>
      </c>
      <c r="B63" s="5">
        <v>0.5</v>
      </c>
      <c r="C63" s="5">
        <f>(A63+B63)/2</f>
      </c>
      <c r="D63" s="5">
        <v>21.6614</v>
      </c>
      <c r="E63" s="5">
        <v>0.04948</v>
      </c>
      <c r="F63" s="5">
        <v>1.40118</v>
      </c>
      <c r="G63" s="9"/>
      <c r="H63" s="10"/>
    </row>
    <row x14ac:dyDescent="0.25" r="64" customHeight="1" ht="19.5">
      <c r="A64" s="11">
        <v>0.5</v>
      </c>
      <c r="B64" s="5">
        <v>0.55</v>
      </c>
      <c r="C64" s="5">
        <f>(A64+B64)/2</f>
      </c>
      <c r="D64" s="5">
        <v>16.3629</v>
      </c>
      <c r="E64" s="5">
        <v>0.0411</v>
      </c>
      <c r="F64" s="5">
        <v>1.05429</v>
      </c>
      <c r="G64" s="9"/>
      <c r="H64" s="10"/>
    </row>
    <row x14ac:dyDescent="0.25" r="65" customHeight="1" ht="19.5">
      <c r="A65" s="11">
        <v>0.55</v>
      </c>
      <c r="B65" s="5">
        <v>0.6</v>
      </c>
      <c r="C65" s="5">
        <f>(A65+B65)/2</f>
      </c>
      <c r="D65" s="5">
        <v>12.3251</v>
      </c>
      <c r="E65" s="5">
        <v>0.03422</v>
      </c>
      <c r="F65" s="5">
        <v>0.79229</v>
      </c>
      <c r="G65" s="9"/>
      <c r="H65" s="10"/>
    </row>
    <row x14ac:dyDescent="0.25" r="66" customHeight="1" ht="19.5">
      <c r="A66" s="11">
        <v>0.6</v>
      </c>
      <c r="B66" s="5">
        <v>0.65</v>
      </c>
      <c r="C66" s="5">
        <f>(A66+B66)/2</f>
      </c>
      <c r="D66" s="5">
        <v>9.334</v>
      </c>
      <c r="E66" s="5">
        <v>0.02866</v>
      </c>
      <c r="F66" s="5">
        <v>0.59927</v>
      </c>
      <c r="G66" s="9"/>
      <c r="H66" s="10"/>
    </row>
    <row x14ac:dyDescent="0.25" r="67" customHeight="1" ht="19.5">
      <c r="A67" s="11">
        <v>0.65</v>
      </c>
      <c r="B67" s="5">
        <v>0.7</v>
      </c>
      <c r="C67" s="5">
        <f>(A67+B67)/2</f>
      </c>
      <c r="D67" s="5">
        <v>7.0009</v>
      </c>
      <c r="E67" s="5">
        <v>0.02396</v>
      </c>
      <c r="F67" s="5">
        <v>0.45306</v>
      </c>
      <c r="G67" s="9"/>
      <c r="H67" s="10"/>
    </row>
    <row x14ac:dyDescent="0.25" r="68" customHeight="1" ht="19.5">
      <c r="A68" s="11">
        <v>0.7</v>
      </c>
      <c r="B68" s="5">
        <v>0.75</v>
      </c>
      <c r="C68" s="5">
        <f>(A68+B68)/2</f>
      </c>
      <c r="D68" s="5">
        <v>5.5077</v>
      </c>
      <c r="E68" s="5">
        <v>0.02055</v>
      </c>
      <c r="F68" s="5">
        <v>0.35311</v>
      </c>
      <c r="G68" s="9"/>
      <c r="H68" s="10"/>
    </row>
    <row x14ac:dyDescent="0.25" r="69" customHeight="1" ht="19.5">
      <c r="A69" s="11">
        <v>0.4</v>
      </c>
      <c r="B69" s="5">
        <v>0.5</v>
      </c>
      <c r="C69" s="5">
        <f>(A69+B69)/2</f>
      </c>
      <c r="D69" s="5">
        <v>25.1522</v>
      </c>
      <c r="E69" s="5">
        <v>0.04849</v>
      </c>
      <c r="F69" s="5">
        <v>1.63158</v>
      </c>
      <c r="G69" s="9"/>
      <c r="H69" s="10"/>
    </row>
    <row x14ac:dyDescent="0.25" r="70" customHeight="1" ht="19.5">
      <c r="A70" s="11">
        <v>0.5</v>
      </c>
      <c r="B70" s="5">
        <v>0.6</v>
      </c>
      <c r="C70" s="5">
        <f>(A70+B70)/2</f>
      </c>
      <c r="D70" s="5">
        <v>14.3609</v>
      </c>
      <c r="E70" s="5">
        <v>0.03327</v>
      </c>
      <c r="F70" s="5">
        <v>0.92405</v>
      </c>
      <c r="G70" s="9"/>
      <c r="H70" s="10"/>
    </row>
    <row x14ac:dyDescent="0.25" r="71" customHeight="1" ht="19.5">
      <c r="A71" s="11">
        <v>0.6</v>
      </c>
      <c r="B71" s="5">
        <v>0.7</v>
      </c>
      <c r="C71" s="5">
        <f>(A71+B71)/2</f>
      </c>
      <c r="D71" s="5">
        <v>8.2708</v>
      </c>
      <c r="E71" s="5">
        <v>0.02332</v>
      </c>
      <c r="F71" s="5">
        <v>0.53063</v>
      </c>
      <c r="G71" s="9"/>
      <c r="H71" s="10"/>
    </row>
    <row x14ac:dyDescent="0.25" r="72" customHeight="1" ht="19.5">
      <c r="A72" s="11">
        <v>0.7</v>
      </c>
      <c r="B72" s="5">
        <v>0.8</v>
      </c>
      <c r="C72" s="5">
        <f>(A72+B72)/2</f>
      </c>
      <c r="D72" s="5">
        <v>4.9642</v>
      </c>
      <c r="E72" s="5">
        <v>0.01696</v>
      </c>
      <c r="F72" s="5">
        <v>0.31821</v>
      </c>
      <c r="G72" s="9"/>
      <c r="H72" s="10"/>
    </row>
    <row x14ac:dyDescent="0.25" r="73" customHeight="1" ht="19.5">
      <c r="A73" s="11">
        <v>0.8</v>
      </c>
      <c r="B73" s="5">
        <v>0.9</v>
      </c>
      <c r="C73" s="5">
        <f>(A73+B73)/2</f>
      </c>
      <c r="D73" s="5">
        <v>2.9764</v>
      </c>
      <c r="E73" s="5">
        <v>0.01246</v>
      </c>
      <c r="F73" s="5">
        <v>0.19084</v>
      </c>
      <c r="G73" s="9"/>
      <c r="H73" s="10"/>
    </row>
    <row x14ac:dyDescent="0.25" r="74" customHeight="1" ht="19.5">
      <c r="A74" s="11">
        <v>0.9</v>
      </c>
      <c r="B74" s="6">
        <v>1</v>
      </c>
      <c r="C74" s="5">
        <f>(A74+B74)/2</f>
      </c>
      <c r="D74" s="5">
        <v>1.811</v>
      </c>
      <c r="E74" s="5">
        <v>0.00925</v>
      </c>
      <c r="F74" s="5">
        <v>0.11629</v>
      </c>
      <c r="G74" s="9"/>
      <c r="H74" s="10"/>
    </row>
    <row x14ac:dyDescent="0.25" r="75" customHeight="1" ht="19.5">
      <c r="A75" s="12">
        <v>1</v>
      </c>
      <c r="B75" s="5">
        <v>1.1</v>
      </c>
      <c r="C75" s="5">
        <f>(A75+B75)/2</f>
      </c>
      <c r="D75" s="5">
        <v>1.0994</v>
      </c>
      <c r="E75" s="5">
        <v>0.00685</v>
      </c>
      <c r="F75" s="5">
        <v>0.07089</v>
      </c>
      <c r="G75" s="9"/>
      <c r="H75" s="10"/>
    </row>
    <row x14ac:dyDescent="0.25" r="76" customHeight="1" ht="19.5">
      <c r="A76" s="11">
        <v>1.1</v>
      </c>
      <c r="B76" s="5">
        <v>1.2</v>
      </c>
      <c r="C76" s="5">
        <f>(A76+B76)/2</f>
      </c>
      <c r="D76" s="5">
        <v>0.6709</v>
      </c>
      <c r="E76" s="5">
        <v>0.00509</v>
      </c>
      <c r="F76" s="5">
        <v>0.04371</v>
      </c>
      <c r="G76" s="9"/>
      <c r="H76" s="10"/>
    </row>
    <row x14ac:dyDescent="0.25" r="77" customHeight="1" ht="19.5">
      <c r="A77" s="11">
        <v>1.2</v>
      </c>
      <c r="B77" s="5">
        <v>1.3</v>
      </c>
      <c r="C77" s="5">
        <f>(A77+B77)/2</f>
      </c>
      <c r="D77" s="5">
        <v>0.4137</v>
      </c>
      <c r="E77" s="5">
        <v>0.00382</v>
      </c>
      <c r="F77" s="5">
        <v>0.02763</v>
      </c>
      <c r="G77" s="9"/>
      <c r="H77" s="10"/>
    </row>
    <row x14ac:dyDescent="0.25" r="78" customHeight="1" ht="19.5">
      <c r="A78" s="11">
        <v>1.3</v>
      </c>
      <c r="B78" s="5">
        <v>1.4</v>
      </c>
      <c r="C78" s="5">
        <f>(A78+B78)/2</f>
      </c>
      <c r="D78" s="5">
        <v>0.2598</v>
      </c>
      <c r="E78" s="5">
        <v>0.00292</v>
      </c>
      <c r="F78" s="5">
        <v>0.0184</v>
      </c>
      <c r="G78" s="9"/>
      <c r="H78" s="10"/>
    </row>
    <row x14ac:dyDescent="0.25" r="79" customHeight="1" ht="19.5">
      <c r="A79" s="11">
        <v>1.4</v>
      </c>
      <c r="B79" s="5">
        <v>1.5</v>
      </c>
      <c r="C79" s="5">
        <f>(A79+B79)/2</f>
      </c>
      <c r="D79" s="5">
        <v>0.1646</v>
      </c>
      <c r="E79" s="5">
        <v>0.00225</v>
      </c>
      <c r="F79" s="5">
        <v>0.01318</v>
      </c>
      <c r="G79" s="9"/>
      <c r="H79" s="10"/>
    </row>
    <row x14ac:dyDescent="0.25" r="80" customHeight="1" ht="19.5">
      <c r="A80" s="11">
        <v>1.5</v>
      </c>
      <c r="B80" s="5">
        <v>1.6</v>
      </c>
      <c r="C80" s="5">
        <f>(A80+B80)/2</f>
      </c>
      <c r="D80" s="5">
        <v>0.0989</v>
      </c>
      <c r="E80" s="5">
        <v>0.00169</v>
      </c>
      <c r="F80" s="5">
        <v>0.00986</v>
      </c>
      <c r="G80" s="9"/>
      <c r="H80" s="10"/>
    </row>
    <row x14ac:dyDescent="0.25" r="81" customHeight="1" ht="19.5">
      <c r="A81" s="11">
        <v>1.6</v>
      </c>
      <c r="B81" s="5">
        <v>1.7</v>
      </c>
      <c r="C81" s="5">
        <f>(A81+B81)/2</f>
      </c>
      <c r="D81" s="5">
        <v>0.0619</v>
      </c>
      <c r="E81" s="5">
        <v>0.00129</v>
      </c>
      <c r="F81" s="5">
        <v>0.00618</v>
      </c>
      <c r="G81" s="9"/>
      <c r="H81" s="10"/>
    </row>
    <row x14ac:dyDescent="0.25" r="82" customHeight="1" ht="19.5">
      <c r="A82" s="11">
        <v>1.7</v>
      </c>
      <c r="B82" s="5">
        <v>1.8</v>
      </c>
      <c r="C82" s="5">
        <f>(A82+B82)/2</f>
      </c>
      <c r="D82" s="5">
        <v>0.0374</v>
      </c>
      <c r="E82" s="5">
        <v>0.00097</v>
      </c>
      <c r="F82" s="5">
        <v>0.00374</v>
      </c>
      <c r="G82" s="9"/>
      <c r="H82" s="10"/>
    </row>
    <row x14ac:dyDescent="0.25" r="83" customHeight="1" ht="19.5">
      <c r="A83" s="11">
        <v>1.8</v>
      </c>
      <c r="B83" s="5">
        <v>1.9</v>
      </c>
      <c r="C83" s="5">
        <f>(A83+B83)/2</f>
      </c>
      <c r="D83" s="5">
        <v>0.0226</v>
      </c>
      <c r="E83" s="5">
        <v>0.00074</v>
      </c>
      <c r="F83" s="5">
        <v>0.00227</v>
      </c>
      <c r="G83" s="9"/>
      <c r="H83" s="10"/>
    </row>
    <row x14ac:dyDescent="0.25" r="84" customHeight="1" ht="19.5">
      <c r="A84" s="11">
        <v>1.9</v>
      </c>
      <c r="B84" s="6">
        <v>2</v>
      </c>
      <c r="C84" s="5">
        <f>(A84+B84)/2</f>
      </c>
      <c r="D84" s="5">
        <v>0.0144</v>
      </c>
      <c r="E84" s="5">
        <v>0.00059</v>
      </c>
      <c r="F84" s="5">
        <v>0.00145</v>
      </c>
      <c r="G84" s="9"/>
      <c r="H84" s="10"/>
    </row>
    <row x14ac:dyDescent="0.25" r="85" customHeight="1" ht="19.5">
      <c r="A85" s="4" t="s">
        <v>9</v>
      </c>
      <c r="B85" s="3" t="s">
        <v>10</v>
      </c>
      <c r="C85" s="3"/>
      <c r="D85" s="3" t="s">
        <v>11</v>
      </c>
      <c r="E85" s="3"/>
      <c r="F85" s="3"/>
      <c r="G85" s="9"/>
      <c r="H85" s="10"/>
    </row>
    <row x14ac:dyDescent="0.25" r="86" customHeight="1" ht="19.5">
      <c r="A86" s="4" t="s">
        <v>14</v>
      </c>
      <c r="B86" s="13"/>
      <c r="C86" s="13"/>
      <c r="D86" s="3"/>
      <c r="E86" s="3"/>
      <c r="F86" s="3"/>
      <c r="G86" s="9"/>
      <c r="H86" s="10"/>
    </row>
    <row x14ac:dyDescent="0.25" r="87" customHeight="1" ht="19.5">
      <c r="A87" s="11">
        <v>0.25</v>
      </c>
      <c r="B87" s="5">
        <v>0.3</v>
      </c>
      <c r="C87" s="5">
        <f>(A87+B87)/2</f>
      </c>
      <c r="D87" s="5">
        <v>49.9923</v>
      </c>
      <c r="E87" s="5">
        <v>0.09502</v>
      </c>
      <c r="F87" s="5">
        <v>3.433</v>
      </c>
      <c r="G87" s="9"/>
      <c r="H87" s="10"/>
    </row>
    <row x14ac:dyDescent="0.25" r="88" customHeight="1" ht="19.5">
      <c r="A88" s="11">
        <v>0.3</v>
      </c>
      <c r="B88" s="5">
        <v>0.35</v>
      </c>
      <c r="C88" s="5">
        <f>(A88+B88)/2</f>
      </c>
      <c r="D88" s="5">
        <v>36.5845</v>
      </c>
      <c r="E88" s="5">
        <v>0.0754</v>
      </c>
      <c r="F88" s="5">
        <v>2.44709</v>
      </c>
      <c r="G88" s="9"/>
      <c r="H88" s="10"/>
    </row>
    <row x14ac:dyDescent="0.25" r="89" customHeight="1" ht="19.5">
      <c r="A89" s="11">
        <v>0.35</v>
      </c>
      <c r="B89" s="5">
        <v>0.4</v>
      </c>
      <c r="C89" s="5">
        <f>(A89+B89)/2</f>
      </c>
      <c r="D89" s="5">
        <v>26.9058</v>
      </c>
      <c r="E89" s="5">
        <v>0.0607</v>
      </c>
      <c r="F89" s="5">
        <v>1.76994</v>
      </c>
      <c r="G89" s="9"/>
      <c r="H89" s="10"/>
    </row>
    <row x14ac:dyDescent="0.25" r="90" customHeight="1" ht="19.5">
      <c r="A90" s="11">
        <v>0.4</v>
      </c>
      <c r="B90" s="5">
        <v>0.45</v>
      </c>
      <c r="C90" s="5">
        <f>(A90+B90)/2</f>
      </c>
      <c r="D90" s="5">
        <v>19.9091</v>
      </c>
      <c r="E90" s="5">
        <v>0.04939</v>
      </c>
      <c r="F90" s="5">
        <v>1.29612</v>
      </c>
      <c r="G90" s="9"/>
      <c r="H90" s="10"/>
    </row>
    <row x14ac:dyDescent="0.25" r="91" customHeight="1" ht="19.5">
      <c r="A91" s="11">
        <v>0.45</v>
      </c>
      <c r="B91" s="5">
        <v>0.5</v>
      </c>
      <c r="C91" s="5">
        <f>(A91+B91)/2</f>
      </c>
      <c r="D91" s="5">
        <v>14.8345</v>
      </c>
      <c r="E91" s="5">
        <v>0.04057</v>
      </c>
      <c r="F91" s="5">
        <v>0.95957</v>
      </c>
      <c r="G91" s="9"/>
      <c r="H91" s="10"/>
    </row>
    <row x14ac:dyDescent="0.25" r="92" customHeight="1" ht="19.5">
      <c r="A92" s="11">
        <v>0.5</v>
      </c>
      <c r="B92" s="5">
        <v>0.55</v>
      </c>
      <c r="C92" s="5">
        <f>(A92+B92)/2</f>
      </c>
      <c r="D92" s="5">
        <v>11.1741</v>
      </c>
      <c r="E92" s="5">
        <v>0.03365</v>
      </c>
      <c r="F92" s="5">
        <v>0.71997</v>
      </c>
      <c r="G92" s="9"/>
      <c r="H92" s="10"/>
    </row>
    <row x14ac:dyDescent="0.25" r="93" customHeight="1" ht="19.5">
      <c r="A93" s="11">
        <v>0.55</v>
      </c>
      <c r="B93" s="5">
        <v>0.6</v>
      </c>
      <c r="C93" s="5">
        <f>(A93+B93)/2</f>
      </c>
      <c r="D93" s="5">
        <v>8.3885</v>
      </c>
      <c r="E93" s="5">
        <v>0.02797</v>
      </c>
      <c r="F93" s="5">
        <v>0.53925</v>
      </c>
      <c r="G93" s="9"/>
      <c r="H93" s="10"/>
    </row>
    <row x14ac:dyDescent="0.25" r="94" customHeight="1" ht="19.5">
      <c r="A94" s="11">
        <v>0.6</v>
      </c>
      <c r="B94" s="5">
        <v>0.65</v>
      </c>
      <c r="C94" s="5">
        <f>(A94+B94)/2</f>
      </c>
      <c r="D94" s="5">
        <v>6.3395</v>
      </c>
      <c r="E94" s="5">
        <v>0.0234</v>
      </c>
      <c r="F94" s="5">
        <v>0.407</v>
      </c>
      <c r="G94" s="9"/>
      <c r="H94" s="10"/>
    </row>
    <row x14ac:dyDescent="0.25" r="95" customHeight="1" ht="19.5">
      <c r="A95" s="11">
        <v>0.65</v>
      </c>
      <c r="B95" s="5">
        <v>0.7</v>
      </c>
      <c r="C95" s="5">
        <f>(A95+B95)/2</f>
      </c>
      <c r="D95" s="5">
        <v>4.6846</v>
      </c>
      <c r="E95" s="5">
        <v>0.01941</v>
      </c>
      <c r="F95" s="5">
        <v>0.30733</v>
      </c>
      <c r="G95" s="9"/>
      <c r="H95" s="10"/>
    </row>
    <row x14ac:dyDescent="0.25" r="96" customHeight="1" ht="19.5">
      <c r="A96" s="11">
        <v>0.7</v>
      </c>
      <c r="B96" s="5">
        <v>0.75</v>
      </c>
      <c r="C96" s="5">
        <f>(A96+B96)/2</f>
      </c>
      <c r="D96" s="5">
        <v>3.7024</v>
      </c>
      <c r="E96" s="5">
        <v>0.01669</v>
      </c>
      <c r="F96" s="5">
        <v>0.23807</v>
      </c>
      <c r="G96" s="9"/>
      <c r="H96" s="10"/>
    </row>
    <row x14ac:dyDescent="0.25" r="97" customHeight="1" ht="19.5">
      <c r="A97" s="11">
        <v>0.4</v>
      </c>
      <c r="B97" s="5">
        <v>0.5</v>
      </c>
      <c r="C97" s="5">
        <f>(A97+B97)/2</f>
      </c>
      <c r="D97" s="5">
        <v>17.2575</v>
      </c>
      <c r="E97" s="5">
        <v>0.03968</v>
      </c>
      <c r="F97" s="5">
        <v>1.11946</v>
      </c>
      <c r="G97" s="9"/>
      <c r="H97" s="10"/>
    </row>
    <row x14ac:dyDescent="0.25" r="98" customHeight="1" ht="19.5">
      <c r="A98" s="11">
        <v>0.5</v>
      </c>
      <c r="B98" s="5">
        <v>0.6</v>
      </c>
      <c r="C98" s="5">
        <f>(A98+B98)/2</f>
      </c>
      <c r="D98" s="5">
        <v>9.7522</v>
      </c>
      <c r="E98" s="5">
        <v>0.02709</v>
      </c>
      <c r="F98" s="5">
        <v>0.62751</v>
      </c>
      <c r="G98" s="9"/>
      <c r="H98" s="10"/>
    </row>
    <row x14ac:dyDescent="0.25" r="99" customHeight="1" ht="19.5">
      <c r="A99" s="11">
        <v>0.6</v>
      </c>
      <c r="B99" s="5">
        <v>0.7</v>
      </c>
      <c r="C99" s="5">
        <f>(A99+B99)/2</f>
      </c>
      <c r="D99" s="5">
        <v>5.5915</v>
      </c>
      <c r="E99" s="5">
        <v>0.01894</v>
      </c>
      <c r="F99" s="5">
        <v>0.35873</v>
      </c>
      <c r="G99" s="9"/>
      <c r="H99" s="10"/>
    </row>
    <row x14ac:dyDescent="0.25" r="100" customHeight="1" ht="19.5">
      <c r="A100" s="11">
        <v>0.7</v>
      </c>
      <c r="B100" s="5">
        <v>0.8</v>
      </c>
      <c r="C100" s="5">
        <f>(A100+B100)/2</f>
      </c>
      <c r="D100" s="5">
        <v>3.312</v>
      </c>
      <c r="E100" s="5">
        <v>0.01368</v>
      </c>
      <c r="F100" s="5">
        <v>0.21231</v>
      </c>
      <c r="G100" s="9"/>
      <c r="H100" s="10"/>
    </row>
    <row x14ac:dyDescent="0.25" r="101" customHeight="1" ht="19.5">
      <c r="A101" s="11">
        <v>0.8</v>
      </c>
      <c r="B101" s="5">
        <v>0.9</v>
      </c>
      <c r="C101" s="5">
        <f>(A101+B101)/2</f>
      </c>
      <c r="D101" s="5">
        <v>1.9976</v>
      </c>
      <c r="E101" s="5">
        <v>0.01008</v>
      </c>
      <c r="F101" s="5">
        <v>0.12808</v>
      </c>
      <c r="G101" s="9"/>
      <c r="H101" s="10"/>
    </row>
    <row x14ac:dyDescent="0.25" r="102" customHeight="1" ht="19.5">
      <c r="A102" s="11">
        <v>0.9</v>
      </c>
      <c r="B102" s="6">
        <v>1</v>
      </c>
      <c r="C102" s="5">
        <f>(A102+B102)/2</f>
      </c>
      <c r="D102" s="5">
        <v>1.2004</v>
      </c>
      <c r="E102" s="5">
        <v>0.00743</v>
      </c>
      <c r="F102" s="5">
        <v>0.07708</v>
      </c>
      <c r="G102" s="9"/>
      <c r="H102" s="10"/>
    </row>
    <row x14ac:dyDescent="0.25" r="103" customHeight="1" ht="19.5">
      <c r="A103" s="12">
        <v>1</v>
      </c>
      <c r="B103" s="5">
        <v>1.1</v>
      </c>
      <c r="C103" s="5">
        <f>(A103+B103)/2</f>
      </c>
      <c r="D103" s="5">
        <v>0.7236</v>
      </c>
      <c r="E103" s="5">
        <v>0.00549</v>
      </c>
      <c r="F103" s="5">
        <v>0.04666</v>
      </c>
      <c r="G103" s="9"/>
      <c r="H103" s="10"/>
    </row>
    <row x14ac:dyDescent="0.25" r="104" customHeight="1" ht="19.5">
      <c r="A104" s="11">
        <v>1.1</v>
      </c>
      <c r="B104" s="5">
        <v>1.2</v>
      </c>
      <c r="C104" s="5">
        <f>(A104+B104)/2</f>
      </c>
      <c r="D104" s="5">
        <v>0.4303</v>
      </c>
      <c r="E104" s="5">
        <v>0.00403</v>
      </c>
      <c r="F104" s="5">
        <v>0.02803</v>
      </c>
      <c r="G104" s="9"/>
      <c r="H104" s="10"/>
    </row>
    <row x14ac:dyDescent="0.25" r="105" customHeight="1" ht="19.5">
      <c r="A105" s="11">
        <v>1.2</v>
      </c>
      <c r="B105" s="5">
        <v>1.3</v>
      </c>
      <c r="C105" s="5">
        <f>(A105+B105)/2</f>
      </c>
      <c r="D105" s="5">
        <v>0.2673</v>
      </c>
      <c r="E105" s="5">
        <v>0.00304</v>
      </c>
      <c r="F105" s="5">
        <v>0.01786</v>
      </c>
      <c r="G105" s="9"/>
      <c r="H105" s="10"/>
    </row>
    <row x14ac:dyDescent="0.25" r="106" customHeight="1" ht="19.5">
      <c r="A106" s="11">
        <v>1.3</v>
      </c>
      <c r="B106" s="5">
        <v>1.4</v>
      </c>
      <c r="C106" s="5">
        <f>(A106+B106)/2</f>
      </c>
      <c r="D106" s="5">
        <v>0.1671</v>
      </c>
      <c r="E106" s="5">
        <v>0.00232</v>
      </c>
      <c r="F106" s="5">
        <v>0.01184</v>
      </c>
      <c r="G106" s="9"/>
      <c r="H106" s="10"/>
    </row>
    <row x14ac:dyDescent="0.25" r="107" customHeight="1" ht="19.5">
      <c r="A107" s="11">
        <v>1.4</v>
      </c>
      <c r="B107" s="5">
        <v>1.5</v>
      </c>
      <c r="C107" s="5">
        <f>(A107+B107)/2</f>
      </c>
      <c r="D107" s="5">
        <v>0.103</v>
      </c>
      <c r="E107" s="5">
        <v>0.00176</v>
      </c>
      <c r="F107" s="5">
        <v>0.00825</v>
      </c>
      <c r="G107" s="9"/>
      <c r="H107" s="10"/>
    </row>
    <row x14ac:dyDescent="0.25" r="108" customHeight="1" ht="19.5">
      <c r="A108" s="11">
        <v>1.5</v>
      </c>
      <c r="B108" s="5">
        <v>1.6</v>
      </c>
      <c r="C108" s="5">
        <f>(A108+B108)/2</f>
      </c>
      <c r="D108" s="5">
        <v>0.0644</v>
      </c>
      <c r="E108" s="5">
        <v>0.00134</v>
      </c>
      <c r="F108" s="5">
        <v>0.00642</v>
      </c>
      <c r="G108" s="9"/>
      <c r="H108" s="10"/>
    </row>
    <row x14ac:dyDescent="0.25" r="109" customHeight="1" ht="19.5">
      <c r="A109" s="11">
        <v>1.6</v>
      </c>
      <c r="B109" s="5">
        <v>1.7</v>
      </c>
      <c r="C109" s="5">
        <f>(A109+B109)/2</f>
      </c>
      <c r="D109" s="5">
        <v>0.0372</v>
      </c>
      <c r="E109" s="5">
        <v>0.00098</v>
      </c>
      <c r="F109" s="5">
        <v>0.00371</v>
      </c>
      <c r="G109" s="9"/>
      <c r="H109" s="10"/>
    </row>
    <row x14ac:dyDescent="0.25" r="110" customHeight="1" ht="19.5">
      <c r="A110" s="11">
        <v>1.7</v>
      </c>
      <c r="B110" s="5">
        <v>1.8</v>
      </c>
      <c r="C110" s="5">
        <f>(A110+B110)/2</f>
      </c>
      <c r="D110" s="5">
        <v>0.0209</v>
      </c>
      <c r="E110" s="5">
        <v>0.00071</v>
      </c>
      <c r="F110" s="5">
        <v>0.0021</v>
      </c>
      <c r="G110" s="9"/>
      <c r="H110" s="10"/>
    </row>
    <row x14ac:dyDescent="0.25" r="111" customHeight="1" ht="19.5">
      <c r="A111" s="11">
        <v>1.8</v>
      </c>
      <c r="B111" s="5">
        <v>1.9</v>
      </c>
      <c r="C111" s="5">
        <f>(A111+B111)/2</f>
      </c>
      <c r="D111" s="5">
        <v>0.0144</v>
      </c>
      <c r="E111" s="5">
        <v>0.00059</v>
      </c>
      <c r="F111" s="5">
        <v>0.00145</v>
      </c>
      <c r="G111" s="9"/>
      <c r="H111" s="10"/>
    </row>
    <row x14ac:dyDescent="0.25" r="112" customHeight="1" ht="19.5">
      <c r="A112" s="11">
        <v>1.9</v>
      </c>
      <c r="B112" s="6">
        <v>2</v>
      </c>
      <c r="C112" s="5">
        <f>(A112+B112)/2</f>
      </c>
      <c r="D112" s="5">
        <v>0.0084</v>
      </c>
      <c r="E112" s="5">
        <v>0.00045</v>
      </c>
      <c r="F112" s="5">
        <v>0.00086</v>
      </c>
      <c r="G112" s="9"/>
      <c r="H112" s="10"/>
    </row>
    <row x14ac:dyDescent="0.25" r="113" customHeight="1" ht="19.5">
      <c r="A113" s="4" t="s">
        <v>9</v>
      </c>
      <c r="B113" s="3" t="s">
        <v>10</v>
      </c>
      <c r="C113" s="3"/>
      <c r="D113" s="3" t="s">
        <v>11</v>
      </c>
      <c r="E113" s="3"/>
      <c r="F113" s="3"/>
      <c r="G113" s="9"/>
      <c r="H113" s="10"/>
    </row>
    <row x14ac:dyDescent="0.25" r="114" customHeight="1" ht="19.5">
      <c r="A114" s="4" t="s">
        <v>15</v>
      </c>
      <c r="B114" s="13"/>
      <c r="C114" s="13"/>
      <c r="D114" s="3"/>
      <c r="E114" s="3"/>
      <c r="F114" s="3"/>
      <c r="G114" s="9"/>
      <c r="H114" s="10"/>
    </row>
    <row x14ac:dyDescent="0.25" r="115" customHeight="1" ht="19.5">
      <c r="A115" s="11">
        <v>0.25</v>
      </c>
      <c r="B115" s="5">
        <v>0.3</v>
      </c>
      <c r="C115" s="5">
        <f>(A115+B115)/2</f>
      </c>
      <c r="D115" s="5">
        <v>34.1033</v>
      </c>
      <c r="E115" s="5">
        <v>0.07604</v>
      </c>
      <c r="F115" s="5">
        <v>2.34191</v>
      </c>
      <c r="G115" s="9"/>
      <c r="H115" s="10"/>
    </row>
    <row x14ac:dyDescent="0.25" r="116" customHeight="1" ht="19.5">
      <c r="A116" s="11">
        <v>0.3</v>
      </c>
      <c r="B116" s="5">
        <v>0.35</v>
      </c>
      <c r="C116" s="5">
        <f>(A116+B116)/2</f>
      </c>
      <c r="D116" s="5">
        <v>24.6342</v>
      </c>
      <c r="E116" s="5">
        <v>0.05977</v>
      </c>
      <c r="F116" s="5">
        <v>1.64774</v>
      </c>
      <c r="G116" s="9"/>
      <c r="H116" s="10"/>
    </row>
    <row x14ac:dyDescent="0.25" r="117" customHeight="1" ht="19.5">
      <c r="A117" s="11">
        <v>0.35</v>
      </c>
      <c r="B117" s="5">
        <v>0.4</v>
      </c>
      <c r="C117" s="5">
        <f>(A117+B117)/2</f>
      </c>
      <c r="D117" s="5">
        <v>17.9994</v>
      </c>
      <c r="E117" s="5">
        <v>0.04791</v>
      </c>
      <c r="F117" s="5">
        <v>1.18408</v>
      </c>
      <c r="G117" s="9"/>
      <c r="H117" s="10"/>
    </row>
    <row x14ac:dyDescent="0.25" r="118" customHeight="1" ht="19.5">
      <c r="A118" s="11">
        <v>0.4</v>
      </c>
      <c r="B118" s="5">
        <v>0.45</v>
      </c>
      <c r="C118" s="5">
        <f>(A118+B118)/2</f>
      </c>
      <c r="D118" s="5">
        <v>13.2123</v>
      </c>
      <c r="E118" s="5">
        <v>0.03881</v>
      </c>
      <c r="F118" s="5">
        <v>0.86013</v>
      </c>
      <c r="G118" s="9"/>
      <c r="H118" s="10"/>
    </row>
    <row x14ac:dyDescent="0.25" r="119" customHeight="1" ht="19.5">
      <c r="A119" s="11">
        <v>0.45</v>
      </c>
      <c r="B119" s="5">
        <v>0.5</v>
      </c>
      <c r="C119" s="5">
        <f>(A119+B119)/2</f>
      </c>
      <c r="D119" s="5">
        <v>9.9167</v>
      </c>
      <c r="E119" s="5">
        <v>0.03198</v>
      </c>
      <c r="F119" s="5">
        <v>0.64146</v>
      </c>
      <c r="G119" s="9"/>
      <c r="H119" s="10"/>
    </row>
    <row x14ac:dyDescent="0.25" r="120" customHeight="1" ht="19.5">
      <c r="A120" s="11">
        <v>0.5</v>
      </c>
      <c r="B120" s="5">
        <v>0.55</v>
      </c>
      <c r="C120" s="5">
        <f>(A120+B120)/2</f>
      </c>
      <c r="D120" s="5">
        <v>7.4106</v>
      </c>
      <c r="E120" s="5">
        <v>0.02642</v>
      </c>
      <c r="F120" s="5">
        <v>0.47748</v>
      </c>
      <c r="G120" s="9"/>
      <c r="H120" s="10"/>
    </row>
    <row x14ac:dyDescent="0.25" r="121" customHeight="1" ht="19.5">
      <c r="A121" s="11">
        <v>0.55</v>
      </c>
      <c r="B121" s="5">
        <v>0.6</v>
      </c>
      <c r="C121" s="5">
        <f>(A121+B121)/2</f>
      </c>
      <c r="D121" s="5">
        <v>5.5273</v>
      </c>
      <c r="E121" s="5">
        <v>0.02189</v>
      </c>
      <c r="F121" s="5">
        <v>0.35534</v>
      </c>
      <c r="G121" s="9"/>
      <c r="H121" s="10"/>
    </row>
    <row x14ac:dyDescent="0.25" r="122" customHeight="1" ht="19.5">
      <c r="A122" s="11">
        <v>0.6</v>
      </c>
      <c r="B122" s="5">
        <v>0.65</v>
      </c>
      <c r="C122" s="5">
        <f>(A122+B122)/2</f>
      </c>
      <c r="D122" s="5">
        <v>4.2126</v>
      </c>
      <c r="E122" s="5">
        <v>0.01839</v>
      </c>
      <c r="F122" s="5">
        <v>0.27044</v>
      </c>
      <c r="G122" s="9"/>
      <c r="H122" s="10"/>
    </row>
    <row x14ac:dyDescent="0.25" r="123" customHeight="1" ht="19.5">
      <c r="A123" s="11">
        <v>0.65</v>
      </c>
      <c r="B123" s="5">
        <v>0.7</v>
      </c>
      <c r="C123" s="5">
        <f>(A123+B123)/2</f>
      </c>
      <c r="D123" s="5">
        <v>3.1562</v>
      </c>
      <c r="E123" s="5">
        <v>0.01536</v>
      </c>
      <c r="F123" s="5">
        <v>0.20282</v>
      </c>
      <c r="G123" s="9"/>
      <c r="H123" s="10"/>
    </row>
    <row x14ac:dyDescent="0.25" r="124" customHeight="1" ht="19.5">
      <c r="A124" s="11">
        <v>0.7</v>
      </c>
      <c r="B124" s="5">
        <v>0.75</v>
      </c>
      <c r="C124" s="5">
        <f>(A124+B124)/2</f>
      </c>
      <c r="D124" s="5">
        <v>2.402</v>
      </c>
      <c r="E124" s="5">
        <v>0.01296</v>
      </c>
      <c r="F124" s="5">
        <v>0.15449</v>
      </c>
      <c r="G124" s="9"/>
      <c r="H124" s="10"/>
    </row>
    <row x14ac:dyDescent="0.25" r="125" customHeight="1" ht="19.5">
      <c r="A125" s="11">
        <v>0.4</v>
      </c>
      <c r="B125" s="5">
        <v>0.5</v>
      </c>
      <c r="C125" s="5">
        <f>(A125+B125)/2</f>
      </c>
      <c r="D125" s="5">
        <v>11.4013</v>
      </c>
      <c r="E125" s="5">
        <v>0.03102</v>
      </c>
      <c r="F125" s="5">
        <v>0.73958</v>
      </c>
      <c r="G125" s="9"/>
      <c r="H125" s="10"/>
    </row>
    <row x14ac:dyDescent="0.25" r="126" customHeight="1" ht="19.5">
      <c r="A126" s="11">
        <v>0.5</v>
      </c>
      <c r="B126" s="5">
        <v>0.6</v>
      </c>
      <c r="C126" s="5">
        <f>(A126+B126)/2</f>
      </c>
      <c r="D126" s="5">
        <v>6.4296</v>
      </c>
      <c r="E126" s="5">
        <v>0.02113</v>
      </c>
      <c r="F126" s="5">
        <v>0.41371</v>
      </c>
      <c r="G126" s="9"/>
      <c r="H126" s="10"/>
    </row>
    <row x14ac:dyDescent="0.25" r="127" customHeight="1" ht="19.5">
      <c r="A127" s="11">
        <v>0.6</v>
      </c>
      <c r="B127" s="5">
        <v>0.7</v>
      </c>
      <c r="C127" s="5">
        <f>(A127+B127)/2</f>
      </c>
      <c r="D127" s="5">
        <v>3.7056</v>
      </c>
      <c r="E127" s="5">
        <v>0.01482</v>
      </c>
      <c r="F127" s="5">
        <v>0.23774</v>
      </c>
      <c r="G127" s="9"/>
      <c r="H127" s="10"/>
    </row>
    <row x14ac:dyDescent="0.25" r="128" customHeight="1" ht="19.5">
      <c r="A128" s="11">
        <v>0.7</v>
      </c>
      <c r="B128" s="5">
        <v>0.8</v>
      </c>
      <c r="C128" s="5">
        <f>(A128+B128)/2</f>
      </c>
      <c r="D128" s="5">
        <v>2.1487</v>
      </c>
      <c r="E128" s="5">
        <v>0.0106</v>
      </c>
      <c r="F128" s="5">
        <v>0.13773</v>
      </c>
      <c r="G128" s="9"/>
      <c r="H128" s="10"/>
    </row>
    <row x14ac:dyDescent="0.25" r="129" customHeight="1" ht="19.5">
      <c r="A129" s="11">
        <v>0.8</v>
      </c>
      <c r="B129" s="5">
        <v>0.9</v>
      </c>
      <c r="C129" s="5">
        <f>(A129+B129)/2</f>
      </c>
      <c r="D129" s="5">
        <v>1.2966</v>
      </c>
      <c r="E129" s="5">
        <v>0.00781</v>
      </c>
      <c r="F129" s="5">
        <v>0.08313</v>
      </c>
      <c r="G129" s="9"/>
      <c r="H129" s="10"/>
    </row>
    <row x14ac:dyDescent="0.25" r="130" customHeight="1" ht="19.5">
      <c r="A130" s="11">
        <v>0.9</v>
      </c>
      <c r="B130" s="6">
        <v>1</v>
      </c>
      <c r="C130" s="5">
        <f>(A130+B130)/2</f>
      </c>
      <c r="D130" s="5">
        <v>0.7638</v>
      </c>
      <c r="E130" s="5">
        <v>0.00569</v>
      </c>
      <c r="F130" s="5">
        <v>0.04904</v>
      </c>
      <c r="G130" s="9"/>
      <c r="H130" s="10"/>
    </row>
    <row x14ac:dyDescent="0.25" r="131" customHeight="1" ht="19.5">
      <c r="A131" s="12">
        <v>1</v>
      </c>
      <c r="B131" s="5">
        <v>1.1</v>
      </c>
      <c r="C131" s="5">
        <f>(A131+B131)/2</f>
      </c>
      <c r="D131" s="5">
        <v>0.465</v>
      </c>
      <c r="E131" s="5">
        <v>0.00422</v>
      </c>
      <c r="F131" s="5">
        <v>0.02998</v>
      </c>
      <c r="G131" s="9"/>
      <c r="H131" s="10"/>
    </row>
    <row x14ac:dyDescent="0.25" r="132" customHeight="1" ht="19.5">
      <c r="A132" s="11">
        <v>1.1</v>
      </c>
      <c r="B132" s="5">
        <v>1.2</v>
      </c>
      <c r="C132" s="5">
        <f>(A132+B132)/2</f>
      </c>
      <c r="D132" s="5">
        <v>0.2735</v>
      </c>
      <c r="E132" s="5">
        <v>0.00308</v>
      </c>
      <c r="F132" s="5">
        <v>0.01782</v>
      </c>
      <c r="G132" s="9"/>
      <c r="H132" s="10"/>
    </row>
    <row x14ac:dyDescent="0.25" r="133" customHeight="1" ht="19.5">
      <c r="A133" s="11">
        <v>1.2</v>
      </c>
      <c r="B133" s="5">
        <v>1.3</v>
      </c>
      <c r="C133" s="5">
        <f>(A133+B133)/2</f>
      </c>
      <c r="D133" s="5">
        <v>0.1671</v>
      </c>
      <c r="E133" s="5">
        <v>0.00231</v>
      </c>
      <c r="F133" s="5">
        <v>0.01117</v>
      </c>
      <c r="G133" s="9"/>
      <c r="H133" s="10"/>
    </row>
    <row x14ac:dyDescent="0.25" r="134" customHeight="1" ht="19.5">
      <c r="A134" s="11">
        <v>1.3</v>
      </c>
      <c r="B134" s="5">
        <v>1.4</v>
      </c>
      <c r="C134" s="5">
        <f>(A134+B134)/2</f>
      </c>
      <c r="D134" s="5">
        <v>0.0995</v>
      </c>
      <c r="E134" s="5">
        <v>0.00173</v>
      </c>
      <c r="F134" s="5">
        <v>0.00705</v>
      </c>
      <c r="G134" s="9"/>
      <c r="H134" s="10"/>
    </row>
    <row x14ac:dyDescent="0.25" r="135" customHeight="1" ht="19.5">
      <c r="A135" s="11">
        <v>1.4</v>
      </c>
      <c r="B135" s="5">
        <v>1.5</v>
      </c>
      <c r="C135" s="5">
        <f>(A135+B135)/2</f>
      </c>
      <c r="D135" s="5">
        <v>0.064</v>
      </c>
      <c r="E135" s="5">
        <v>0.00134</v>
      </c>
      <c r="F135" s="5">
        <v>0.00513</v>
      </c>
      <c r="G135" s="9"/>
      <c r="H135" s="10"/>
    </row>
    <row x14ac:dyDescent="0.25" r="136" customHeight="1" ht="19.5">
      <c r="A136" s="11">
        <v>1.5</v>
      </c>
      <c r="B136" s="5">
        <v>1.6</v>
      </c>
      <c r="C136" s="5">
        <f>(A136+B136)/2</f>
      </c>
      <c r="D136" s="5">
        <v>0.037</v>
      </c>
      <c r="E136" s="5">
        <v>0.00098</v>
      </c>
      <c r="F136" s="5">
        <v>0.00369</v>
      </c>
      <c r="G136" s="9"/>
      <c r="H136" s="10"/>
    </row>
    <row x14ac:dyDescent="0.25" r="137" customHeight="1" ht="19.5">
      <c r="A137" s="11">
        <v>1.6</v>
      </c>
      <c r="B137" s="5">
        <v>1.7</v>
      </c>
      <c r="C137" s="5">
        <f>(A137+B137)/2</f>
      </c>
      <c r="D137" s="5">
        <v>0.0216</v>
      </c>
      <c r="E137" s="5">
        <v>0.00071</v>
      </c>
      <c r="F137" s="5">
        <v>0.00216</v>
      </c>
      <c r="G137" s="9"/>
      <c r="H137" s="10"/>
    </row>
    <row x14ac:dyDescent="0.25" r="138" customHeight="1" ht="19.5">
      <c r="A138" s="11">
        <v>1.7</v>
      </c>
      <c r="B138" s="5">
        <v>1.8</v>
      </c>
      <c r="C138" s="5">
        <f>(A138+B138)/2</f>
      </c>
      <c r="D138" s="5">
        <v>0.013</v>
      </c>
      <c r="E138" s="5">
        <v>0.00053</v>
      </c>
      <c r="F138" s="5">
        <v>0.00131</v>
      </c>
      <c r="G138" s="9"/>
      <c r="H138" s="10"/>
    </row>
    <row x14ac:dyDescent="0.25" r="139" customHeight="1" ht="19.5">
      <c r="A139" s="11">
        <v>1.8</v>
      </c>
      <c r="B139" s="5">
        <v>1.9</v>
      </c>
      <c r="C139" s="5">
        <f>(A139+B139)/2</f>
      </c>
      <c r="D139" s="5">
        <v>0.0075</v>
      </c>
      <c r="E139" s="5">
        <v>0.0004</v>
      </c>
      <c r="F139" s="5">
        <v>0.00076</v>
      </c>
      <c r="G139" s="9"/>
      <c r="H139" s="10"/>
    </row>
    <row x14ac:dyDescent="0.25" r="140" customHeight="1" ht="19.5">
      <c r="A140" s="11">
        <v>1.9</v>
      </c>
      <c r="B140" s="6">
        <v>2</v>
      </c>
      <c r="C140" s="5">
        <f>(A140+B140)/2</f>
      </c>
      <c r="D140" s="5">
        <v>0.0043</v>
      </c>
      <c r="E140" s="5">
        <v>0.00031</v>
      </c>
      <c r="F140" s="5">
        <v>0.00045</v>
      </c>
      <c r="G140" s="9"/>
      <c r="H140" s="10"/>
    </row>
    <row x14ac:dyDescent="0.25" r="141" customHeight="1" ht="19.5">
      <c r="A141" s="4" t="s">
        <v>9</v>
      </c>
      <c r="B141" s="3" t="s">
        <v>10</v>
      </c>
      <c r="C141" s="3"/>
      <c r="D141" s="3" t="s">
        <v>11</v>
      </c>
      <c r="E141" s="3"/>
      <c r="F141" s="3"/>
      <c r="G141" s="9"/>
      <c r="H141" s="10"/>
    </row>
    <row x14ac:dyDescent="0.25" r="142" customHeight="1" ht="19.5">
      <c r="A142" s="4" t="s">
        <v>16</v>
      </c>
      <c r="B142" s="13"/>
      <c r="C142" s="13"/>
      <c r="D142" s="3"/>
      <c r="E142" s="3"/>
      <c r="F142" s="3"/>
      <c r="G142" s="9"/>
      <c r="H142" s="10"/>
    </row>
    <row x14ac:dyDescent="0.25" r="143" customHeight="1" ht="19.5">
      <c r="A143" s="11">
        <v>0.25</v>
      </c>
      <c r="B143" s="5">
        <v>0.3</v>
      </c>
      <c r="C143" s="5">
        <f>(A143+B143)/2</f>
      </c>
      <c r="D143" s="5">
        <v>23.0148</v>
      </c>
      <c r="E143" s="5">
        <v>0.06436</v>
      </c>
      <c r="F143" s="5">
        <v>1.58045</v>
      </c>
      <c r="G143" s="9"/>
      <c r="H143" s="10"/>
    </row>
    <row x14ac:dyDescent="0.25" r="144" customHeight="1" ht="19.5">
      <c r="A144" s="11">
        <v>0.3</v>
      </c>
      <c r="B144" s="5">
        <v>0.35</v>
      </c>
      <c r="C144" s="5">
        <f>(A144+B144)/2</f>
      </c>
      <c r="D144" s="5">
        <v>16.2184</v>
      </c>
      <c r="E144" s="5">
        <v>0.04954</v>
      </c>
      <c r="F144" s="5">
        <v>1.08483</v>
      </c>
      <c r="G144" s="9"/>
      <c r="H144" s="10"/>
    </row>
    <row x14ac:dyDescent="0.25" r="145" customHeight="1" ht="19.5">
      <c r="A145" s="11">
        <v>0.35</v>
      </c>
      <c r="B145" s="5">
        <v>0.4</v>
      </c>
      <c r="C145" s="5">
        <f>(A145+B145)/2</f>
      </c>
      <c r="D145" s="5">
        <v>11.6651</v>
      </c>
      <c r="E145" s="5">
        <v>0.03918</v>
      </c>
      <c r="F145" s="5">
        <v>0.76736</v>
      </c>
      <c r="G145" s="9"/>
      <c r="H145" s="10"/>
    </row>
    <row x14ac:dyDescent="0.25" r="146" customHeight="1" ht="19.5">
      <c r="A146" s="11">
        <v>0.4</v>
      </c>
      <c r="B146" s="5">
        <v>0.45</v>
      </c>
      <c r="C146" s="5">
        <f>(A146+B146)/2</f>
      </c>
      <c r="D146" s="5">
        <v>8.5825</v>
      </c>
      <c r="E146" s="5">
        <v>0.03166</v>
      </c>
      <c r="F146" s="5">
        <v>0.55874</v>
      </c>
      <c r="G146" s="9"/>
      <c r="H146" s="10"/>
    </row>
    <row x14ac:dyDescent="0.25" r="147" customHeight="1" ht="19.5">
      <c r="A147" s="11">
        <v>0.45</v>
      </c>
      <c r="B147" s="5">
        <v>0.5</v>
      </c>
      <c r="C147" s="5">
        <f>(A147+B147)/2</f>
      </c>
      <c r="D147" s="5">
        <v>6.3158</v>
      </c>
      <c r="E147" s="5">
        <v>0.02578</v>
      </c>
      <c r="F147" s="5">
        <v>0.40854</v>
      </c>
      <c r="G147" s="9"/>
      <c r="H147" s="10"/>
    </row>
    <row x14ac:dyDescent="0.25" r="148" customHeight="1" ht="19.5">
      <c r="A148" s="11">
        <v>0.5</v>
      </c>
      <c r="B148" s="5">
        <v>0.55</v>
      </c>
      <c r="C148" s="5">
        <f>(A148+B148)/2</f>
      </c>
      <c r="D148" s="5">
        <v>4.6825</v>
      </c>
      <c r="E148" s="5">
        <v>0.02118</v>
      </c>
      <c r="F148" s="5">
        <v>0.30171</v>
      </c>
      <c r="G148" s="9"/>
      <c r="H148" s="10"/>
    </row>
    <row x14ac:dyDescent="0.25" r="149" customHeight="1" ht="19.5">
      <c r="A149" s="11">
        <v>0.55</v>
      </c>
      <c r="B149" s="5">
        <v>0.6</v>
      </c>
      <c r="C149" s="5">
        <f>(A149+B149)/2</f>
      </c>
      <c r="D149" s="5">
        <v>3.4391</v>
      </c>
      <c r="E149" s="5">
        <v>0.0174</v>
      </c>
      <c r="F149" s="5">
        <v>0.22113</v>
      </c>
      <c r="G149" s="9"/>
      <c r="H149" s="10"/>
    </row>
    <row x14ac:dyDescent="0.25" r="150" customHeight="1" ht="19.5">
      <c r="A150" s="11">
        <v>0.6</v>
      </c>
      <c r="B150" s="5">
        <v>0.65</v>
      </c>
      <c r="C150" s="5">
        <f>(A150+B150)/2</f>
      </c>
      <c r="D150" s="5">
        <v>2.6372</v>
      </c>
      <c r="E150" s="5">
        <v>0.01465</v>
      </c>
      <c r="F150" s="5">
        <v>0.16931</v>
      </c>
      <c r="G150" s="9"/>
      <c r="H150" s="10"/>
    </row>
    <row x14ac:dyDescent="0.25" r="151" customHeight="1" ht="19.5">
      <c r="A151" s="11">
        <v>0.65</v>
      </c>
      <c r="B151" s="5">
        <v>0.7</v>
      </c>
      <c r="C151" s="5">
        <f>(A151+B151)/2</f>
      </c>
      <c r="D151" s="5">
        <v>1.9168</v>
      </c>
      <c r="E151" s="5">
        <v>0.01205</v>
      </c>
      <c r="F151" s="5">
        <v>0.12909</v>
      </c>
      <c r="G151" s="9"/>
      <c r="H151" s="10"/>
    </row>
    <row x14ac:dyDescent="0.25" r="152" customHeight="1" ht="19.5">
      <c r="A152" s="11">
        <v>0.7</v>
      </c>
      <c r="B152" s="5">
        <v>0.75</v>
      </c>
      <c r="C152" s="5">
        <f>(A152+B152)/2</f>
      </c>
      <c r="D152" s="5">
        <v>1.4806</v>
      </c>
      <c r="E152" s="5">
        <v>0.01024</v>
      </c>
      <c r="F152" s="5">
        <v>0.0957</v>
      </c>
      <c r="G152" s="9"/>
      <c r="H152" s="10"/>
    </row>
    <row x14ac:dyDescent="0.25" r="153" customHeight="1" ht="19.5">
      <c r="A153" s="11">
        <v>0.4</v>
      </c>
      <c r="B153" s="5">
        <v>0.5</v>
      </c>
      <c r="C153" s="5">
        <f>(A153+B153)/2</f>
      </c>
      <c r="D153" s="5">
        <v>7.2986</v>
      </c>
      <c r="E153" s="5">
        <v>0.02508</v>
      </c>
      <c r="F153" s="5">
        <v>0.47345</v>
      </c>
      <c r="G153" s="9"/>
      <c r="H153" s="10"/>
    </row>
    <row x14ac:dyDescent="0.25" r="154" customHeight="1" ht="19.5">
      <c r="A154" s="11">
        <v>0.5</v>
      </c>
      <c r="B154" s="5">
        <v>0.6</v>
      </c>
      <c r="C154" s="5">
        <f>(A154+B154)/2</f>
      </c>
      <c r="D154" s="5">
        <v>4.0133</v>
      </c>
      <c r="E154" s="5">
        <v>0.01682</v>
      </c>
      <c r="F154" s="5">
        <v>0.25824</v>
      </c>
      <c r="G154" s="9"/>
      <c r="H154" s="10"/>
    </row>
    <row x14ac:dyDescent="0.25" r="155" customHeight="1" ht="19.5">
      <c r="A155" s="11">
        <v>0.6</v>
      </c>
      <c r="B155" s="5">
        <v>0.7</v>
      </c>
      <c r="C155" s="5">
        <f>(A155+B155)/2</f>
      </c>
      <c r="D155" s="5">
        <v>2.2915</v>
      </c>
      <c r="E155" s="5">
        <v>0.01171</v>
      </c>
      <c r="F155" s="5">
        <v>0.14701</v>
      </c>
      <c r="G155" s="9"/>
      <c r="H155" s="10"/>
    </row>
    <row x14ac:dyDescent="0.25" r="156" customHeight="1" ht="19.5">
      <c r="A156" s="11">
        <v>0.7</v>
      </c>
      <c r="B156" s="5">
        <v>0.8</v>
      </c>
      <c r="C156" s="5">
        <f>(A156+B156)/2</f>
      </c>
      <c r="D156" s="5">
        <v>1.336</v>
      </c>
      <c r="E156" s="5">
        <v>0.00839</v>
      </c>
      <c r="F156" s="5">
        <v>0.08564</v>
      </c>
      <c r="G156" s="9"/>
      <c r="H156" s="10"/>
    </row>
    <row x14ac:dyDescent="0.25" r="157" customHeight="1" ht="19.5">
      <c r="A157" s="11">
        <v>0.8</v>
      </c>
      <c r="B157" s="5">
        <v>0.9</v>
      </c>
      <c r="C157" s="5">
        <f>(A157+B157)/2</f>
      </c>
      <c r="D157" s="5">
        <v>0.7689</v>
      </c>
      <c r="E157" s="5">
        <v>0.00603</v>
      </c>
      <c r="F157" s="5">
        <v>0.0493</v>
      </c>
      <c r="G157" s="9"/>
      <c r="H157" s="10"/>
    </row>
    <row x14ac:dyDescent="0.25" r="158" customHeight="1" ht="19.5">
      <c r="A158" s="11">
        <v>0.9</v>
      </c>
      <c r="B158" s="6">
        <v>1</v>
      </c>
      <c r="C158" s="5">
        <f>(A158+B158)/2</f>
      </c>
      <c r="D158" s="5">
        <v>0.4533</v>
      </c>
      <c r="E158" s="5">
        <v>0.00441</v>
      </c>
      <c r="F158" s="5">
        <v>0.02911</v>
      </c>
      <c r="G158" s="9"/>
      <c r="H158" s="10"/>
    </row>
    <row x14ac:dyDescent="0.25" r="159" customHeight="1" ht="19.5">
      <c r="A159" s="12">
        <v>1</v>
      </c>
      <c r="B159" s="5">
        <v>1.1</v>
      </c>
      <c r="C159" s="5">
        <f>(A159+B159)/2</f>
      </c>
      <c r="D159" s="5">
        <v>0.2704</v>
      </c>
      <c r="E159" s="5">
        <v>0.00323</v>
      </c>
      <c r="F159" s="5">
        <v>0.01743</v>
      </c>
      <c r="G159" s="9"/>
      <c r="H159" s="10"/>
    </row>
    <row x14ac:dyDescent="0.25" r="160" customHeight="1" ht="19.5">
      <c r="A160" s="11">
        <v>1.1</v>
      </c>
      <c r="B160" s="5">
        <v>1.2</v>
      </c>
      <c r="C160" s="5">
        <f>(A160+B160)/2</f>
      </c>
      <c r="D160" s="5">
        <v>0.1577</v>
      </c>
      <c r="E160" s="5">
        <v>0.00235</v>
      </c>
      <c r="F160" s="5">
        <v>0.01028</v>
      </c>
      <c r="G160" s="9"/>
      <c r="H160" s="10"/>
    </row>
    <row x14ac:dyDescent="0.25" r="161" customHeight="1" ht="19.5">
      <c r="A161" s="11">
        <v>1.2</v>
      </c>
      <c r="B161" s="5">
        <v>1.3</v>
      </c>
      <c r="C161" s="5">
        <f>(A161+B161)/2</f>
      </c>
      <c r="D161" s="5">
        <v>0.0973</v>
      </c>
      <c r="E161" s="5">
        <v>0.00177</v>
      </c>
      <c r="F161" s="5">
        <v>0.0065</v>
      </c>
      <c r="G161" s="9"/>
      <c r="H161" s="10"/>
    </row>
    <row x14ac:dyDescent="0.25" r="162" customHeight="1" ht="19.5">
      <c r="A162" s="11">
        <v>1.3</v>
      </c>
      <c r="B162" s="5">
        <v>1.4</v>
      </c>
      <c r="C162" s="5">
        <f>(A162+B162)/2</f>
      </c>
      <c r="D162" s="5">
        <v>0.0583</v>
      </c>
      <c r="E162" s="5">
        <v>0.00132</v>
      </c>
      <c r="F162" s="5">
        <v>0.00413</v>
      </c>
      <c r="G162" s="9"/>
      <c r="H162" s="10"/>
    </row>
    <row x14ac:dyDescent="0.25" r="163" customHeight="1" ht="19.5">
      <c r="A163" s="11">
        <v>1.4</v>
      </c>
      <c r="B163" s="5">
        <v>1.5</v>
      </c>
      <c r="C163" s="5">
        <f>(A163+B163)/2</f>
      </c>
      <c r="D163" s="5">
        <v>0.0346</v>
      </c>
      <c r="E163" s="5">
        <v>0.00098</v>
      </c>
      <c r="F163" s="5">
        <v>0.00277</v>
      </c>
      <c r="G163" s="9"/>
      <c r="H163" s="10"/>
    </row>
    <row x14ac:dyDescent="0.25" r="164" customHeight="1" ht="19.5">
      <c r="A164" s="11">
        <v>1.5</v>
      </c>
      <c r="B164" s="5">
        <v>1.6</v>
      </c>
      <c r="C164" s="5">
        <f>(A164+B164)/2</f>
      </c>
      <c r="D164" s="5">
        <v>0.0197</v>
      </c>
      <c r="E164" s="5">
        <v>0.00072</v>
      </c>
      <c r="F164" s="5">
        <v>0.00197</v>
      </c>
      <c r="G164" s="9"/>
      <c r="H164" s="10"/>
    </row>
    <row x14ac:dyDescent="0.25" r="165" customHeight="1" ht="19.5">
      <c r="A165" s="11">
        <v>1.6</v>
      </c>
      <c r="B165" s="5">
        <v>1.7</v>
      </c>
      <c r="C165" s="5">
        <f>(A165+B165)/2</f>
      </c>
      <c r="D165" s="5">
        <v>0.0109</v>
      </c>
      <c r="E165" s="5">
        <v>0.00051</v>
      </c>
      <c r="F165" s="5">
        <v>0.0011</v>
      </c>
      <c r="G165" s="9"/>
      <c r="H165" s="10"/>
    </row>
    <row x14ac:dyDescent="0.25" r="166" customHeight="1" ht="19.5">
      <c r="A166" s="11">
        <v>1.7</v>
      </c>
      <c r="B166" s="5">
        <v>1.8</v>
      </c>
      <c r="C166" s="5">
        <f>(A166+B166)/2</f>
      </c>
      <c r="D166" s="5">
        <v>0.0059</v>
      </c>
      <c r="E166" s="5">
        <v>0.00036</v>
      </c>
      <c r="F166" s="5">
        <v>0.0006</v>
      </c>
      <c r="G166" s="9"/>
      <c r="H166" s="10"/>
    </row>
    <row x14ac:dyDescent="0.25" r="167" customHeight="1" ht="19.5">
      <c r="A167" s="4" t="s">
        <v>9</v>
      </c>
      <c r="B167" s="3" t="s">
        <v>10</v>
      </c>
      <c r="C167" s="3"/>
      <c r="D167" s="3" t="s">
        <v>11</v>
      </c>
      <c r="E167" s="3"/>
      <c r="F167" s="3"/>
      <c r="G167" s="9"/>
      <c r="H167" s="10"/>
    </row>
    <row x14ac:dyDescent="0.25" r="168" customHeight="1" ht="19.5">
      <c r="A168" s="4" t="s">
        <v>17</v>
      </c>
      <c r="B168" s="13"/>
      <c r="C168" s="13"/>
      <c r="D168" s="3"/>
      <c r="E168" s="3"/>
      <c r="F168" s="3"/>
      <c r="G168" s="9"/>
      <c r="H168" s="10"/>
    </row>
    <row x14ac:dyDescent="0.25" r="169" customHeight="1" ht="19.5">
      <c r="A169" s="11">
        <v>0.25</v>
      </c>
      <c r="B169" s="5">
        <v>0.3</v>
      </c>
      <c r="C169" s="5">
        <f>(A169+B169)/2</f>
      </c>
      <c r="D169" s="5">
        <v>15.0362</v>
      </c>
      <c r="E169" s="5">
        <v>0.0538</v>
      </c>
      <c r="F169" s="5">
        <v>1.03255</v>
      </c>
      <c r="G169" s="9"/>
      <c r="H169" s="10"/>
    </row>
    <row x14ac:dyDescent="0.25" r="170" customHeight="1" ht="19.5">
      <c r="A170" s="11">
        <v>0.3</v>
      </c>
      <c r="B170" s="5">
        <v>0.35</v>
      </c>
      <c r="C170" s="5">
        <f>(A170+B170)/2</f>
      </c>
      <c r="D170" s="5">
        <v>10.394</v>
      </c>
      <c r="E170" s="5">
        <v>0.04074</v>
      </c>
      <c r="F170" s="5">
        <v>0.69524</v>
      </c>
      <c r="G170" s="9"/>
      <c r="H170" s="10"/>
    </row>
    <row x14ac:dyDescent="0.25" r="171" customHeight="1" ht="19.5">
      <c r="A171" s="11">
        <v>0.35</v>
      </c>
      <c r="B171" s="5">
        <v>0.4</v>
      </c>
      <c r="C171" s="5">
        <f>(A171+B171)/2</f>
      </c>
      <c r="D171" s="5">
        <v>7.3235</v>
      </c>
      <c r="E171" s="5">
        <v>0.03173</v>
      </c>
      <c r="F171" s="5">
        <v>0.48176</v>
      </c>
      <c r="G171" s="9"/>
      <c r="H171" s="10"/>
    </row>
    <row x14ac:dyDescent="0.25" r="172" customHeight="1" ht="19.5">
      <c r="A172" s="11">
        <v>0.4</v>
      </c>
      <c r="B172" s="5">
        <v>0.45</v>
      </c>
      <c r="C172" s="5">
        <f>(A172+B172)/2</f>
      </c>
      <c r="D172" s="5">
        <v>5.3225</v>
      </c>
      <c r="E172" s="5">
        <v>0.0254</v>
      </c>
      <c r="F172" s="5">
        <v>0.3465</v>
      </c>
      <c r="G172" s="9"/>
      <c r="H172" s="10"/>
    </row>
    <row x14ac:dyDescent="0.25" r="173" customHeight="1" ht="19.5">
      <c r="A173" s="11">
        <v>0.45</v>
      </c>
      <c r="B173" s="5">
        <v>0.5</v>
      </c>
      <c r="C173" s="5">
        <f>(A173+B173)/2</f>
      </c>
      <c r="D173" s="5">
        <v>3.8371</v>
      </c>
      <c r="E173" s="5">
        <v>0.02041</v>
      </c>
      <c r="F173" s="5">
        <v>0.24821</v>
      </c>
      <c r="G173" s="9"/>
      <c r="H173" s="10"/>
    </row>
    <row x14ac:dyDescent="0.25" r="174" customHeight="1" ht="19.5">
      <c r="A174" s="11">
        <v>0.5</v>
      </c>
      <c r="B174" s="5">
        <v>0.55</v>
      </c>
      <c r="C174" s="5">
        <f>(A174+B174)/2</f>
      </c>
      <c r="D174" s="5">
        <v>2.8662</v>
      </c>
      <c r="E174" s="5">
        <v>0.0168</v>
      </c>
      <c r="F174" s="5">
        <v>0.18469</v>
      </c>
      <c r="G174" s="9"/>
      <c r="H174" s="10"/>
    </row>
    <row x14ac:dyDescent="0.25" r="175" customHeight="1" ht="19.5">
      <c r="A175" s="11">
        <v>0.55</v>
      </c>
      <c r="B175" s="5">
        <v>0.6</v>
      </c>
      <c r="C175" s="5">
        <f>(A175+B175)/2</f>
      </c>
      <c r="D175" s="5">
        <v>2.1017</v>
      </c>
      <c r="E175" s="5">
        <v>0.01377</v>
      </c>
      <c r="F175" s="5">
        <v>0.13514</v>
      </c>
      <c r="G175" s="9"/>
      <c r="H175" s="10"/>
    </row>
    <row x14ac:dyDescent="0.25" r="176" customHeight="1" ht="19.5">
      <c r="A176" s="11">
        <v>0.6</v>
      </c>
      <c r="B176" s="5">
        <v>0.65</v>
      </c>
      <c r="C176" s="5">
        <f>(A176+B176)/2</f>
      </c>
      <c r="D176" s="5">
        <v>1.5691</v>
      </c>
      <c r="E176" s="5">
        <v>0.01143</v>
      </c>
      <c r="F176" s="5">
        <v>0.10075</v>
      </c>
      <c r="G176" s="9"/>
      <c r="H176" s="10"/>
    </row>
    <row x14ac:dyDescent="0.25" r="177" customHeight="1" ht="19.5">
      <c r="A177" s="11">
        <v>0.65</v>
      </c>
      <c r="B177" s="5">
        <v>0.7</v>
      </c>
      <c r="C177" s="5">
        <f>(A177+B177)/2</f>
      </c>
      <c r="D177" s="5">
        <v>1.181</v>
      </c>
      <c r="E177" s="5">
        <v>0.00955</v>
      </c>
      <c r="F177" s="5">
        <v>0.07592</v>
      </c>
      <c r="G177" s="9"/>
      <c r="H177" s="10"/>
    </row>
    <row x14ac:dyDescent="0.25" r="178" customHeight="1" ht="19.5">
      <c r="A178" s="11">
        <v>0.7</v>
      </c>
      <c r="B178" s="5">
        <v>0.75</v>
      </c>
      <c r="C178" s="5">
        <f>(A178+B178)/2</f>
      </c>
      <c r="D178" s="5">
        <v>0.8916</v>
      </c>
      <c r="E178" s="5">
        <v>0.00802</v>
      </c>
      <c r="F178" s="5">
        <v>0.05744</v>
      </c>
      <c r="G178" s="9"/>
      <c r="H178" s="10"/>
    </row>
    <row x14ac:dyDescent="0.25" r="179" customHeight="1" ht="19.5">
      <c r="A179" s="11">
        <v>0.4</v>
      </c>
      <c r="B179" s="5">
        <v>0.5</v>
      </c>
      <c r="C179" s="5">
        <f>(A179+B179)/2</f>
      </c>
      <c r="D179" s="5">
        <v>4.4322</v>
      </c>
      <c r="E179" s="5">
        <v>0.01985</v>
      </c>
      <c r="F179" s="5">
        <v>0.28751</v>
      </c>
      <c r="G179" s="9"/>
      <c r="H179" s="10"/>
    </row>
    <row x14ac:dyDescent="0.25" r="180" customHeight="1" ht="19.5">
      <c r="A180" s="11">
        <v>0.5</v>
      </c>
      <c r="B180" s="5">
        <v>0.6</v>
      </c>
      <c r="C180" s="5">
        <f>(A180+B180)/2</f>
      </c>
      <c r="D180" s="5">
        <v>2.438</v>
      </c>
      <c r="E180" s="5">
        <v>0.01326</v>
      </c>
      <c r="F180" s="5">
        <v>0.15687</v>
      </c>
      <c r="G180" s="9"/>
      <c r="H180" s="10"/>
    </row>
    <row x14ac:dyDescent="0.25" r="181" customHeight="1" ht="19.5">
      <c r="A181" s="11">
        <v>0.6</v>
      </c>
      <c r="B181" s="5">
        <v>0.7</v>
      </c>
      <c r="C181" s="5">
        <f>(A181+B181)/2</f>
      </c>
      <c r="D181" s="5">
        <v>1.3668</v>
      </c>
      <c r="E181" s="5">
        <v>0.00913</v>
      </c>
      <c r="F181" s="5">
        <v>0.08769</v>
      </c>
      <c r="G181" s="9"/>
      <c r="H181" s="10"/>
    </row>
    <row x14ac:dyDescent="0.25" r="182" customHeight="1" ht="19.5">
      <c r="A182" s="11">
        <v>0.7</v>
      </c>
      <c r="B182" s="5">
        <v>0.8</v>
      </c>
      <c r="C182" s="5">
        <f>(A182+B182)/2</f>
      </c>
      <c r="D182" s="5">
        <v>0.781</v>
      </c>
      <c r="E182" s="5">
        <v>0.00646</v>
      </c>
      <c r="F182" s="5">
        <v>0.05006</v>
      </c>
      <c r="G182" s="9"/>
      <c r="H182" s="10"/>
    </row>
    <row x14ac:dyDescent="0.25" r="183" customHeight="1" ht="19.5">
      <c r="A183" s="11">
        <v>0.8</v>
      </c>
      <c r="B183" s="5">
        <v>0.9</v>
      </c>
      <c r="C183" s="5">
        <f>(A183+B183)/2</f>
      </c>
      <c r="D183" s="5">
        <v>0.4453</v>
      </c>
      <c r="E183" s="5">
        <v>0.00461</v>
      </c>
      <c r="F183" s="5">
        <v>0.02855</v>
      </c>
      <c r="G183" s="9"/>
      <c r="H183" s="10"/>
    </row>
    <row x14ac:dyDescent="0.25" r="184" customHeight="1" ht="19.5">
      <c r="A184" s="11">
        <v>0.9</v>
      </c>
      <c r="B184" s="6">
        <v>1</v>
      </c>
      <c r="C184" s="5">
        <f>(A184+B184)/2</f>
      </c>
      <c r="D184" s="5">
        <v>0.2675</v>
      </c>
      <c r="E184" s="5">
        <v>0.0034</v>
      </c>
      <c r="F184" s="5">
        <v>0.01718</v>
      </c>
      <c r="G184" s="9"/>
      <c r="H184" s="10"/>
    </row>
    <row x14ac:dyDescent="0.25" r="185" customHeight="1" ht="19.5">
      <c r="A185" s="12">
        <v>1</v>
      </c>
      <c r="B185" s="5">
        <v>1.1</v>
      </c>
      <c r="C185" s="5">
        <f>(A185+B185)/2</f>
      </c>
      <c r="D185" s="5">
        <v>0.1509</v>
      </c>
      <c r="E185" s="5">
        <v>0.00242</v>
      </c>
      <c r="F185" s="5">
        <v>0.00973</v>
      </c>
      <c r="G185" s="9"/>
      <c r="H185" s="10"/>
    </row>
    <row x14ac:dyDescent="0.25" r="186" customHeight="1" ht="19.5">
      <c r="A186" s="11">
        <v>1.1</v>
      </c>
      <c r="B186" s="5">
        <v>1.2</v>
      </c>
      <c r="C186" s="5">
        <f>(A186+B186)/2</f>
      </c>
      <c r="D186" s="5">
        <v>0.086</v>
      </c>
      <c r="E186" s="5">
        <v>0.00174</v>
      </c>
      <c r="F186" s="5">
        <v>0.00561</v>
      </c>
      <c r="G186" s="9"/>
      <c r="H186" s="10"/>
    </row>
    <row x14ac:dyDescent="0.25" r="187" customHeight="1" ht="19.5">
      <c r="A187" s="11">
        <v>1.2</v>
      </c>
      <c r="B187" s="5">
        <v>1.3</v>
      </c>
      <c r="C187" s="5">
        <f>(A187+B187)/2</f>
      </c>
      <c r="D187" s="5">
        <v>0.0503</v>
      </c>
      <c r="E187" s="5">
        <v>0.00128</v>
      </c>
      <c r="F187" s="5">
        <v>0.00336</v>
      </c>
      <c r="G187" s="9"/>
      <c r="H187" s="10"/>
    </row>
    <row x14ac:dyDescent="0.25" r="188" customHeight="1" ht="19.5">
      <c r="A188" s="11">
        <v>1.3</v>
      </c>
      <c r="B188" s="5">
        <v>1.4</v>
      </c>
      <c r="C188" s="5">
        <f>(A188+B188)/2</f>
      </c>
      <c r="D188" s="5">
        <v>0.0299</v>
      </c>
      <c r="E188" s="5">
        <v>0.00095</v>
      </c>
      <c r="F188" s="5">
        <v>0.00212</v>
      </c>
      <c r="G188" s="9"/>
      <c r="H188" s="10"/>
    </row>
    <row x14ac:dyDescent="0.25" r="189" customHeight="1" ht="19.5">
      <c r="A189" s="11">
        <v>1.4</v>
      </c>
      <c r="B189" s="5">
        <v>1.5</v>
      </c>
      <c r="C189" s="5">
        <f>(A189+B189)/2</f>
      </c>
      <c r="D189" s="5">
        <v>0.016</v>
      </c>
      <c r="E189" s="5">
        <v>0.00068</v>
      </c>
      <c r="F189" s="5">
        <v>0.00129</v>
      </c>
      <c r="G189" s="9"/>
      <c r="H189" s="10"/>
    </row>
    <row x14ac:dyDescent="0.25" r="190" customHeight="1" ht="19.5">
      <c r="A190" s="11">
        <v>1.5</v>
      </c>
      <c r="B190" s="5">
        <v>1.6</v>
      </c>
      <c r="C190" s="5">
        <f>(A190+B190)/2</f>
      </c>
      <c r="D190" s="5">
        <v>0.0093</v>
      </c>
      <c r="E190" s="5">
        <v>0.0005</v>
      </c>
      <c r="F190" s="5">
        <v>0.00093</v>
      </c>
      <c r="G190" s="9"/>
      <c r="H190" s="10"/>
    </row>
    <row x14ac:dyDescent="0.25" r="191" customHeight="1" ht="19.5">
      <c r="A191" s="11">
        <v>1.6</v>
      </c>
      <c r="B191" s="5">
        <v>1.7</v>
      </c>
      <c r="C191" s="5">
        <f>(A191+B191)/2</f>
      </c>
      <c r="D191" s="5">
        <v>0.0053</v>
      </c>
      <c r="E191" s="5">
        <v>0.00036</v>
      </c>
      <c r="F191" s="5">
        <v>0.00054</v>
      </c>
      <c r="G191" s="9"/>
      <c r="H191" s="10"/>
    </row>
    <row x14ac:dyDescent="0.25" r="192" customHeight="1" ht="19.5">
      <c r="A192" s="4" t="s">
        <v>9</v>
      </c>
      <c r="B192" s="3" t="s">
        <v>10</v>
      </c>
      <c r="C192" s="3"/>
      <c r="D192" s="3" t="s">
        <v>11</v>
      </c>
      <c r="E192" s="3"/>
      <c r="F192" s="3"/>
      <c r="G192" s="9"/>
      <c r="H192" s="10"/>
    </row>
    <row x14ac:dyDescent="0.25" r="193" customHeight="1" ht="19.5">
      <c r="A193" s="4" t="s">
        <v>18</v>
      </c>
      <c r="B193" s="13"/>
      <c r="C193" s="13"/>
      <c r="D193" s="3"/>
      <c r="E193" s="3"/>
      <c r="F193" s="3"/>
      <c r="G193" s="9"/>
      <c r="H193" s="10"/>
    </row>
    <row x14ac:dyDescent="0.25" r="194" customHeight="1" ht="19.5">
      <c r="A194" s="11">
        <v>0.25</v>
      </c>
      <c r="B194" s="5">
        <v>0.3</v>
      </c>
      <c r="C194" s="5">
        <f>(A194+B194)/2</f>
      </c>
      <c r="D194" s="5">
        <v>7.816</v>
      </c>
      <c r="E194" s="5">
        <v>0.03643</v>
      </c>
      <c r="F194" s="5">
        <v>0.53675</v>
      </c>
      <c r="G194" s="9"/>
      <c r="H194" s="10"/>
    </row>
    <row x14ac:dyDescent="0.25" r="195" customHeight="1" ht="19.5">
      <c r="A195" s="11">
        <v>0.3</v>
      </c>
      <c r="B195" s="5">
        <v>0.35</v>
      </c>
      <c r="C195" s="5">
        <f>(A195+B195)/2</f>
      </c>
      <c r="D195" s="5">
        <v>5.5704</v>
      </c>
      <c r="E195" s="5">
        <v>0.02837</v>
      </c>
      <c r="F195" s="5">
        <v>0.37257</v>
      </c>
      <c r="G195" s="9"/>
      <c r="H195" s="10"/>
    </row>
    <row x14ac:dyDescent="0.25" r="196" customHeight="1" ht="19.5">
      <c r="A196" s="11">
        <v>0.35</v>
      </c>
      <c r="B196" s="5">
        <v>0.4</v>
      </c>
      <c r="C196" s="5">
        <f>(A196+B196)/2</f>
      </c>
      <c r="D196" s="5">
        <v>4.0138</v>
      </c>
      <c r="E196" s="5">
        <v>0.02256</v>
      </c>
      <c r="F196" s="5">
        <v>0.26404</v>
      </c>
      <c r="G196" s="9"/>
      <c r="H196" s="10"/>
    </row>
    <row x14ac:dyDescent="0.25" r="197" customHeight="1" ht="19.5">
      <c r="A197" s="11">
        <v>0.4</v>
      </c>
      <c r="B197" s="5">
        <v>0.45</v>
      </c>
      <c r="C197" s="5">
        <f>(A197+B197)/2</f>
      </c>
      <c r="D197" s="5">
        <v>2.9528</v>
      </c>
      <c r="E197" s="5">
        <v>0.01829</v>
      </c>
      <c r="F197" s="5">
        <v>0.19223</v>
      </c>
      <c r="G197" s="9"/>
      <c r="H197" s="10"/>
    </row>
    <row x14ac:dyDescent="0.25" r="198" customHeight="1" ht="19.5">
      <c r="A198" s="11">
        <v>0.45</v>
      </c>
      <c r="B198" s="5">
        <v>0.5</v>
      </c>
      <c r="C198" s="5">
        <f>(A198+B198)/2</f>
      </c>
      <c r="D198" s="5">
        <v>2.1269</v>
      </c>
      <c r="E198" s="5">
        <v>0.01476</v>
      </c>
      <c r="F198" s="5">
        <v>0.13759</v>
      </c>
      <c r="G198" s="9"/>
      <c r="H198" s="10"/>
    </row>
    <row x14ac:dyDescent="0.25" r="199" customHeight="1" ht="19.5">
      <c r="A199" s="11">
        <v>0.5</v>
      </c>
      <c r="B199" s="5">
        <v>0.55</v>
      </c>
      <c r="C199" s="5">
        <f>(A199+B199)/2</f>
      </c>
      <c r="D199" s="5">
        <v>1.5873</v>
      </c>
      <c r="E199" s="5">
        <v>0.01218</v>
      </c>
      <c r="F199" s="5">
        <v>0.10228</v>
      </c>
      <c r="G199" s="9"/>
      <c r="H199" s="10"/>
    </row>
    <row x14ac:dyDescent="0.25" r="200" customHeight="1" ht="19.5">
      <c r="A200" s="11">
        <v>0.55</v>
      </c>
      <c r="B200" s="5">
        <v>0.6</v>
      </c>
      <c r="C200" s="5">
        <f>(A200+B200)/2</f>
      </c>
      <c r="D200" s="5">
        <v>1.1482</v>
      </c>
      <c r="E200" s="5">
        <v>0.00994</v>
      </c>
      <c r="F200" s="5">
        <v>0.07384</v>
      </c>
      <c r="G200" s="9"/>
      <c r="H200" s="10"/>
    </row>
    <row x14ac:dyDescent="0.25" r="201" customHeight="1" ht="19.5">
      <c r="A201" s="11">
        <v>0.6</v>
      </c>
      <c r="B201" s="5">
        <v>0.65</v>
      </c>
      <c r="C201" s="5">
        <f>(A201+B201)/2</f>
      </c>
      <c r="D201" s="5">
        <v>0.8566</v>
      </c>
      <c r="E201" s="5">
        <v>0.00826</v>
      </c>
      <c r="F201" s="5">
        <v>0.05502</v>
      </c>
      <c r="G201" s="9"/>
      <c r="H201" s="10"/>
    </row>
    <row x14ac:dyDescent="0.25" r="202" customHeight="1" ht="19.5">
      <c r="A202" s="11">
        <v>0.65</v>
      </c>
      <c r="B202" s="5">
        <v>0.7</v>
      </c>
      <c r="C202" s="5">
        <f>(A202+B202)/2</f>
      </c>
      <c r="D202" s="5">
        <v>0.6706</v>
      </c>
      <c r="E202" s="5">
        <v>0.00705</v>
      </c>
      <c r="F202" s="5">
        <v>0.04302</v>
      </c>
      <c r="G202" s="9"/>
      <c r="H202" s="10"/>
    </row>
    <row x14ac:dyDescent="0.25" r="203" customHeight="1" ht="19.5">
      <c r="A203" s="11">
        <v>0.7</v>
      </c>
      <c r="B203" s="5">
        <v>0.75</v>
      </c>
      <c r="C203" s="5">
        <f>(A203+B203)/2</f>
      </c>
      <c r="D203" s="5">
        <v>0.4856</v>
      </c>
      <c r="E203" s="5">
        <v>0.00581</v>
      </c>
      <c r="F203" s="5">
        <v>0.03118</v>
      </c>
      <c r="G203" s="9"/>
      <c r="H203" s="10"/>
    </row>
    <row x14ac:dyDescent="0.25" r="204" customHeight="1" ht="19.5">
      <c r="A204" s="11">
        <v>0.4</v>
      </c>
      <c r="B204" s="5">
        <v>0.5</v>
      </c>
      <c r="C204" s="5">
        <f>(A204+B204)/2</f>
      </c>
      <c r="D204" s="5">
        <v>2.4125</v>
      </c>
      <c r="E204" s="5">
        <v>0.01426</v>
      </c>
      <c r="F204" s="5">
        <v>0.1565</v>
      </c>
      <c r="G204" s="9"/>
      <c r="H204" s="10"/>
    </row>
    <row x14ac:dyDescent="0.25" r="205" customHeight="1" ht="19.5">
      <c r="A205" s="11">
        <v>0.5</v>
      </c>
      <c r="B205" s="5">
        <v>0.6</v>
      </c>
      <c r="C205" s="5">
        <f>(A205+B205)/2</f>
      </c>
      <c r="D205" s="5">
        <v>1.3316</v>
      </c>
      <c r="E205" s="5">
        <v>0.00959</v>
      </c>
      <c r="F205" s="5">
        <v>0.08568</v>
      </c>
      <c r="G205" s="9"/>
      <c r="H205" s="10"/>
    </row>
    <row x14ac:dyDescent="0.25" r="206" customHeight="1" ht="19.5">
      <c r="A206" s="11">
        <v>0.6</v>
      </c>
      <c r="B206" s="5">
        <v>0.7</v>
      </c>
      <c r="C206" s="5">
        <f>(A206+B206)/2</f>
      </c>
      <c r="D206" s="5">
        <v>0.7453</v>
      </c>
      <c r="E206" s="5">
        <v>0.0066</v>
      </c>
      <c r="F206" s="5">
        <v>0.04781</v>
      </c>
      <c r="G206" s="9"/>
      <c r="H206" s="10"/>
    </row>
    <row x14ac:dyDescent="0.25" r="207" customHeight="1" ht="19.5">
      <c r="A207" s="11">
        <v>0.7</v>
      </c>
      <c r="B207" s="5">
        <v>0.8</v>
      </c>
      <c r="C207" s="5">
        <f>(A207+B207)/2</f>
      </c>
      <c r="D207" s="5">
        <v>0.4204</v>
      </c>
      <c r="E207" s="5">
        <v>0.00465</v>
      </c>
      <c r="F207" s="5">
        <v>0.02695</v>
      </c>
      <c r="G207" s="9"/>
      <c r="H207" s="10"/>
    </row>
    <row x14ac:dyDescent="0.25" r="208" customHeight="1" ht="19.5">
      <c r="A208" s="11">
        <v>0.8</v>
      </c>
      <c r="B208" s="5">
        <v>0.9</v>
      </c>
      <c r="C208" s="5">
        <f>(A208+B208)/2</f>
      </c>
      <c r="D208" s="5">
        <v>0.2414</v>
      </c>
      <c r="E208" s="5">
        <v>0.00334</v>
      </c>
      <c r="F208" s="5">
        <v>0.01548</v>
      </c>
      <c r="G208" s="9"/>
      <c r="H208" s="10"/>
    </row>
    <row x14ac:dyDescent="0.25" r="209" customHeight="1" ht="19.5">
      <c r="A209" s="11">
        <v>0.9</v>
      </c>
      <c r="B209" s="6">
        <v>1</v>
      </c>
      <c r="C209" s="5">
        <f>(A209+B209)/2</f>
      </c>
      <c r="D209" s="5">
        <v>0.1391</v>
      </c>
      <c r="E209" s="5">
        <v>0.00241</v>
      </c>
      <c r="F209" s="5">
        <v>0.00893</v>
      </c>
      <c r="G209" s="9"/>
      <c r="H209" s="10"/>
    </row>
    <row x14ac:dyDescent="0.25" r="210" customHeight="1" ht="19.5">
      <c r="A210" s="12">
        <v>1</v>
      </c>
      <c r="B210" s="5">
        <v>1.1</v>
      </c>
      <c r="C210" s="5">
        <f>(A210+B210)/2</f>
      </c>
      <c r="D210" s="5">
        <v>0.0771</v>
      </c>
      <c r="E210" s="5">
        <v>0.00171</v>
      </c>
      <c r="F210" s="5">
        <v>0.00497</v>
      </c>
      <c r="G210" s="9"/>
      <c r="H210" s="10"/>
    </row>
    <row x14ac:dyDescent="0.25" r="211" customHeight="1" ht="19.5">
      <c r="A211" s="11">
        <v>1.1</v>
      </c>
      <c r="B211" s="5">
        <v>1.2</v>
      </c>
      <c r="C211" s="5">
        <f>(A211+B211)/2</f>
      </c>
      <c r="D211" s="5">
        <v>0.0416</v>
      </c>
      <c r="E211" s="5">
        <v>0.0012</v>
      </c>
      <c r="F211" s="5">
        <v>0.00271</v>
      </c>
      <c r="G211" s="9"/>
      <c r="H211" s="10"/>
    </row>
    <row x14ac:dyDescent="0.25" r="212" customHeight="1" ht="19.5">
      <c r="A212" s="11">
        <v>1.2</v>
      </c>
      <c r="B212" s="5">
        <v>1.3</v>
      </c>
      <c r="C212" s="5">
        <f>(A212+B212)/2</f>
      </c>
      <c r="D212" s="5">
        <v>0.0244</v>
      </c>
      <c r="E212" s="5">
        <v>0.00088</v>
      </c>
      <c r="F212" s="5">
        <v>0.00164</v>
      </c>
      <c r="G212" s="9"/>
      <c r="H212" s="10"/>
    </row>
    <row x14ac:dyDescent="0.25" r="213" customHeight="1" ht="19.5">
      <c r="A213" s="11">
        <v>1.3</v>
      </c>
      <c r="B213" s="5">
        <v>1.4</v>
      </c>
      <c r="C213" s="5">
        <f>(A213+B213)/2</f>
      </c>
      <c r="D213" s="5">
        <v>0.0125</v>
      </c>
      <c r="E213" s="5">
        <v>0.00061</v>
      </c>
      <c r="F213" s="5">
        <v>0.00089</v>
      </c>
      <c r="G213" s="9"/>
      <c r="H213" s="10"/>
    </row>
    <row x14ac:dyDescent="0.25" r="214" customHeight="1" ht="19.5">
      <c r="A214" s="11">
        <v>1.4</v>
      </c>
      <c r="B214" s="5">
        <v>1.5</v>
      </c>
      <c r="C214" s="5">
        <f>(A214+B214)/2</f>
      </c>
      <c r="D214" s="5">
        <v>0.0063</v>
      </c>
      <c r="E214" s="5">
        <v>0.00042</v>
      </c>
      <c r="F214" s="5">
        <v>0.00052</v>
      </c>
      <c r="G214" s="9"/>
      <c r="H214" s="10"/>
    </row>
    <row x14ac:dyDescent="0.25" r="215" customHeight="1" ht="19.5">
      <c r="A215" s="11">
        <v>1.5</v>
      </c>
      <c r="B215" s="5">
        <v>1.6</v>
      </c>
      <c r="C215" s="5">
        <f>(A215+B215)/2</f>
      </c>
      <c r="D215" s="5">
        <v>0.0045</v>
      </c>
      <c r="E215" s="5">
        <v>0.00034</v>
      </c>
      <c r="F215" s="5">
        <v>0.00046</v>
      </c>
      <c r="G215" s="9"/>
      <c r="H215" s="10"/>
    </row>
    <row x14ac:dyDescent="0.25" r="216" customHeight="1" ht="19.5">
      <c r="A216" s="11">
        <v>1.6</v>
      </c>
      <c r="B216" s="5">
        <v>1.7</v>
      </c>
      <c r="C216" s="5">
        <f>(A216+B216)/2</f>
      </c>
      <c r="D216" s="5">
        <v>0.0023</v>
      </c>
      <c r="E216" s="5">
        <v>0.00023</v>
      </c>
      <c r="F216" s="5">
        <v>0.00024</v>
      </c>
      <c r="G216" s="9"/>
      <c r="H216" s="10"/>
    </row>
    <row x14ac:dyDescent="0.25" r="217" customHeight="1" ht="19.5">
      <c r="A217" s="4" t="s">
        <v>9</v>
      </c>
      <c r="B217" s="3" t="s">
        <v>10</v>
      </c>
      <c r="C217" s="3"/>
      <c r="D217" s="3" t="s">
        <v>11</v>
      </c>
      <c r="E217" s="3"/>
      <c r="F217" s="3"/>
      <c r="G217" s="9"/>
      <c r="H217" s="10"/>
    </row>
    <row x14ac:dyDescent="0.25" r="218" customHeight="1" ht="19.5">
      <c r="A218" s="4" t="s">
        <v>19</v>
      </c>
      <c r="B218" s="13"/>
      <c r="C218" s="13"/>
      <c r="D218" s="3"/>
      <c r="E218" s="3"/>
      <c r="F218" s="3"/>
      <c r="G218" s="9"/>
      <c r="H218" s="10"/>
    </row>
    <row x14ac:dyDescent="0.25" r="219" customHeight="1" ht="19.5">
      <c r="A219" s="11">
        <v>0.25</v>
      </c>
      <c r="B219" s="5">
        <v>0.3</v>
      </c>
      <c r="C219" s="5">
        <f>(A219+B219)/2</f>
      </c>
      <c r="D219" s="5">
        <v>3.9113</v>
      </c>
      <c r="E219" s="5">
        <v>0.02909</v>
      </c>
      <c r="F219" s="5">
        <v>0.26861</v>
      </c>
      <c r="G219" s="9"/>
      <c r="H219" s="10"/>
    </row>
    <row x14ac:dyDescent="0.25" r="220" customHeight="1" ht="19.5">
      <c r="A220" s="11">
        <v>0.3</v>
      </c>
      <c r="B220" s="5">
        <v>0.35</v>
      </c>
      <c r="C220" s="5">
        <f>(A220+B220)/2</f>
      </c>
      <c r="D220" s="5">
        <v>2.8121</v>
      </c>
      <c r="E220" s="5">
        <v>0.02276</v>
      </c>
      <c r="F220" s="5">
        <v>0.18811</v>
      </c>
      <c r="G220" s="9"/>
      <c r="H220" s="10"/>
    </row>
    <row x14ac:dyDescent="0.25" r="221" customHeight="1" ht="19.5">
      <c r="A221" s="11">
        <v>0.35</v>
      </c>
      <c r="B221" s="5">
        <v>0.4</v>
      </c>
      <c r="C221" s="5">
        <f>(A221+B221)/2</f>
      </c>
      <c r="D221" s="5">
        <v>2.0242</v>
      </c>
      <c r="E221" s="5">
        <v>0.01809</v>
      </c>
      <c r="F221" s="5">
        <v>0.13316</v>
      </c>
      <c r="G221" s="9"/>
      <c r="H221" s="10"/>
    </row>
    <row x14ac:dyDescent="0.25" r="222" customHeight="1" ht="19.5">
      <c r="A222" s="11">
        <v>0.4</v>
      </c>
      <c r="B222" s="5">
        <v>0.45</v>
      </c>
      <c r="C222" s="5">
        <f>(A222+B222)/2</f>
      </c>
      <c r="D222" s="5">
        <v>1.4691</v>
      </c>
      <c r="E222" s="5">
        <v>0.01456</v>
      </c>
      <c r="F222" s="5">
        <v>0.09572</v>
      </c>
      <c r="G222" s="9"/>
      <c r="H222" s="10"/>
    </row>
    <row x14ac:dyDescent="0.25" r="223" customHeight="1" ht="19.5">
      <c r="A223" s="11">
        <v>0.45</v>
      </c>
      <c r="B223" s="5">
        <v>0.5</v>
      </c>
      <c r="C223" s="5">
        <f>(A223+B223)/2</f>
      </c>
      <c r="D223" s="5">
        <v>1.0587</v>
      </c>
      <c r="E223" s="5">
        <v>0.01176</v>
      </c>
      <c r="F223" s="5">
        <v>0.06848</v>
      </c>
      <c r="G223" s="9"/>
      <c r="H223" s="10"/>
    </row>
    <row x14ac:dyDescent="0.25" r="224" customHeight="1" ht="19.5">
      <c r="A224" s="11">
        <v>0.5</v>
      </c>
      <c r="B224" s="5">
        <v>0.55</v>
      </c>
      <c r="C224" s="5">
        <f>(A224+B224)/2</f>
      </c>
      <c r="D224" s="5">
        <v>0.8028</v>
      </c>
      <c r="E224" s="5">
        <v>0.00978</v>
      </c>
      <c r="F224" s="5">
        <v>0.05177</v>
      </c>
      <c r="G224" s="9"/>
      <c r="H224" s="10"/>
    </row>
    <row x14ac:dyDescent="0.25" r="225" customHeight="1" ht="19.5">
      <c r="A225" s="11">
        <v>0.55</v>
      </c>
      <c r="B225" s="5">
        <v>0.6</v>
      </c>
      <c r="C225" s="5">
        <f>(A225+B225)/2</f>
      </c>
      <c r="D225" s="5">
        <v>0.5855</v>
      </c>
      <c r="E225" s="5">
        <v>0.00801</v>
      </c>
      <c r="F225" s="5">
        <v>0.03764</v>
      </c>
      <c r="G225" s="9"/>
      <c r="H225" s="10"/>
    </row>
    <row x14ac:dyDescent="0.25" r="226" customHeight="1" ht="19.5">
      <c r="A226" s="11">
        <v>0.6</v>
      </c>
      <c r="B226" s="5">
        <v>0.65</v>
      </c>
      <c r="C226" s="5">
        <f>(A226+B226)/2</f>
      </c>
      <c r="D226" s="5">
        <v>0.4329</v>
      </c>
      <c r="E226" s="5">
        <v>0.00663</v>
      </c>
      <c r="F226" s="5">
        <v>0.02779</v>
      </c>
      <c r="G226" s="9"/>
      <c r="H226" s="10"/>
    </row>
    <row x14ac:dyDescent="0.25" r="227" customHeight="1" ht="19.5">
      <c r="A227" s="11">
        <v>0.65</v>
      </c>
      <c r="B227" s="5">
        <v>0.7</v>
      </c>
      <c r="C227" s="5">
        <f>(A227+B227)/2</f>
      </c>
      <c r="D227" s="5">
        <v>0.3156</v>
      </c>
      <c r="E227" s="5">
        <v>0.00546</v>
      </c>
      <c r="F227" s="5">
        <v>0.02026</v>
      </c>
      <c r="G227" s="9"/>
      <c r="H227" s="10"/>
    </row>
    <row x14ac:dyDescent="0.25" r="228" customHeight="1" ht="19.5">
      <c r="A228" s="11">
        <v>0.7</v>
      </c>
      <c r="B228" s="5">
        <v>0.75</v>
      </c>
      <c r="C228" s="5">
        <f>(A228+B228)/2</f>
      </c>
      <c r="D228" s="5">
        <v>0.2315</v>
      </c>
      <c r="E228" s="5">
        <v>0.00453</v>
      </c>
      <c r="F228" s="5">
        <v>0.01485</v>
      </c>
      <c r="G228" s="9"/>
      <c r="H228" s="10"/>
    </row>
    <row x14ac:dyDescent="0.25" r="229" customHeight="1" ht="19.5">
      <c r="A229" s="11">
        <v>0.4</v>
      </c>
      <c r="B229" s="5">
        <v>0.5</v>
      </c>
      <c r="C229" s="5">
        <f>(A229+B229)/2</f>
      </c>
      <c r="D229" s="5">
        <v>1.1885</v>
      </c>
      <c r="E229" s="5">
        <v>0.01135</v>
      </c>
      <c r="F229" s="5">
        <v>0.0771</v>
      </c>
      <c r="G229" s="9"/>
      <c r="H229" s="10"/>
    </row>
    <row x14ac:dyDescent="0.25" r="230" customHeight="1" ht="19.5">
      <c r="A230" s="11">
        <v>0.5</v>
      </c>
      <c r="B230" s="5">
        <v>0.6</v>
      </c>
      <c r="C230" s="5">
        <f>(A230+B230)/2</f>
      </c>
      <c r="D230" s="5">
        <v>0.6795</v>
      </c>
      <c r="E230" s="5">
        <v>0.00779</v>
      </c>
      <c r="F230" s="5">
        <v>0.04372</v>
      </c>
      <c r="G230" s="9"/>
      <c r="H230" s="10"/>
    </row>
    <row x14ac:dyDescent="0.25" r="231" customHeight="1" ht="19.5">
      <c r="A231" s="11">
        <v>0.6</v>
      </c>
      <c r="B231" s="5">
        <v>0.7</v>
      </c>
      <c r="C231" s="5">
        <f>(A231+B231)/2</f>
      </c>
      <c r="D231" s="5">
        <v>0.3546</v>
      </c>
      <c r="E231" s="5">
        <v>0.00523</v>
      </c>
      <c r="F231" s="5">
        <v>0.02275</v>
      </c>
      <c r="G231" s="9"/>
      <c r="H231" s="10"/>
    </row>
    <row x14ac:dyDescent="0.25" r="232" customHeight="1" ht="19.5">
      <c r="A232" s="11">
        <v>0.7</v>
      </c>
      <c r="B232" s="5">
        <v>0.8</v>
      </c>
      <c r="C232" s="5">
        <f>(A232+B232)/2</f>
      </c>
      <c r="D232" s="5">
        <v>0.2064</v>
      </c>
      <c r="E232" s="5">
        <v>0.00378</v>
      </c>
      <c r="F232" s="5">
        <v>0.01324</v>
      </c>
      <c r="G232" s="9"/>
      <c r="H232" s="10"/>
    </row>
    <row x14ac:dyDescent="0.25" r="233" customHeight="1" ht="19.5">
      <c r="A233" s="11">
        <v>0.8</v>
      </c>
      <c r="B233" s="5">
        <v>0.9</v>
      </c>
      <c r="C233" s="5">
        <f>(A233+B233)/2</f>
      </c>
      <c r="D233" s="5">
        <v>0.1095</v>
      </c>
      <c r="E233" s="5">
        <v>0.00263</v>
      </c>
      <c r="F233" s="5">
        <v>0.00702</v>
      </c>
      <c r="G233" s="9"/>
      <c r="H233" s="10"/>
    </row>
    <row x14ac:dyDescent="0.25" r="234" customHeight="1" ht="19.5">
      <c r="A234" s="11">
        <v>0.9</v>
      </c>
      <c r="B234" s="6">
        <v>1</v>
      </c>
      <c r="C234" s="5">
        <f>(A234+B234)/2</f>
      </c>
      <c r="D234" s="5">
        <v>0.0628</v>
      </c>
      <c r="E234" s="5">
        <v>0.0019</v>
      </c>
      <c r="F234" s="5">
        <v>0.00404</v>
      </c>
      <c r="G234" s="9"/>
      <c r="H234" s="10"/>
    </row>
    <row x14ac:dyDescent="0.25" r="235" customHeight="1" ht="19.5">
      <c r="A235" s="12">
        <v>1</v>
      </c>
      <c r="B235" s="5">
        <v>1.1</v>
      </c>
      <c r="C235" s="5">
        <f>(A235+B235)/2</f>
      </c>
      <c r="D235" s="5">
        <v>0.0335</v>
      </c>
      <c r="E235" s="5">
        <v>0.00132</v>
      </c>
      <c r="F235" s="5">
        <v>0.00217</v>
      </c>
      <c r="G235" s="9"/>
      <c r="H235" s="10"/>
    </row>
    <row x14ac:dyDescent="0.25" r="236" customHeight="1" ht="19.5">
      <c r="A236" s="11">
        <v>1.1</v>
      </c>
      <c r="B236" s="5">
        <v>1.2</v>
      </c>
      <c r="C236" s="5">
        <f>(A236+B236)/2</f>
      </c>
      <c r="D236" s="5">
        <v>0.0182</v>
      </c>
      <c r="E236" s="5">
        <v>0.00093</v>
      </c>
      <c r="F236" s="5">
        <v>0.0012</v>
      </c>
      <c r="G236" s="9"/>
      <c r="H236" s="10"/>
    </row>
    <row x14ac:dyDescent="0.25" r="237" customHeight="1" ht="19.5">
      <c r="A237" s="11">
        <v>1.2</v>
      </c>
      <c r="B237" s="5">
        <v>1.3</v>
      </c>
      <c r="C237" s="5">
        <f>(A237+B237)/2</f>
      </c>
      <c r="D237" s="5">
        <v>0.0107</v>
      </c>
      <c r="E237" s="5">
        <v>0.00069</v>
      </c>
      <c r="F237" s="5">
        <v>0.00073</v>
      </c>
      <c r="G237" s="9"/>
      <c r="H237" s="10"/>
    </row>
    <row x14ac:dyDescent="0.25" r="238" customHeight="1" ht="19.5">
      <c r="A238" s="11">
        <v>1.3</v>
      </c>
      <c r="B238" s="5">
        <v>1.4</v>
      </c>
      <c r="C238" s="5">
        <f>(A238+B238)/2</f>
      </c>
      <c r="D238" s="5">
        <v>0.0054</v>
      </c>
      <c r="E238" s="5">
        <v>0.00057</v>
      </c>
      <c r="F238" s="5">
        <v>0.00046</v>
      </c>
      <c r="G238" s="9"/>
      <c r="H238" s="10"/>
    </row>
    <row x14ac:dyDescent="0.25" r="239" customHeight="1" ht="19.5">
      <c r="A239" s="11">
        <v>1.4</v>
      </c>
      <c r="B239" s="5">
        <v>1.5</v>
      </c>
      <c r="C239" s="5">
        <f>(A239+B239)/2</f>
      </c>
      <c r="D239" s="5">
        <v>0.0032</v>
      </c>
      <c r="E239" s="5">
        <v>0.00035</v>
      </c>
      <c r="F239" s="5">
        <v>0.00027</v>
      </c>
      <c r="G239" s="9"/>
      <c r="H23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22"/>
  <sheetViews>
    <sheetView workbookViewId="0" tabSelected="1"/>
  </sheetViews>
  <sheetFormatPr defaultRowHeight="15" x14ac:dyDescent="0.25"/>
  <cols>
    <col min="1" max="1" style="7" width="14.147857142857141" customWidth="1" bestFit="1"/>
    <col min="2" max="2" style="8" width="14.147857142857141" customWidth="1" bestFit="1"/>
    <col min="3" max="3" style="7" width="14.147857142857141" customWidth="1" bestFit="1"/>
    <col min="4" max="4" style="7" width="27.719285714285714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4" t="s">
        <v>3</v>
      </c>
    </row>
    <row x14ac:dyDescent="0.25" r="2" customHeight="1" ht="19.5">
      <c r="A2" s="5">
        <v>7.7</v>
      </c>
      <c r="B2" s="6">
        <v>337</v>
      </c>
      <c r="C2" s="5">
        <v>0.275</v>
      </c>
      <c r="D2" s="5">
        <v>114.898</v>
      </c>
    </row>
    <row x14ac:dyDescent="0.25" r="3" customHeight="1" ht="19.5">
      <c r="A3" s="5">
        <v>7.7</v>
      </c>
      <c r="B3" s="6">
        <v>337</v>
      </c>
      <c r="C3" s="5">
        <v>0.325</v>
      </c>
      <c r="D3" s="5">
        <v>83.9507</v>
      </c>
    </row>
    <row x14ac:dyDescent="0.25" r="4" customHeight="1" ht="19.5">
      <c r="A4" s="5">
        <v>7.7</v>
      </c>
      <c r="B4" s="6">
        <v>337</v>
      </c>
      <c r="C4" s="5">
        <v>0.375</v>
      </c>
      <c r="D4" s="5">
        <v>62.4481</v>
      </c>
    </row>
    <row x14ac:dyDescent="0.25" r="5" customHeight="1" ht="19.5">
      <c r="A5" s="5">
        <v>7.7</v>
      </c>
      <c r="B5" s="6">
        <v>337</v>
      </c>
      <c r="C5" s="5">
        <v>0.425</v>
      </c>
      <c r="D5" s="5">
        <v>46.3708</v>
      </c>
    </row>
    <row x14ac:dyDescent="0.25" r="6" customHeight="1" ht="19.5">
      <c r="A6" s="5">
        <v>7.7</v>
      </c>
      <c r="B6" s="6">
        <v>337</v>
      </c>
      <c r="C6" s="5">
        <v>0.475</v>
      </c>
      <c r="D6" s="5">
        <v>34.7823</v>
      </c>
    </row>
    <row x14ac:dyDescent="0.25" r="7" customHeight="1" ht="19.5">
      <c r="A7" s="5">
        <v>7.7</v>
      </c>
      <c r="B7" s="6">
        <v>337</v>
      </c>
      <c r="C7" s="5">
        <v>0.525</v>
      </c>
      <c r="D7" s="5">
        <v>26.3221</v>
      </c>
    </row>
    <row x14ac:dyDescent="0.25" r="8" customHeight="1" ht="19.5">
      <c r="A8" s="5">
        <v>7.7</v>
      </c>
      <c r="B8" s="6">
        <v>337</v>
      </c>
      <c r="C8" s="5">
        <v>0.575</v>
      </c>
      <c r="D8" s="5">
        <v>19.7093</v>
      </c>
    </row>
    <row x14ac:dyDescent="0.25" r="9" customHeight="1" ht="19.5">
      <c r="A9" s="5">
        <v>7.7</v>
      </c>
      <c r="B9" s="6">
        <v>337</v>
      </c>
      <c r="C9" s="5">
        <v>0.625</v>
      </c>
      <c r="D9" s="5">
        <v>15.0548</v>
      </c>
    </row>
    <row x14ac:dyDescent="0.25" r="10" customHeight="1" ht="19.5">
      <c r="A10" s="5">
        <v>7.7</v>
      </c>
      <c r="B10" s="6">
        <v>337</v>
      </c>
      <c r="C10" s="5">
        <v>0.675</v>
      </c>
      <c r="D10" s="5">
        <v>11.2735</v>
      </c>
    </row>
    <row x14ac:dyDescent="0.25" r="11" customHeight="1" ht="19.5">
      <c r="A11" s="5">
        <v>7.7</v>
      </c>
      <c r="B11" s="6">
        <v>337</v>
      </c>
      <c r="C11" s="5">
        <v>0.725</v>
      </c>
      <c r="D11" s="5">
        <v>8.7656</v>
      </c>
    </row>
    <row x14ac:dyDescent="0.25" r="12" customHeight="1" ht="19.5">
      <c r="A12" s="5">
        <v>7.7</v>
      </c>
      <c r="B12" s="6">
        <v>337</v>
      </c>
      <c r="C12" s="5">
        <v>0.45</v>
      </c>
      <c r="D12" s="5">
        <v>40.5278</v>
      </c>
    </row>
    <row x14ac:dyDescent="0.25" r="13" customHeight="1" ht="19.5">
      <c r="A13" s="5">
        <v>7.7</v>
      </c>
      <c r="B13" s="6">
        <v>337</v>
      </c>
      <c r="C13" s="5">
        <v>0.55</v>
      </c>
      <c r="D13" s="5">
        <v>22.9845</v>
      </c>
    </row>
    <row x14ac:dyDescent="0.25" r="14" customHeight="1" ht="19.5">
      <c r="A14" s="5">
        <v>7.7</v>
      </c>
      <c r="B14" s="6">
        <v>337</v>
      </c>
      <c r="C14" s="5">
        <v>0.65</v>
      </c>
      <c r="D14" s="5">
        <v>13.3825</v>
      </c>
    </row>
    <row x14ac:dyDescent="0.25" r="15" customHeight="1" ht="19.5">
      <c r="A15" s="5">
        <v>7.7</v>
      </c>
      <c r="B15" s="6">
        <v>337</v>
      </c>
      <c r="C15" s="5">
        <v>0.75</v>
      </c>
      <c r="D15" s="5">
        <v>8.0326</v>
      </c>
    </row>
    <row x14ac:dyDescent="0.25" r="16" customHeight="1" ht="19.5">
      <c r="A16" s="5">
        <v>7.7</v>
      </c>
      <c r="B16" s="6">
        <v>337</v>
      </c>
      <c r="C16" s="5">
        <v>0.85</v>
      </c>
      <c r="D16" s="5">
        <v>4.8609</v>
      </c>
    </row>
    <row x14ac:dyDescent="0.25" r="17" customHeight="1" ht="19.5">
      <c r="A17" s="5">
        <v>7.7</v>
      </c>
      <c r="B17" s="6">
        <v>337</v>
      </c>
      <c r="C17" s="5">
        <v>0.95</v>
      </c>
      <c r="D17" s="5">
        <v>2.9687</v>
      </c>
    </row>
    <row x14ac:dyDescent="0.25" r="18" customHeight="1" ht="19.5">
      <c r="A18" s="5">
        <v>7.7</v>
      </c>
      <c r="B18" s="6">
        <v>337</v>
      </c>
      <c r="C18" s="5">
        <v>1.05</v>
      </c>
      <c r="D18" s="5">
        <v>1.8153</v>
      </c>
    </row>
    <row x14ac:dyDescent="0.25" r="19" customHeight="1" ht="19.5">
      <c r="A19" s="5">
        <v>7.7</v>
      </c>
      <c r="B19" s="6">
        <v>337</v>
      </c>
      <c r="C19" s="5">
        <v>1.15</v>
      </c>
      <c r="D19" s="5">
        <v>1.1242</v>
      </c>
    </row>
    <row x14ac:dyDescent="0.25" r="20" customHeight="1" ht="19.5">
      <c r="A20" s="5">
        <v>7.7</v>
      </c>
      <c r="B20" s="6">
        <v>337</v>
      </c>
      <c r="C20" s="5">
        <v>1.25</v>
      </c>
      <c r="D20" s="5">
        <v>0.6839</v>
      </c>
    </row>
    <row x14ac:dyDescent="0.25" r="21" customHeight="1" ht="19.5">
      <c r="A21" s="5">
        <v>7.7</v>
      </c>
      <c r="B21" s="6">
        <v>337</v>
      </c>
      <c r="C21" s="5">
        <v>1.35</v>
      </c>
      <c r="D21" s="5">
        <v>0.427</v>
      </c>
    </row>
    <row x14ac:dyDescent="0.25" r="22" customHeight="1" ht="19.5">
      <c r="A22" s="5">
        <v>7.7</v>
      </c>
      <c r="B22" s="6">
        <v>337</v>
      </c>
      <c r="C22" s="5">
        <v>1.45</v>
      </c>
      <c r="D22" s="5">
        <v>0.2707</v>
      </c>
    </row>
    <row x14ac:dyDescent="0.25" r="23" customHeight="1" ht="19.5">
      <c r="A23" s="5">
        <v>7.7</v>
      </c>
      <c r="B23" s="6">
        <v>337</v>
      </c>
      <c r="C23" s="5">
        <v>1.55</v>
      </c>
      <c r="D23" s="5">
        <v>0.1693</v>
      </c>
    </row>
    <row x14ac:dyDescent="0.25" r="24" customHeight="1" ht="19.5">
      <c r="A24" s="5">
        <v>7.7</v>
      </c>
      <c r="B24" s="6">
        <v>337</v>
      </c>
      <c r="C24" s="5">
        <v>1.65</v>
      </c>
      <c r="D24" s="5">
        <v>0.0995</v>
      </c>
    </row>
    <row x14ac:dyDescent="0.25" r="25" customHeight="1" ht="19.5">
      <c r="A25" s="5">
        <v>7.7</v>
      </c>
      <c r="B25" s="6">
        <v>337</v>
      </c>
      <c r="C25" s="5">
        <v>1.75</v>
      </c>
      <c r="D25" s="5">
        <v>0.056</v>
      </c>
    </row>
    <row x14ac:dyDescent="0.25" r="26" customHeight="1" ht="19.5">
      <c r="A26" s="5">
        <v>7.7</v>
      </c>
      <c r="B26" s="6">
        <v>337</v>
      </c>
      <c r="C26" s="5">
        <v>1.85</v>
      </c>
      <c r="D26" s="5">
        <v>0.0368</v>
      </c>
    </row>
    <row x14ac:dyDescent="0.25" r="27" customHeight="1" ht="19.5">
      <c r="A27" s="5">
        <v>7.7</v>
      </c>
      <c r="B27" s="6">
        <v>337</v>
      </c>
      <c r="C27" s="5">
        <v>1.95</v>
      </c>
      <c r="D27" s="5">
        <v>0.0238</v>
      </c>
    </row>
    <row x14ac:dyDescent="0.25" r="28" customHeight="1" ht="19.5">
      <c r="A28" s="5">
        <v>7.7</v>
      </c>
      <c r="B28" s="6">
        <v>290</v>
      </c>
      <c r="C28" s="5">
        <v>0.275</v>
      </c>
      <c r="D28" s="5">
        <v>97.6701</v>
      </c>
    </row>
    <row x14ac:dyDescent="0.25" r="29" customHeight="1" ht="19.5">
      <c r="A29" s="5">
        <v>7.7</v>
      </c>
      <c r="B29" s="6">
        <v>290</v>
      </c>
      <c r="C29" s="5">
        <v>0.325</v>
      </c>
      <c r="D29" s="5">
        <v>69.6203</v>
      </c>
    </row>
    <row x14ac:dyDescent="0.25" r="30" customHeight="1" ht="19.5">
      <c r="A30" s="5">
        <v>7.7</v>
      </c>
      <c r="B30" s="6">
        <v>290</v>
      </c>
      <c r="C30" s="5">
        <v>0.375</v>
      </c>
      <c r="D30" s="5">
        <v>51.1057</v>
      </c>
    </row>
    <row x14ac:dyDescent="0.25" r="31" customHeight="1" ht="19.5">
      <c r="A31" s="5">
        <v>7.7</v>
      </c>
      <c r="B31" s="6">
        <v>290</v>
      </c>
      <c r="C31" s="5">
        <v>0.425</v>
      </c>
      <c r="D31" s="5">
        <v>37.7056</v>
      </c>
    </row>
    <row x14ac:dyDescent="0.25" r="32" customHeight="1" ht="19.5">
      <c r="A32" s="5">
        <v>7.7</v>
      </c>
      <c r="B32" s="6">
        <v>290</v>
      </c>
      <c r="C32" s="5">
        <v>0.475</v>
      </c>
      <c r="D32" s="5">
        <v>28.1747</v>
      </c>
    </row>
    <row x14ac:dyDescent="0.25" r="33" customHeight="1" ht="19.5">
      <c r="A33" s="5">
        <v>7.7</v>
      </c>
      <c r="B33" s="6">
        <v>290</v>
      </c>
      <c r="C33" s="5">
        <v>0.525</v>
      </c>
      <c r="D33" s="5">
        <v>21.0545</v>
      </c>
    </row>
    <row x14ac:dyDescent="0.25" r="34" customHeight="1" ht="19.5">
      <c r="A34" s="5">
        <v>7.7</v>
      </c>
      <c r="B34" s="6">
        <v>290</v>
      </c>
      <c r="C34" s="5">
        <v>0.575</v>
      </c>
      <c r="D34" s="5">
        <v>15.9502</v>
      </c>
    </row>
    <row x14ac:dyDescent="0.25" r="35" customHeight="1" ht="19.5">
      <c r="A35" s="5">
        <v>7.7</v>
      </c>
      <c r="B35" s="6">
        <v>290</v>
      </c>
      <c r="C35" s="5">
        <v>0.625</v>
      </c>
      <c r="D35" s="5">
        <v>12.0402</v>
      </c>
    </row>
    <row x14ac:dyDescent="0.25" r="36" customHeight="1" ht="19.5">
      <c r="A36" s="5">
        <v>7.7</v>
      </c>
      <c r="B36" s="6">
        <v>290</v>
      </c>
      <c r="C36" s="5">
        <v>0.675</v>
      </c>
      <c r="D36" s="5">
        <v>8.9218</v>
      </c>
    </row>
    <row x14ac:dyDescent="0.25" r="37" customHeight="1" ht="19.5">
      <c r="A37" s="5">
        <v>7.7</v>
      </c>
      <c r="B37" s="6">
        <v>290</v>
      </c>
      <c r="C37" s="5">
        <v>0.725</v>
      </c>
      <c r="D37" s="5">
        <v>7.1119</v>
      </c>
    </row>
    <row x14ac:dyDescent="0.25" r="38" customHeight="1" ht="19.5">
      <c r="A38" s="5">
        <v>7.7</v>
      </c>
      <c r="B38" s="6">
        <v>290</v>
      </c>
      <c r="C38" s="5">
        <v>0.45</v>
      </c>
      <c r="D38" s="5">
        <v>32.8539</v>
      </c>
    </row>
    <row x14ac:dyDescent="0.25" r="39" customHeight="1" ht="19.5">
      <c r="A39" s="5">
        <v>7.7</v>
      </c>
      <c r="B39" s="6">
        <v>290</v>
      </c>
      <c r="C39" s="5">
        <v>0.55</v>
      </c>
      <c r="D39" s="5">
        <v>18.5026</v>
      </c>
    </row>
    <row x14ac:dyDescent="0.25" r="40" customHeight="1" ht="19.5">
      <c r="A40" s="5">
        <v>7.7</v>
      </c>
      <c r="B40" s="6">
        <v>290</v>
      </c>
      <c r="C40" s="5">
        <v>0.65</v>
      </c>
      <c r="D40" s="5">
        <v>10.7331</v>
      </c>
    </row>
    <row x14ac:dyDescent="0.25" r="41" customHeight="1" ht="19.5">
      <c r="A41" s="5">
        <v>7.7</v>
      </c>
      <c r="B41" s="6">
        <v>290</v>
      </c>
      <c r="C41" s="5">
        <v>0.75</v>
      </c>
      <c r="D41" s="5">
        <v>6.473</v>
      </c>
    </row>
    <row x14ac:dyDescent="0.25" r="42" customHeight="1" ht="19.5">
      <c r="A42" s="5">
        <v>7.7</v>
      </c>
      <c r="B42" s="6">
        <v>290</v>
      </c>
      <c r="C42" s="5">
        <v>0.85</v>
      </c>
      <c r="D42" s="5">
        <v>3.8869</v>
      </c>
    </row>
    <row x14ac:dyDescent="0.25" r="43" customHeight="1" ht="19.5">
      <c r="A43" s="5">
        <v>7.7</v>
      </c>
      <c r="B43" s="6">
        <v>290</v>
      </c>
      <c r="C43" s="5">
        <v>0.95</v>
      </c>
      <c r="D43" s="5">
        <v>2.3769</v>
      </c>
    </row>
    <row x14ac:dyDescent="0.25" r="44" customHeight="1" ht="19.5">
      <c r="A44" s="5">
        <v>7.7</v>
      </c>
      <c r="B44" s="6">
        <v>290</v>
      </c>
      <c r="C44" s="5">
        <v>1.05</v>
      </c>
      <c r="D44" s="5">
        <v>1.4215</v>
      </c>
    </row>
    <row x14ac:dyDescent="0.25" r="45" customHeight="1" ht="19.5">
      <c r="A45" s="5">
        <v>7.7</v>
      </c>
      <c r="B45" s="6">
        <v>290</v>
      </c>
      <c r="C45" s="5">
        <v>1.15</v>
      </c>
      <c r="D45" s="5">
        <v>0.8723</v>
      </c>
    </row>
    <row x14ac:dyDescent="0.25" r="46" customHeight="1" ht="19.5">
      <c r="A46" s="5">
        <v>7.7</v>
      </c>
      <c r="B46" s="6">
        <v>290</v>
      </c>
      <c r="C46" s="5">
        <v>1.25</v>
      </c>
      <c r="D46" s="5">
        <v>0.5496</v>
      </c>
    </row>
    <row x14ac:dyDescent="0.25" r="47" customHeight="1" ht="19.5">
      <c r="A47" s="5">
        <v>7.7</v>
      </c>
      <c r="B47" s="6">
        <v>290</v>
      </c>
      <c r="C47" s="5">
        <v>1.35</v>
      </c>
      <c r="D47" s="5">
        <v>0.3337</v>
      </c>
    </row>
    <row x14ac:dyDescent="0.25" r="48" customHeight="1" ht="19.5">
      <c r="A48" s="5">
        <v>7.7</v>
      </c>
      <c r="B48" s="6">
        <v>290</v>
      </c>
      <c r="C48" s="5">
        <v>1.45</v>
      </c>
      <c r="D48" s="5">
        <v>0.2162</v>
      </c>
    </row>
    <row x14ac:dyDescent="0.25" r="49" customHeight="1" ht="19.5">
      <c r="A49" s="5">
        <v>7.7</v>
      </c>
      <c r="B49" s="6">
        <v>290</v>
      </c>
      <c r="C49" s="5">
        <v>1.55</v>
      </c>
      <c r="D49" s="5">
        <v>0.1319</v>
      </c>
    </row>
    <row x14ac:dyDescent="0.25" r="50" customHeight="1" ht="19.5">
      <c r="A50" s="5">
        <v>7.7</v>
      </c>
      <c r="B50" s="6">
        <v>290</v>
      </c>
      <c r="C50" s="5">
        <v>1.65</v>
      </c>
      <c r="D50" s="5">
        <v>0.0803</v>
      </c>
    </row>
    <row x14ac:dyDescent="0.25" r="51" customHeight="1" ht="19.5">
      <c r="A51" s="5">
        <v>7.7</v>
      </c>
      <c r="B51" s="6">
        <v>290</v>
      </c>
      <c r="C51" s="5">
        <v>1.75</v>
      </c>
      <c r="D51" s="5">
        <v>0.0437</v>
      </c>
    </row>
    <row x14ac:dyDescent="0.25" r="52" customHeight="1" ht="19.5">
      <c r="A52" s="5">
        <v>7.7</v>
      </c>
      <c r="B52" s="6">
        <v>290</v>
      </c>
      <c r="C52" s="5">
        <v>1.85</v>
      </c>
      <c r="D52" s="5">
        <v>0.0251</v>
      </c>
    </row>
    <row x14ac:dyDescent="0.25" r="53" customHeight="1" ht="19.5">
      <c r="A53" s="5">
        <v>7.7</v>
      </c>
      <c r="B53" s="6">
        <v>290</v>
      </c>
      <c r="C53" s="5">
        <v>1.95</v>
      </c>
      <c r="D53" s="5">
        <v>0.0149</v>
      </c>
    </row>
    <row x14ac:dyDescent="0.25" r="54" customHeight="1" ht="19.5">
      <c r="A54" s="5">
        <v>7.7</v>
      </c>
      <c r="B54" s="6">
        <v>226</v>
      </c>
      <c r="C54" s="5">
        <v>0.275</v>
      </c>
      <c r="D54" s="5">
        <v>71.8821</v>
      </c>
    </row>
    <row x14ac:dyDescent="0.25" r="55" customHeight="1" ht="19.5">
      <c r="A55" s="5">
        <v>7.7</v>
      </c>
      <c r="B55" s="6">
        <v>226</v>
      </c>
      <c r="C55" s="5">
        <v>0.325</v>
      </c>
      <c r="D55" s="5">
        <v>52.8379</v>
      </c>
    </row>
    <row x14ac:dyDescent="0.25" r="56" customHeight="1" ht="19.5">
      <c r="A56" s="5">
        <v>7.7</v>
      </c>
      <c r="B56" s="6">
        <v>226</v>
      </c>
      <c r="C56" s="5">
        <v>0.375</v>
      </c>
      <c r="D56" s="5">
        <v>38.96</v>
      </c>
    </row>
    <row x14ac:dyDescent="0.25" r="57" customHeight="1" ht="19.5">
      <c r="A57" s="5">
        <v>7.7</v>
      </c>
      <c r="B57" s="6">
        <v>226</v>
      </c>
      <c r="C57" s="5">
        <v>0.425</v>
      </c>
      <c r="D57" s="5">
        <v>28.9215</v>
      </c>
    </row>
    <row x14ac:dyDescent="0.25" r="58" customHeight="1" ht="19.5">
      <c r="A58" s="5">
        <v>7.7</v>
      </c>
      <c r="B58" s="6">
        <v>226</v>
      </c>
      <c r="C58" s="5">
        <v>0.475</v>
      </c>
      <c r="D58" s="5">
        <v>21.6614</v>
      </c>
    </row>
    <row x14ac:dyDescent="0.25" r="59" customHeight="1" ht="19.5">
      <c r="A59" s="5">
        <v>7.7</v>
      </c>
      <c r="B59" s="6">
        <v>226</v>
      </c>
      <c r="C59" s="5">
        <v>0.525</v>
      </c>
      <c r="D59" s="5">
        <v>16.3629</v>
      </c>
    </row>
    <row x14ac:dyDescent="0.25" r="60" customHeight="1" ht="19.5">
      <c r="A60" s="5">
        <v>7.7</v>
      </c>
      <c r="B60" s="6">
        <v>226</v>
      </c>
      <c r="C60" s="5">
        <v>0.575</v>
      </c>
      <c r="D60" s="5">
        <v>12.3251</v>
      </c>
    </row>
    <row x14ac:dyDescent="0.25" r="61" customHeight="1" ht="19.5">
      <c r="A61" s="5">
        <v>7.7</v>
      </c>
      <c r="B61" s="6">
        <v>226</v>
      </c>
      <c r="C61" s="5">
        <v>0.625</v>
      </c>
      <c r="D61" s="5">
        <v>9.334</v>
      </c>
    </row>
    <row x14ac:dyDescent="0.25" r="62" customHeight="1" ht="19.5">
      <c r="A62" s="5">
        <v>7.7</v>
      </c>
      <c r="B62" s="6">
        <v>226</v>
      </c>
      <c r="C62" s="5">
        <v>0.675</v>
      </c>
      <c r="D62" s="5">
        <v>7.0009</v>
      </c>
    </row>
    <row x14ac:dyDescent="0.25" r="63" customHeight="1" ht="19.5">
      <c r="A63" s="5">
        <v>7.7</v>
      </c>
      <c r="B63" s="6">
        <v>226</v>
      </c>
      <c r="C63" s="5">
        <v>0.725</v>
      </c>
      <c r="D63" s="5">
        <v>5.5077</v>
      </c>
    </row>
    <row x14ac:dyDescent="0.25" r="64" customHeight="1" ht="19.5">
      <c r="A64" s="5">
        <v>7.7</v>
      </c>
      <c r="B64" s="6">
        <v>226</v>
      </c>
      <c r="C64" s="5">
        <v>0.45</v>
      </c>
      <c r="D64" s="5">
        <v>25.1522</v>
      </c>
    </row>
    <row x14ac:dyDescent="0.25" r="65" customHeight="1" ht="19.5">
      <c r="A65" s="5">
        <v>7.7</v>
      </c>
      <c r="B65" s="6">
        <v>226</v>
      </c>
      <c r="C65" s="5">
        <v>0.55</v>
      </c>
      <c r="D65" s="5">
        <v>14.3609</v>
      </c>
    </row>
    <row x14ac:dyDescent="0.25" r="66" customHeight="1" ht="19.5">
      <c r="A66" s="5">
        <v>7.7</v>
      </c>
      <c r="B66" s="6">
        <v>226</v>
      </c>
      <c r="C66" s="5">
        <v>0.65</v>
      </c>
      <c r="D66" s="5">
        <v>8.2708</v>
      </c>
    </row>
    <row x14ac:dyDescent="0.25" r="67" customHeight="1" ht="19.5">
      <c r="A67" s="5">
        <v>7.7</v>
      </c>
      <c r="B67" s="6">
        <v>226</v>
      </c>
      <c r="C67" s="5">
        <v>0.75</v>
      </c>
      <c r="D67" s="5">
        <v>4.9642</v>
      </c>
    </row>
    <row x14ac:dyDescent="0.25" r="68" customHeight="1" ht="19.5">
      <c r="A68" s="5">
        <v>7.7</v>
      </c>
      <c r="B68" s="6">
        <v>226</v>
      </c>
      <c r="C68" s="5">
        <v>0.85</v>
      </c>
      <c r="D68" s="5">
        <v>2.9764</v>
      </c>
    </row>
    <row x14ac:dyDescent="0.25" r="69" customHeight="1" ht="19.5">
      <c r="A69" s="5">
        <v>7.7</v>
      </c>
      <c r="B69" s="6">
        <v>226</v>
      </c>
      <c r="C69" s="5">
        <v>0.95</v>
      </c>
      <c r="D69" s="5">
        <v>1.811</v>
      </c>
    </row>
    <row x14ac:dyDescent="0.25" r="70" customHeight="1" ht="19.5">
      <c r="A70" s="5">
        <v>7.7</v>
      </c>
      <c r="B70" s="6">
        <v>226</v>
      </c>
      <c r="C70" s="5">
        <v>1.05</v>
      </c>
      <c r="D70" s="5">
        <v>1.0994</v>
      </c>
    </row>
    <row x14ac:dyDescent="0.25" r="71" customHeight="1" ht="19.5">
      <c r="A71" s="5">
        <v>7.7</v>
      </c>
      <c r="B71" s="6">
        <v>226</v>
      </c>
      <c r="C71" s="5">
        <v>1.15</v>
      </c>
      <c r="D71" s="5">
        <v>0.6709</v>
      </c>
    </row>
    <row x14ac:dyDescent="0.25" r="72" customHeight="1" ht="19.5">
      <c r="A72" s="5">
        <v>7.7</v>
      </c>
      <c r="B72" s="6">
        <v>226</v>
      </c>
      <c r="C72" s="5">
        <v>1.25</v>
      </c>
      <c r="D72" s="5">
        <v>0.4137</v>
      </c>
    </row>
    <row x14ac:dyDescent="0.25" r="73" customHeight="1" ht="19.5">
      <c r="A73" s="5">
        <v>7.7</v>
      </c>
      <c r="B73" s="6">
        <v>226</v>
      </c>
      <c r="C73" s="5">
        <v>1.35</v>
      </c>
      <c r="D73" s="5">
        <v>0.2598</v>
      </c>
    </row>
    <row x14ac:dyDescent="0.25" r="74" customHeight="1" ht="19.5">
      <c r="A74" s="5">
        <v>7.7</v>
      </c>
      <c r="B74" s="6">
        <v>226</v>
      </c>
      <c r="C74" s="5">
        <v>1.45</v>
      </c>
      <c r="D74" s="5">
        <v>0.1646</v>
      </c>
    </row>
    <row x14ac:dyDescent="0.25" r="75" customHeight="1" ht="19.5">
      <c r="A75" s="5">
        <v>7.7</v>
      </c>
      <c r="B75" s="6">
        <v>226</v>
      </c>
      <c r="C75" s="5">
        <v>1.55</v>
      </c>
      <c r="D75" s="5">
        <v>0.0989</v>
      </c>
    </row>
    <row x14ac:dyDescent="0.25" r="76" customHeight="1" ht="19.5">
      <c r="A76" s="5">
        <v>7.7</v>
      </c>
      <c r="B76" s="6">
        <v>226</v>
      </c>
      <c r="C76" s="5">
        <v>1.65</v>
      </c>
      <c r="D76" s="5">
        <v>0.0619</v>
      </c>
    </row>
    <row x14ac:dyDescent="0.25" r="77" customHeight="1" ht="19.5">
      <c r="A77" s="5">
        <v>7.7</v>
      </c>
      <c r="B77" s="6">
        <v>226</v>
      </c>
      <c r="C77" s="5">
        <v>1.75</v>
      </c>
      <c r="D77" s="5">
        <v>0.0374</v>
      </c>
    </row>
    <row x14ac:dyDescent="0.25" r="78" customHeight="1" ht="19.5">
      <c r="A78" s="5">
        <v>7.7</v>
      </c>
      <c r="B78" s="6">
        <v>226</v>
      </c>
      <c r="C78" s="5">
        <v>1.85</v>
      </c>
      <c r="D78" s="5">
        <v>0.0226</v>
      </c>
    </row>
    <row x14ac:dyDescent="0.25" r="79" customHeight="1" ht="19.5">
      <c r="A79" s="5">
        <v>7.7</v>
      </c>
      <c r="B79" s="6">
        <v>226</v>
      </c>
      <c r="C79" s="5">
        <v>1.95</v>
      </c>
      <c r="D79" s="5">
        <v>0.0144</v>
      </c>
    </row>
    <row x14ac:dyDescent="0.25" r="80" customHeight="1" ht="19.5">
      <c r="A80" s="5">
        <v>7.7</v>
      </c>
      <c r="B80" s="6">
        <v>160</v>
      </c>
      <c r="C80" s="5">
        <v>0.275</v>
      </c>
      <c r="D80" s="5">
        <v>49.9923</v>
      </c>
    </row>
    <row x14ac:dyDescent="0.25" r="81" customHeight="1" ht="19.5">
      <c r="A81" s="5">
        <v>7.7</v>
      </c>
      <c r="B81" s="6">
        <v>160</v>
      </c>
      <c r="C81" s="5">
        <v>0.325</v>
      </c>
      <c r="D81" s="5">
        <v>36.5845</v>
      </c>
    </row>
    <row x14ac:dyDescent="0.25" r="82" customHeight="1" ht="19.5">
      <c r="A82" s="5">
        <v>7.7</v>
      </c>
      <c r="B82" s="6">
        <v>160</v>
      </c>
      <c r="C82" s="5">
        <v>0.375</v>
      </c>
      <c r="D82" s="5">
        <v>26.9058</v>
      </c>
    </row>
    <row x14ac:dyDescent="0.25" r="83" customHeight="1" ht="19.5">
      <c r="A83" s="5">
        <v>7.7</v>
      </c>
      <c r="B83" s="6">
        <v>160</v>
      </c>
      <c r="C83" s="5">
        <v>0.425</v>
      </c>
      <c r="D83" s="5">
        <v>19.9091</v>
      </c>
    </row>
    <row x14ac:dyDescent="0.25" r="84" customHeight="1" ht="19.5">
      <c r="A84" s="5">
        <v>7.7</v>
      </c>
      <c r="B84" s="6">
        <v>160</v>
      </c>
      <c r="C84" s="5">
        <v>0.475</v>
      </c>
      <c r="D84" s="5">
        <v>14.8345</v>
      </c>
    </row>
    <row x14ac:dyDescent="0.25" r="85" customHeight="1" ht="19.5">
      <c r="A85" s="5">
        <v>7.7</v>
      </c>
      <c r="B85" s="6">
        <v>160</v>
      </c>
      <c r="C85" s="5">
        <v>0.525</v>
      </c>
      <c r="D85" s="5">
        <v>11.1741</v>
      </c>
    </row>
    <row x14ac:dyDescent="0.25" r="86" customHeight="1" ht="19.5">
      <c r="A86" s="5">
        <v>7.7</v>
      </c>
      <c r="B86" s="6">
        <v>160</v>
      </c>
      <c r="C86" s="5">
        <v>0.575</v>
      </c>
      <c r="D86" s="5">
        <v>8.3885</v>
      </c>
    </row>
    <row x14ac:dyDescent="0.25" r="87" customHeight="1" ht="19.5">
      <c r="A87" s="5">
        <v>7.7</v>
      </c>
      <c r="B87" s="6">
        <v>160</v>
      </c>
      <c r="C87" s="5">
        <v>0.625</v>
      </c>
      <c r="D87" s="5">
        <v>6.3395</v>
      </c>
    </row>
    <row x14ac:dyDescent="0.25" r="88" customHeight="1" ht="19.5">
      <c r="A88" s="5">
        <v>7.7</v>
      </c>
      <c r="B88" s="6">
        <v>160</v>
      </c>
      <c r="C88" s="5">
        <v>0.675</v>
      </c>
      <c r="D88" s="5">
        <v>4.6846</v>
      </c>
    </row>
    <row x14ac:dyDescent="0.25" r="89" customHeight="1" ht="19.5">
      <c r="A89" s="5">
        <v>7.7</v>
      </c>
      <c r="B89" s="6">
        <v>160</v>
      </c>
      <c r="C89" s="5">
        <v>0.725</v>
      </c>
      <c r="D89" s="5">
        <v>3.7024</v>
      </c>
    </row>
    <row x14ac:dyDescent="0.25" r="90" customHeight="1" ht="19.5">
      <c r="A90" s="5">
        <v>7.7</v>
      </c>
      <c r="B90" s="6">
        <v>160</v>
      </c>
      <c r="C90" s="5">
        <v>0.45</v>
      </c>
      <c r="D90" s="5">
        <v>17.2575</v>
      </c>
    </row>
    <row x14ac:dyDescent="0.25" r="91" customHeight="1" ht="19.5">
      <c r="A91" s="5">
        <v>7.7</v>
      </c>
      <c r="B91" s="6">
        <v>160</v>
      </c>
      <c r="C91" s="5">
        <v>0.55</v>
      </c>
      <c r="D91" s="5">
        <v>9.7522</v>
      </c>
    </row>
    <row x14ac:dyDescent="0.25" r="92" customHeight="1" ht="19.5">
      <c r="A92" s="5">
        <v>7.7</v>
      </c>
      <c r="B92" s="6">
        <v>160</v>
      </c>
      <c r="C92" s="5">
        <v>0.65</v>
      </c>
      <c r="D92" s="5">
        <v>5.5915</v>
      </c>
    </row>
    <row x14ac:dyDescent="0.25" r="93" customHeight="1" ht="19.5">
      <c r="A93" s="5">
        <v>7.7</v>
      </c>
      <c r="B93" s="6">
        <v>160</v>
      </c>
      <c r="C93" s="5">
        <v>0.75</v>
      </c>
      <c r="D93" s="5">
        <v>3.312</v>
      </c>
    </row>
    <row x14ac:dyDescent="0.25" r="94" customHeight="1" ht="19.5">
      <c r="A94" s="5">
        <v>7.7</v>
      </c>
      <c r="B94" s="6">
        <v>160</v>
      </c>
      <c r="C94" s="5">
        <v>0.85</v>
      </c>
      <c r="D94" s="5">
        <v>1.9976</v>
      </c>
    </row>
    <row x14ac:dyDescent="0.25" r="95" customHeight="1" ht="19.5">
      <c r="A95" s="5">
        <v>7.7</v>
      </c>
      <c r="B95" s="6">
        <v>160</v>
      </c>
      <c r="C95" s="5">
        <v>0.95</v>
      </c>
      <c r="D95" s="5">
        <v>1.2004</v>
      </c>
    </row>
    <row x14ac:dyDescent="0.25" r="96" customHeight="1" ht="19.5">
      <c r="A96" s="5">
        <v>7.7</v>
      </c>
      <c r="B96" s="6">
        <v>160</v>
      </c>
      <c r="C96" s="5">
        <v>1.05</v>
      </c>
      <c r="D96" s="5">
        <v>0.7236</v>
      </c>
    </row>
    <row x14ac:dyDescent="0.25" r="97" customHeight="1" ht="19.5">
      <c r="A97" s="5">
        <v>7.7</v>
      </c>
      <c r="B97" s="6">
        <v>160</v>
      </c>
      <c r="C97" s="5">
        <v>1.15</v>
      </c>
      <c r="D97" s="5">
        <v>0.4303</v>
      </c>
    </row>
    <row x14ac:dyDescent="0.25" r="98" customHeight="1" ht="19.5">
      <c r="A98" s="5">
        <v>7.7</v>
      </c>
      <c r="B98" s="6">
        <v>160</v>
      </c>
      <c r="C98" s="5">
        <v>1.25</v>
      </c>
      <c r="D98" s="5">
        <v>0.2673</v>
      </c>
    </row>
    <row x14ac:dyDescent="0.25" r="99" customHeight="1" ht="19.5">
      <c r="A99" s="5">
        <v>7.7</v>
      </c>
      <c r="B99" s="6">
        <v>160</v>
      </c>
      <c r="C99" s="5">
        <v>1.35</v>
      </c>
      <c r="D99" s="5">
        <v>0.1671</v>
      </c>
    </row>
    <row x14ac:dyDescent="0.25" r="100" customHeight="1" ht="19.5">
      <c r="A100" s="5">
        <v>7.7</v>
      </c>
      <c r="B100" s="6">
        <v>160</v>
      </c>
      <c r="C100" s="5">
        <v>1.45</v>
      </c>
      <c r="D100" s="5">
        <v>0.103</v>
      </c>
    </row>
    <row x14ac:dyDescent="0.25" r="101" customHeight="1" ht="19.5">
      <c r="A101" s="5">
        <v>7.7</v>
      </c>
      <c r="B101" s="6">
        <v>160</v>
      </c>
      <c r="C101" s="5">
        <v>1.55</v>
      </c>
      <c r="D101" s="5">
        <v>0.0644</v>
      </c>
    </row>
    <row x14ac:dyDescent="0.25" r="102" customHeight="1" ht="19.5">
      <c r="A102" s="5">
        <v>7.7</v>
      </c>
      <c r="B102" s="6">
        <v>160</v>
      </c>
      <c r="C102" s="5">
        <v>1.65</v>
      </c>
      <c r="D102" s="5">
        <v>0.0372</v>
      </c>
    </row>
    <row x14ac:dyDescent="0.25" r="103" customHeight="1" ht="19.5">
      <c r="A103" s="5">
        <v>7.7</v>
      </c>
      <c r="B103" s="6">
        <v>160</v>
      </c>
      <c r="C103" s="5">
        <v>1.75</v>
      </c>
      <c r="D103" s="5">
        <v>0.0209</v>
      </c>
    </row>
    <row x14ac:dyDescent="0.25" r="104" customHeight="1" ht="19.5">
      <c r="A104" s="5">
        <v>7.7</v>
      </c>
      <c r="B104" s="6">
        <v>160</v>
      </c>
      <c r="C104" s="5">
        <v>1.85</v>
      </c>
      <c r="D104" s="5">
        <v>0.0144</v>
      </c>
    </row>
    <row x14ac:dyDescent="0.25" r="105" customHeight="1" ht="19.5">
      <c r="A105" s="5">
        <v>7.7</v>
      </c>
      <c r="B105" s="6">
        <v>160</v>
      </c>
      <c r="C105" s="5">
        <v>1.95</v>
      </c>
      <c r="D105" s="5">
        <v>0.0084</v>
      </c>
    </row>
    <row x14ac:dyDescent="0.25" r="106" customHeight="1" ht="19.5">
      <c r="A106" s="5">
        <v>7.7</v>
      </c>
      <c r="B106" s="6">
        <v>110</v>
      </c>
      <c r="C106" s="5">
        <v>0.275</v>
      </c>
      <c r="D106" s="5">
        <v>34.1033</v>
      </c>
    </row>
    <row x14ac:dyDescent="0.25" r="107" customHeight="1" ht="19.5">
      <c r="A107" s="5">
        <v>7.7</v>
      </c>
      <c r="B107" s="6">
        <v>110</v>
      </c>
      <c r="C107" s="5">
        <v>0.325</v>
      </c>
      <c r="D107" s="5">
        <v>24.6342</v>
      </c>
    </row>
    <row x14ac:dyDescent="0.25" r="108" customHeight="1" ht="19.5">
      <c r="A108" s="5">
        <v>7.7</v>
      </c>
      <c r="B108" s="6">
        <v>110</v>
      </c>
      <c r="C108" s="5">
        <v>0.375</v>
      </c>
      <c r="D108" s="5">
        <v>17.9994</v>
      </c>
    </row>
    <row x14ac:dyDescent="0.25" r="109" customHeight="1" ht="19.5">
      <c r="A109" s="5">
        <v>7.7</v>
      </c>
      <c r="B109" s="6">
        <v>110</v>
      </c>
      <c r="C109" s="5">
        <v>0.425</v>
      </c>
      <c r="D109" s="5">
        <v>13.2123</v>
      </c>
    </row>
    <row x14ac:dyDescent="0.25" r="110" customHeight="1" ht="19.5">
      <c r="A110" s="5">
        <v>7.7</v>
      </c>
      <c r="B110" s="6">
        <v>110</v>
      </c>
      <c r="C110" s="5">
        <v>0.475</v>
      </c>
      <c r="D110" s="5">
        <v>9.9167</v>
      </c>
    </row>
    <row x14ac:dyDescent="0.25" r="111" customHeight="1" ht="19.5">
      <c r="A111" s="5">
        <v>7.7</v>
      </c>
      <c r="B111" s="6">
        <v>110</v>
      </c>
      <c r="C111" s="5">
        <v>0.525</v>
      </c>
      <c r="D111" s="5">
        <v>7.4106</v>
      </c>
    </row>
    <row x14ac:dyDescent="0.25" r="112" customHeight="1" ht="19.5">
      <c r="A112" s="5">
        <v>7.7</v>
      </c>
      <c r="B112" s="6">
        <v>110</v>
      </c>
      <c r="C112" s="5">
        <v>0.575</v>
      </c>
      <c r="D112" s="5">
        <v>5.5273</v>
      </c>
    </row>
    <row x14ac:dyDescent="0.25" r="113" customHeight="1" ht="19.5">
      <c r="A113" s="5">
        <v>7.7</v>
      </c>
      <c r="B113" s="6">
        <v>110</v>
      </c>
      <c r="C113" s="5">
        <v>0.625</v>
      </c>
      <c r="D113" s="5">
        <v>4.2126</v>
      </c>
    </row>
    <row x14ac:dyDescent="0.25" r="114" customHeight="1" ht="19.5">
      <c r="A114" s="5">
        <v>7.7</v>
      </c>
      <c r="B114" s="6">
        <v>110</v>
      </c>
      <c r="C114" s="5">
        <v>0.675</v>
      </c>
      <c r="D114" s="5">
        <v>3.1562</v>
      </c>
    </row>
    <row x14ac:dyDescent="0.25" r="115" customHeight="1" ht="19.5">
      <c r="A115" s="5">
        <v>7.7</v>
      </c>
      <c r="B115" s="6">
        <v>110</v>
      </c>
      <c r="C115" s="5">
        <v>0.725</v>
      </c>
      <c r="D115" s="5">
        <v>2.402</v>
      </c>
    </row>
    <row x14ac:dyDescent="0.25" r="116" customHeight="1" ht="19.5">
      <c r="A116" s="5">
        <v>7.7</v>
      </c>
      <c r="B116" s="6">
        <v>110</v>
      </c>
      <c r="C116" s="5">
        <v>0.45</v>
      </c>
      <c r="D116" s="5">
        <v>11.4013</v>
      </c>
    </row>
    <row x14ac:dyDescent="0.25" r="117" customHeight="1" ht="19.5">
      <c r="A117" s="5">
        <v>7.7</v>
      </c>
      <c r="B117" s="6">
        <v>110</v>
      </c>
      <c r="C117" s="5">
        <v>0.55</v>
      </c>
      <c r="D117" s="5">
        <v>6.4296</v>
      </c>
    </row>
    <row x14ac:dyDescent="0.25" r="118" customHeight="1" ht="19.5">
      <c r="A118" s="5">
        <v>7.7</v>
      </c>
      <c r="B118" s="6">
        <v>110</v>
      </c>
      <c r="C118" s="5">
        <v>0.65</v>
      </c>
      <c r="D118" s="5">
        <v>3.7056</v>
      </c>
    </row>
    <row x14ac:dyDescent="0.25" r="119" customHeight="1" ht="19.5">
      <c r="A119" s="5">
        <v>7.7</v>
      </c>
      <c r="B119" s="6">
        <v>110</v>
      </c>
      <c r="C119" s="5">
        <v>0.75</v>
      </c>
      <c r="D119" s="5">
        <v>2.1487</v>
      </c>
    </row>
    <row x14ac:dyDescent="0.25" r="120" customHeight="1" ht="19.5">
      <c r="A120" s="5">
        <v>7.7</v>
      </c>
      <c r="B120" s="6">
        <v>110</v>
      </c>
      <c r="C120" s="5">
        <v>0.85</v>
      </c>
      <c r="D120" s="5">
        <v>1.2966</v>
      </c>
    </row>
    <row x14ac:dyDescent="0.25" r="121" customHeight="1" ht="19.5">
      <c r="A121" s="5">
        <v>7.7</v>
      </c>
      <c r="B121" s="6">
        <v>110</v>
      </c>
      <c r="C121" s="5">
        <v>0.95</v>
      </c>
      <c r="D121" s="5">
        <v>0.7638</v>
      </c>
    </row>
    <row x14ac:dyDescent="0.25" r="122" customHeight="1" ht="19.5">
      <c r="A122" s="5">
        <v>7.7</v>
      </c>
      <c r="B122" s="6">
        <v>110</v>
      </c>
      <c r="C122" s="5">
        <v>1.05</v>
      </c>
      <c r="D122" s="5">
        <v>0.465</v>
      </c>
    </row>
    <row x14ac:dyDescent="0.25" r="123" customHeight="1" ht="19.5">
      <c r="A123" s="5">
        <v>7.7</v>
      </c>
      <c r="B123" s="6">
        <v>110</v>
      </c>
      <c r="C123" s="5">
        <v>1.15</v>
      </c>
      <c r="D123" s="5">
        <v>0.2735</v>
      </c>
    </row>
    <row x14ac:dyDescent="0.25" r="124" customHeight="1" ht="19.5">
      <c r="A124" s="5">
        <v>7.7</v>
      </c>
      <c r="B124" s="6">
        <v>110</v>
      </c>
      <c r="C124" s="5">
        <v>1.25</v>
      </c>
      <c r="D124" s="5">
        <v>0.1671</v>
      </c>
    </row>
    <row x14ac:dyDescent="0.25" r="125" customHeight="1" ht="19.5">
      <c r="A125" s="5">
        <v>7.7</v>
      </c>
      <c r="B125" s="6">
        <v>110</v>
      </c>
      <c r="C125" s="5">
        <v>1.35</v>
      </c>
      <c r="D125" s="5">
        <v>0.0995</v>
      </c>
    </row>
    <row x14ac:dyDescent="0.25" r="126" customHeight="1" ht="19.5">
      <c r="A126" s="5">
        <v>7.7</v>
      </c>
      <c r="B126" s="6">
        <v>110</v>
      </c>
      <c r="C126" s="5">
        <v>1.45</v>
      </c>
      <c r="D126" s="5">
        <v>0.064</v>
      </c>
    </row>
    <row x14ac:dyDescent="0.25" r="127" customHeight="1" ht="19.5">
      <c r="A127" s="5">
        <v>7.7</v>
      </c>
      <c r="B127" s="6">
        <v>110</v>
      </c>
      <c r="C127" s="5">
        <v>1.55</v>
      </c>
      <c r="D127" s="5">
        <v>0.037</v>
      </c>
    </row>
    <row x14ac:dyDescent="0.25" r="128" customHeight="1" ht="19.5">
      <c r="A128" s="5">
        <v>7.7</v>
      </c>
      <c r="B128" s="6">
        <v>110</v>
      </c>
      <c r="C128" s="5">
        <v>1.65</v>
      </c>
      <c r="D128" s="5">
        <v>0.0216</v>
      </c>
    </row>
    <row x14ac:dyDescent="0.25" r="129" customHeight="1" ht="19.5">
      <c r="A129" s="5">
        <v>7.7</v>
      </c>
      <c r="B129" s="6">
        <v>110</v>
      </c>
      <c r="C129" s="5">
        <v>1.75</v>
      </c>
      <c r="D129" s="5">
        <v>0.013</v>
      </c>
    </row>
    <row x14ac:dyDescent="0.25" r="130" customHeight="1" ht="19.5">
      <c r="A130" s="5">
        <v>7.7</v>
      </c>
      <c r="B130" s="6">
        <v>110</v>
      </c>
      <c r="C130" s="5">
        <v>1.85</v>
      </c>
      <c r="D130" s="5">
        <v>0.0075</v>
      </c>
    </row>
    <row x14ac:dyDescent="0.25" r="131" customHeight="1" ht="19.5">
      <c r="A131" s="5">
        <v>7.7</v>
      </c>
      <c r="B131" s="6">
        <v>110</v>
      </c>
      <c r="C131" s="5">
        <v>1.95</v>
      </c>
      <c r="D131" s="5">
        <v>0.0043</v>
      </c>
    </row>
    <row x14ac:dyDescent="0.25" r="132" customHeight="1" ht="19.5">
      <c r="A132" s="5">
        <v>7.7</v>
      </c>
      <c r="B132" s="6">
        <v>72</v>
      </c>
      <c r="C132" s="5">
        <v>0.275</v>
      </c>
      <c r="D132" s="5">
        <v>23.0148</v>
      </c>
    </row>
    <row x14ac:dyDescent="0.25" r="133" customHeight="1" ht="19.5">
      <c r="A133" s="5">
        <v>7.7</v>
      </c>
      <c r="B133" s="6">
        <v>72</v>
      </c>
      <c r="C133" s="5">
        <v>0.325</v>
      </c>
      <c r="D133" s="5">
        <v>16.2184</v>
      </c>
    </row>
    <row x14ac:dyDescent="0.25" r="134" customHeight="1" ht="19.5">
      <c r="A134" s="5">
        <v>7.7</v>
      </c>
      <c r="B134" s="6">
        <v>72</v>
      </c>
      <c r="C134" s="5">
        <v>0.375</v>
      </c>
      <c r="D134" s="5">
        <v>11.6651</v>
      </c>
    </row>
    <row x14ac:dyDescent="0.25" r="135" customHeight="1" ht="19.5">
      <c r="A135" s="5">
        <v>7.7</v>
      </c>
      <c r="B135" s="6">
        <v>72</v>
      </c>
      <c r="C135" s="5">
        <v>0.425</v>
      </c>
      <c r="D135" s="5">
        <v>8.5825</v>
      </c>
    </row>
    <row x14ac:dyDescent="0.25" r="136" customHeight="1" ht="19.5">
      <c r="A136" s="5">
        <v>7.7</v>
      </c>
      <c r="B136" s="6">
        <v>72</v>
      </c>
      <c r="C136" s="5">
        <v>0.475</v>
      </c>
      <c r="D136" s="5">
        <v>6.3158</v>
      </c>
    </row>
    <row x14ac:dyDescent="0.25" r="137" customHeight="1" ht="19.5">
      <c r="A137" s="5">
        <v>7.7</v>
      </c>
      <c r="B137" s="6">
        <v>72</v>
      </c>
      <c r="C137" s="5">
        <v>0.525</v>
      </c>
      <c r="D137" s="5">
        <v>4.6825</v>
      </c>
    </row>
    <row x14ac:dyDescent="0.25" r="138" customHeight="1" ht="19.5">
      <c r="A138" s="5">
        <v>7.7</v>
      </c>
      <c r="B138" s="6">
        <v>72</v>
      </c>
      <c r="C138" s="5">
        <v>0.575</v>
      </c>
      <c r="D138" s="5">
        <v>3.4391</v>
      </c>
    </row>
    <row x14ac:dyDescent="0.25" r="139" customHeight="1" ht="19.5">
      <c r="A139" s="5">
        <v>7.7</v>
      </c>
      <c r="B139" s="6">
        <v>72</v>
      </c>
      <c r="C139" s="5">
        <v>0.625</v>
      </c>
      <c r="D139" s="5">
        <v>2.6372</v>
      </c>
    </row>
    <row x14ac:dyDescent="0.25" r="140" customHeight="1" ht="19.5">
      <c r="A140" s="5">
        <v>7.7</v>
      </c>
      <c r="B140" s="6">
        <v>72</v>
      </c>
      <c r="C140" s="5">
        <v>0.675</v>
      </c>
      <c r="D140" s="5">
        <v>1.9168</v>
      </c>
    </row>
    <row x14ac:dyDescent="0.25" r="141" customHeight="1" ht="19.5">
      <c r="A141" s="5">
        <v>7.7</v>
      </c>
      <c r="B141" s="6">
        <v>72</v>
      </c>
      <c r="C141" s="5">
        <v>0.725</v>
      </c>
      <c r="D141" s="5">
        <v>1.4806</v>
      </c>
    </row>
    <row x14ac:dyDescent="0.25" r="142" customHeight="1" ht="19.5">
      <c r="A142" s="5">
        <v>7.7</v>
      </c>
      <c r="B142" s="6">
        <v>72</v>
      </c>
      <c r="C142" s="5">
        <v>0.45</v>
      </c>
      <c r="D142" s="5">
        <v>7.2986</v>
      </c>
    </row>
    <row x14ac:dyDescent="0.25" r="143" customHeight="1" ht="19.5">
      <c r="A143" s="5">
        <v>7.7</v>
      </c>
      <c r="B143" s="6">
        <v>72</v>
      </c>
      <c r="C143" s="5">
        <v>0.55</v>
      </c>
      <c r="D143" s="5">
        <v>4.0133</v>
      </c>
    </row>
    <row x14ac:dyDescent="0.25" r="144" customHeight="1" ht="19.5">
      <c r="A144" s="5">
        <v>7.7</v>
      </c>
      <c r="B144" s="6">
        <v>72</v>
      </c>
      <c r="C144" s="5">
        <v>0.65</v>
      </c>
      <c r="D144" s="5">
        <v>2.2915</v>
      </c>
    </row>
    <row x14ac:dyDescent="0.25" r="145" customHeight="1" ht="19.5">
      <c r="A145" s="5">
        <v>7.7</v>
      </c>
      <c r="B145" s="6">
        <v>72</v>
      </c>
      <c r="C145" s="5">
        <v>0.75</v>
      </c>
      <c r="D145" s="5">
        <v>1.336</v>
      </c>
    </row>
    <row x14ac:dyDescent="0.25" r="146" customHeight="1" ht="19.5">
      <c r="A146" s="5">
        <v>7.7</v>
      </c>
      <c r="B146" s="6">
        <v>72</v>
      </c>
      <c r="C146" s="5">
        <v>0.85</v>
      </c>
      <c r="D146" s="5">
        <v>0.7689</v>
      </c>
    </row>
    <row x14ac:dyDescent="0.25" r="147" customHeight="1" ht="19.5">
      <c r="A147" s="5">
        <v>7.7</v>
      </c>
      <c r="B147" s="6">
        <v>72</v>
      </c>
      <c r="C147" s="5">
        <v>0.95</v>
      </c>
      <c r="D147" s="5">
        <v>0.4533</v>
      </c>
    </row>
    <row x14ac:dyDescent="0.25" r="148" customHeight="1" ht="19.5">
      <c r="A148" s="5">
        <v>7.7</v>
      </c>
      <c r="B148" s="6">
        <v>72</v>
      </c>
      <c r="C148" s="5">
        <v>1.05</v>
      </c>
      <c r="D148" s="5">
        <v>0.2704</v>
      </c>
    </row>
    <row x14ac:dyDescent="0.25" r="149" customHeight="1" ht="19.5">
      <c r="A149" s="5">
        <v>7.7</v>
      </c>
      <c r="B149" s="6">
        <v>72</v>
      </c>
      <c r="C149" s="5">
        <v>1.15</v>
      </c>
      <c r="D149" s="5">
        <v>0.1577</v>
      </c>
    </row>
    <row x14ac:dyDescent="0.25" r="150" customHeight="1" ht="19.5">
      <c r="A150" s="5">
        <v>7.7</v>
      </c>
      <c r="B150" s="6">
        <v>72</v>
      </c>
      <c r="C150" s="5">
        <v>1.25</v>
      </c>
      <c r="D150" s="5">
        <v>0.0973</v>
      </c>
    </row>
    <row x14ac:dyDescent="0.25" r="151" customHeight="1" ht="19.5">
      <c r="A151" s="5">
        <v>7.7</v>
      </c>
      <c r="B151" s="6">
        <v>72</v>
      </c>
      <c r="C151" s="5">
        <v>1.35</v>
      </c>
      <c r="D151" s="5">
        <v>0.0583</v>
      </c>
    </row>
    <row x14ac:dyDescent="0.25" r="152" customHeight="1" ht="19.5">
      <c r="A152" s="5">
        <v>7.7</v>
      </c>
      <c r="B152" s="6">
        <v>72</v>
      </c>
      <c r="C152" s="5">
        <v>1.45</v>
      </c>
      <c r="D152" s="5">
        <v>0.0346</v>
      </c>
    </row>
    <row x14ac:dyDescent="0.25" r="153" customHeight="1" ht="19.5">
      <c r="A153" s="5">
        <v>7.7</v>
      </c>
      <c r="B153" s="6">
        <v>72</v>
      </c>
      <c r="C153" s="5">
        <v>1.55</v>
      </c>
      <c r="D153" s="5">
        <v>0.0197</v>
      </c>
    </row>
    <row x14ac:dyDescent="0.25" r="154" customHeight="1" ht="19.5">
      <c r="A154" s="5">
        <v>7.7</v>
      </c>
      <c r="B154" s="6">
        <v>72</v>
      </c>
      <c r="C154" s="5">
        <v>1.65</v>
      </c>
      <c r="D154" s="5">
        <v>0.0109</v>
      </c>
    </row>
    <row x14ac:dyDescent="0.25" r="155" customHeight="1" ht="19.5">
      <c r="A155" s="5">
        <v>7.7</v>
      </c>
      <c r="B155" s="6">
        <v>72</v>
      </c>
      <c r="C155" s="5">
        <v>1.75</v>
      </c>
      <c r="D155" s="5">
        <v>0.0059</v>
      </c>
    </row>
    <row x14ac:dyDescent="0.25" r="156" customHeight="1" ht="19.5">
      <c r="A156" s="5">
        <v>7.7</v>
      </c>
      <c r="B156" s="6">
        <v>45</v>
      </c>
      <c r="C156" s="5">
        <v>0.275</v>
      </c>
      <c r="D156" s="5">
        <v>15.0362</v>
      </c>
    </row>
    <row x14ac:dyDescent="0.25" r="157" customHeight="1" ht="19.5">
      <c r="A157" s="5">
        <v>7.7</v>
      </c>
      <c r="B157" s="6">
        <v>45</v>
      </c>
      <c r="C157" s="5">
        <v>0.325</v>
      </c>
      <c r="D157" s="5">
        <v>10.394</v>
      </c>
    </row>
    <row x14ac:dyDescent="0.25" r="158" customHeight="1" ht="19.5">
      <c r="A158" s="5">
        <v>7.7</v>
      </c>
      <c r="B158" s="6">
        <v>45</v>
      </c>
      <c r="C158" s="5">
        <v>0.375</v>
      </c>
      <c r="D158" s="5">
        <v>7.3235</v>
      </c>
    </row>
    <row x14ac:dyDescent="0.25" r="159" customHeight="1" ht="19.5">
      <c r="A159" s="5">
        <v>7.7</v>
      </c>
      <c r="B159" s="6">
        <v>45</v>
      </c>
      <c r="C159" s="5">
        <v>0.425</v>
      </c>
      <c r="D159" s="5">
        <v>5.3225</v>
      </c>
    </row>
    <row x14ac:dyDescent="0.25" r="160" customHeight="1" ht="19.5">
      <c r="A160" s="5">
        <v>7.7</v>
      </c>
      <c r="B160" s="6">
        <v>45</v>
      </c>
      <c r="C160" s="5">
        <v>0.475</v>
      </c>
      <c r="D160" s="5">
        <v>3.8371</v>
      </c>
    </row>
    <row x14ac:dyDescent="0.25" r="161" customHeight="1" ht="19.5">
      <c r="A161" s="5">
        <v>7.7</v>
      </c>
      <c r="B161" s="6">
        <v>45</v>
      </c>
      <c r="C161" s="5">
        <v>0.525</v>
      </c>
      <c r="D161" s="5">
        <v>2.8662</v>
      </c>
    </row>
    <row x14ac:dyDescent="0.25" r="162" customHeight="1" ht="19.5">
      <c r="A162" s="5">
        <v>7.7</v>
      </c>
      <c r="B162" s="6">
        <v>45</v>
      </c>
      <c r="C162" s="5">
        <v>0.575</v>
      </c>
      <c r="D162" s="5">
        <v>2.1017</v>
      </c>
    </row>
    <row x14ac:dyDescent="0.25" r="163" customHeight="1" ht="19.5">
      <c r="A163" s="5">
        <v>7.7</v>
      </c>
      <c r="B163" s="6">
        <v>45</v>
      </c>
      <c r="C163" s="5">
        <v>0.625</v>
      </c>
      <c r="D163" s="5">
        <v>1.5691</v>
      </c>
    </row>
    <row x14ac:dyDescent="0.25" r="164" customHeight="1" ht="19.5">
      <c r="A164" s="5">
        <v>7.7</v>
      </c>
      <c r="B164" s="6">
        <v>45</v>
      </c>
      <c r="C164" s="5">
        <v>0.675</v>
      </c>
      <c r="D164" s="5">
        <v>1.181</v>
      </c>
    </row>
    <row x14ac:dyDescent="0.25" r="165" customHeight="1" ht="19.5">
      <c r="A165" s="5">
        <v>7.7</v>
      </c>
      <c r="B165" s="6">
        <v>45</v>
      </c>
      <c r="C165" s="5">
        <v>0.725</v>
      </c>
      <c r="D165" s="5">
        <v>0.8916</v>
      </c>
    </row>
    <row x14ac:dyDescent="0.25" r="166" customHeight="1" ht="19.5">
      <c r="A166" s="5">
        <v>7.7</v>
      </c>
      <c r="B166" s="6">
        <v>45</v>
      </c>
      <c r="C166" s="5">
        <v>0.45</v>
      </c>
      <c r="D166" s="5">
        <v>4.4322</v>
      </c>
    </row>
    <row x14ac:dyDescent="0.25" r="167" customHeight="1" ht="19.5">
      <c r="A167" s="5">
        <v>7.7</v>
      </c>
      <c r="B167" s="6">
        <v>45</v>
      </c>
      <c r="C167" s="5">
        <v>0.55</v>
      </c>
      <c r="D167" s="5">
        <v>2.438</v>
      </c>
    </row>
    <row x14ac:dyDescent="0.25" r="168" customHeight="1" ht="19.5">
      <c r="A168" s="5">
        <v>7.7</v>
      </c>
      <c r="B168" s="6">
        <v>45</v>
      </c>
      <c r="C168" s="5">
        <v>0.65</v>
      </c>
      <c r="D168" s="5">
        <v>1.3668</v>
      </c>
    </row>
    <row x14ac:dyDescent="0.25" r="169" customHeight="1" ht="19.5">
      <c r="A169" s="5">
        <v>7.7</v>
      </c>
      <c r="B169" s="6">
        <v>45</v>
      </c>
      <c r="C169" s="5">
        <v>0.75</v>
      </c>
      <c r="D169" s="5">
        <v>0.781</v>
      </c>
    </row>
    <row x14ac:dyDescent="0.25" r="170" customHeight="1" ht="19.5">
      <c r="A170" s="5">
        <v>7.7</v>
      </c>
      <c r="B170" s="6">
        <v>45</v>
      </c>
      <c r="C170" s="5">
        <v>0.85</v>
      </c>
      <c r="D170" s="5">
        <v>0.4453</v>
      </c>
    </row>
    <row x14ac:dyDescent="0.25" r="171" customHeight="1" ht="19.5">
      <c r="A171" s="5">
        <v>7.7</v>
      </c>
      <c r="B171" s="6">
        <v>45</v>
      </c>
      <c r="C171" s="5">
        <v>0.95</v>
      </c>
      <c r="D171" s="5">
        <v>0.2675</v>
      </c>
    </row>
    <row x14ac:dyDescent="0.25" r="172" customHeight="1" ht="19.5">
      <c r="A172" s="5">
        <v>7.7</v>
      </c>
      <c r="B172" s="6">
        <v>45</v>
      </c>
      <c r="C172" s="5">
        <v>1.05</v>
      </c>
      <c r="D172" s="5">
        <v>0.1509</v>
      </c>
    </row>
    <row x14ac:dyDescent="0.25" r="173" customHeight="1" ht="19.5">
      <c r="A173" s="5">
        <v>7.7</v>
      </c>
      <c r="B173" s="6">
        <v>45</v>
      </c>
      <c r="C173" s="5">
        <v>1.15</v>
      </c>
      <c r="D173" s="5">
        <v>0.086</v>
      </c>
    </row>
    <row x14ac:dyDescent="0.25" r="174" customHeight="1" ht="19.5">
      <c r="A174" s="5">
        <v>7.7</v>
      </c>
      <c r="B174" s="6">
        <v>45</v>
      </c>
      <c r="C174" s="5">
        <v>1.25</v>
      </c>
      <c r="D174" s="5">
        <v>0.0503</v>
      </c>
    </row>
    <row x14ac:dyDescent="0.25" r="175" customHeight="1" ht="19.5">
      <c r="A175" s="5">
        <v>7.7</v>
      </c>
      <c r="B175" s="6">
        <v>45</v>
      </c>
      <c r="C175" s="5">
        <v>1.35</v>
      </c>
      <c r="D175" s="5">
        <v>0.0299</v>
      </c>
    </row>
    <row x14ac:dyDescent="0.25" r="176" customHeight="1" ht="19.5">
      <c r="A176" s="5">
        <v>7.7</v>
      </c>
      <c r="B176" s="6">
        <v>45</v>
      </c>
      <c r="C176" s="5">
        <v>1.45</v>
      </c>
      <c r="D176" s="5">
        <v>0.016</v>
      </c>
    </row>
    <row x14ac:dyDescent="0.25" r="177" customHeight="1" ht="19.5">
      <c r="A177" s="5">
        <v>7.7</v>
      </c>
      <c r="B177" s="6">
        <v>45</v>
      </c>
      <c r="C177" s="5">
        <v>1.55</v>
      </c>
      <c r="D177" s="5">
        <v>0.0093</v>
      </c>
    </row>
    <row x14ac:dyDescent="0.25" r="178" customHeight="1" ht="19.5">
      <c r="A178" s="5">
        <v>7.7</v>
      </c>
      <c r="B178" s="6">
        <v>45</v>
      </c>
      <c r="C178" s="5">
        <v>1.65</v>
      </c>
      <c r="D178" s="5">
        <v>0.0053</v>
      </c>
    </row>
    <row x14ac:dyDescent="0.25" r="179" customHeight="1" ht="19.5">
      <c r="A179" s="5">
        <v>7.7</v>
      </c>
      <c r="B179" s="6">
        <v>26</v>
      </c>
      <c r="C179" s="5">
        <v>0.275</v>
      </c>
      <c r="D179" s="5">
        <v>7.816</v>
      </c>
    </row>
    <row x14ac:dyDescent="0.25" r="180" customHeight="1" ht="19.5">
      <c r="A180" s="5">
        <v>7.7</v>
      </c>
      <c r="B180" s="6">
        <v>26</v>
      </c>
      <c r="C180" s="5">
        <v>0.325</v>
      </c>
      <c r="D180" s="5">
        <v>5.5704</v>
      </c>
    </row>
    <row x14ac:dyDescent="0.25" r="181" customHeight="1" ht="19.5">
      <c r="A181" s="5">
        <v>7.7</v>
      </c>
      <c r="B181" s="6">
        <v>26</v>
      </c>
      <c r="C181" s="5">
        <v>0.375</v>
      </c>
      <c r="D181" s="5">
        <v>4.0138</v>
      </c>
    </row>
    <row x14ac:dyDescent="0.25" r="182" customHeight="1" ht="19.5">
      <c r="A182" s="5">
        <v>7.7</v>
      </c>
      <c r="B182" s="6">
        <v>26</v>
      </c>
      <c r="C182" s="5">
        <v>0.425</v>
      </c>
      <c r="D182" s="5">
        <v>2.9528</v>
      </c>
    </row>
    <row x14ac:dyDescent="0.25" r="183" customHeight="1" ht="19.5">
      <c r="A183" s="5">
        <v>7.7</v>
      </c>
      <c r="B183" s="6">
        <v>26</v>
      </c>
      <c r="C183" s="5">
        <v>0.475</v>
      </c>
      <c r="D183" s="5">
        <v>2.1269</v>
      </c>
    </row>
    <row x14ac:dyDescent="0.25" r="184" customHeight="1" ht="19.5">
      <c r="A184" s="5">
        <v>7.7</v>
      </c>
      <c r="B184" s="6">
        <v>26</v>
      </c>
      <c r="C184" s="5">
        <v>0.525</v>
      </c>
      <c r="D184" s="5">
        <v>1.5873</v>
      </c>
    </row>
    <row x14ac:dyDescent="0.25" r="185" customHeight="1" ht="19.5">
      <c r="A185" s="5">
        <v>7.7</v>
      </c>
      <c r="B185" s="6">
        <v>26</v>
      </c>
      <c r="C185" s="5">
        <v>0.575</v>
      </c>
      <c r="D185" s="5">
        <v>1.1482</v>
      </c>
    </row>
    <row x14ac:dyDescent="0.25" r="186" customHeight="1" ht="19.5">
      <c r="A186" s="5">
        <v>7.7</v>
      </c>
      <c r="B186" s="6">
        <v>26</v>
      </c>
      <c r="C186" s="5">
        <v>0.625</v>
      </c>
      <c r="D186" s="5">
        <v>0.8566</v>
      </c>
    </row>
    <row x14ac:dyDescent="0.25" r="187" customHeight="1" ht="19.5">
      <c r="A187" s="5">
        <v>7.7</v>
      </c>
      <c r="B187" s="6">
        <v>26</v>
      </c>
      <c r="C187" s="5">
        <v>0.675</v>
      </c>
      <c r="D187" s="5">
        <v>0.6706</v>
      </c>
    </row>
    <row x14ac:dyDescent="0.25" r="188" customHeight="1" ht="19.5">
      <c r="A188" s="5">
        <v>7.7</v>
      </c>
      <c r="B188" s="6">
        <v>26</v>
      </c>
      <c r="C188" s="5">
        <v>0.725</v>
      </c>
      <c r="D188" s="5">
        <v>0.4856</v>
      </c>
    </row>
    <row x14ac:dyDescent="0.25" r="189" customHeight="1" ht="19.5">
      <c r="A189" s="5">
        <v>7.7</v>
      </c>
      <c r="B189" s="6">
        <v>26</v>
      </c>
      <c r="C189" s="5">
        <v>0.45</v>
      </c>
      <c r="D189" s="5">
        <v>2.4125</v>
      </c>
    </row>
    <row x14ac:dyDescent="0.25" r="190" customHeight="1" ht="19.5">
      <c r="A190" s="5">
        <v>7.7</v>
      </c>
      <c r="B190" s="6">
        <v>26</v>
      </c>
      <c r="C190" s="5">
        <v>0.55</v>
      </c>
      <c r="D190" s="5">
        <v>1.3316</v>
      </c>
    </row>
    <row x14ac:dyDescent="0.25" r="191" customHeight="1" ht="19.5">
      <c r="A191" s="5">
        <v>7.7</v>
      </c>
      <c r="B191" s="6">
        <v>26</v>
      </c>
      <c r="C191" s="5">
        <v>0.65</v>
      </c>
      <c r="D191" s="5">
        <v>0.7453</v>
      </c>
    </row>
    <row x14ac:dyDescent="0.25" r="192" customHeight="1" ht="19.5">
      <c r="A192" s="5">
        <v>7.7</v>
      </c>
      <c r="B192" s="6">
        <v>26</v>
      </c>
      <c r="C192" s="5">
        <v>0.75</v>
      </c>
      <c r="D192" s="5">
        <v>0.4204</v>
      </c>
    </row>
    <row x14ac:dyDescent="0.25" r="193" customHeight="1" ht="19.5">
      <c r="A193" s="5">
        <v>7.7</v>
      </c>
      <c r="B193" s="6">
        <v>26</v>
      </c>
      <c r="C193" s="5">
        <v>0.85</v>
      </c>
      <c r="D193" s="5">
        <v>0.2414</v>
      </c>
    </row>
    <row x14ac:dyDescent="0.25" r="194" customHeight="1" ht="19.5">
      <c r="A194" s="5">
        <v>7.7</v>
      </c>
      <c r="B194" s="6">
        <v>26</v>
      </c>
      <c r="C194" s="5">
        <v>0.95</v>
      </c>
      <c r="D194" s="5">
        <v>0.1391</v>
      </c>
    </row>
    <row x14ac:dyDescent="0.25" r="195" customHeight="1" ht="19.5">
      <c r="A195" s="5">
        <v>7.7</v>
      </c>
      <c r="B195" s="6">
        <v>26</v>
      </c>
      <c r="C195" s="5">
        <v>1.05</v>
      </c>
      <c r="D195" s="5">
        <v>0.0771</v>
      </c>
    </row>
    <row x14ac:dyDescent="0.25" r="196" customHeight="1" ht="19.5">
      <c r="A196" s="5">
        <v>7.7</v>
      </c>
      <c r="B196" s="6">
        <v>26</v>
      </c>
      <c r="C196" s="5">
        <v>1.15</v>
      </c>
      <c r="D196" s="5">
        <v>0.0416</v>
      </c>
    </row>
    <row x14ac:dyDescent="0.25" r="197" customHeight="1" ht="19.5">
      <c r="A197" s="5">
        <v>7.7</v>
      </c>
      <c r="B197" s="6">
        <v>26</v>
      </c>
      <c r="C197" s="5">
        <v>1.25</v>
      </c>
      <c r="D197" s="5">
        <v>0.0244</v>
      </c>
    </row>
    <row x14ac:dyDescent="0.25" r="198" customHeight="1" ht="19.5">
      <c r="A198" s="5">
        <v>7.7</v>
      </c>
      <c r="B198" s="6">
        <v>26</v>
      </c>
      <c r="C198" s="5">
        <v>1.35</v>
      </c>
      <c r="D198" s="5">
        <v>0.0125</v>
      </c>
    </row>
    <row x14ac:dyDescent="0.25" r="199" customHeight="1" ht="19.5">
      <c r="A199" s="5">
        <v>7.7</v>
      </c>
      <c r="B199" s="6">
        <v>26</v>
      </c>
      <c r="C199" s="5">
        <v>1.45</v>
      </c>
      <c r="D199" s="5">
        <v>0.0063</v>
      </c>
    </row>
    <row x14ac:dyDescent="0.25" r="200" customHeight="1" ht="19.5">
      <c r="A200" s="5">
        <v>7.7</v>
      </c>
      <c r="B200" s="6">
        <v>26</v>
      </c>
      <c r="C200" s="5">
        <v>1.55</v>
      </c>
      <c r="D200" s="5">
        <v>0.0045</v>
      </c>
    </row>
    <row x14ac:dyDescent="0.25" r="201" customHeight="1" ht="19.5">
      <c r="A201" s="5">
        <v>7.7</v>
      </c>
      <c r="B201" s="6">
        <v>26</v>
      </c>
      <c r="C201" s="5">
        <v>1.65</v>
      </c>
      <c r="D201" s="5">
        <v>0.0023</v>
      </c>
    </row>
    <row x14ac:dyDescent="0.25" r="202" customHeight="1" ht="19.5">
      <c r="A202" s="5">
        <v>7.7</v>
      </c>
      <c r="B202" s="6">
        <v>14</v>
      </c>
      <c r="C202" s="5">
        <v>0.275</v>
      </c>
      <c r="D202" s="5">
        <v>3.9113</v>
      </c>
    </row>
    <row x14ac:dyDescent="0.25" r="203" customHeight="1" ht="19.5">
      <c r="A203" s="5">
        <v>7.7</v>
      </c>
      <c r="B203" s="6">
        <v>14</v>
      </c>
      <c r="C203" s="5">
        <v>0.325</v>
      </c>
      <c r="D203" s="5">
        <v>2.8121</v>
      </c>
    </row>
    <row x14ac:dyDescent="0.25" r="204" customHeight="1" ht="19.5">
      <c r="A204" s="5">
        <v>7.7</v>
      </c>
      <c r="B204" s="6">
        <v>14</v>
      </c>
      <c r="C204" s="5">
        <v>0.375</v>
      </c>
      <c r="D204" s="5">
        <v>2.0242</v>
      </c>
    </row>
    <row x14ac:dyDescent="0.25" r="205" customHeight="1" ht="19.5">
      <c r="A205" s="5">
        <v>7.7</v>
      </c>
      <c r="B205" s="6">
        <v>14</v>
      </c>
      <c r="C205" s="5">
        <v>0.425</v>
      </c>
      <c r="D205" s="5">
        <v>1.4691</v>
      </c>
    </row>
    <row x14ac:dyDescent="0.25" r="206" customHeight="1" ht="19.5">
      <c r="A206" s="5">
        <v>7.7</v>
      </c>
      <c r="B206" s="6">
        <v>14</v>
      </c>
      <c r="C206" s="5">
        <v>0.475</v>
      </c>
      <c r="D206" s="5">
        <v>1.0587</v>
      </c>
    </row>
    <row x14ac:dyDescent="0.25" r="207" customHeight="1" ht="19.5">
      <c r="A207" s="5">
        <v>7.7</v>
      </c>
      <c r="B207" s="6">
        <v>14</v>
      </c>
      <c r="C207" s="5">
        <v>0.525</v>
      </c>
      <c r="D207" s="5">
        <v>0.8028</v>
      </c>
    </row>
    <row x14ac:dyDescent="0.25" r="208" customHeight="1" ht="19.5">
      <c r="A208" s="5">
        <v>7.7</v>
      </c>
      <c r="B208" s="6">
        <v>14</v>
      </c>
      <c r="C208" s="5">
        <v>0.575</v>
      </c>
      <c r="D208" s="5">
        <v>0.5855</v>
      </c>
    </row>
    <row x14ac:dyDescent="0.25" r="209" customHeight="1" ht="19.5">
      <c r="A209" s="5">
        <v>7.7</v>
      </c>
      <c r="B209" s="6">
        <v>14</v>
      </c>
      <c r="C209" s="5">
        <v>0.625</v>
      </c>
      <c r="D209" s="5">
        <v>0.4329</v>
      </c>
    </row>
    <row x14ac:dyDescent="0.25" r="210" customHeight="1" ht="19.5">
      <c r="A210" s="5">
        <v>7.7</v>
      </c>
      <c r="B210" s="6">
        <v>14</v>
      </c>
      <c r="C210" s="5">
        <v>0.675</v>
      </c>
      <c r="D210" s="5">
        <v>0.3156</v>
      </c>
    </row>
    <row x14ac:dyDescent="0.25" r="211" customHeight="1" ht="19.5">
      <c r="A211" s="5">
        <v>7.7</v>
      </c>
      <c r="B211" s="6">
        <v>14</v>
      </c>
      <c r="C211" s="5">
        <v>0.725</v>
      </c>
      <c r="D211" s="5">
        <v>0.2315</v>
      </c>
    </row>
    <row x14ac:dyDescent="0.25" r="212" customHeight="1" ht="19.5">
      <c r="A212" s="5">
        <v>7.7</v>
      </c>
      <c r="B212" s="6">
        <v>14</v>
      </c>
      <c r="C212" s="5">
        <v>0.45</v>
      </c>
      <c r="D212" s="5">
        <v>1.1885</v>
      </c>
    </row>
    <row x14ac:dyDescent="0.25" r="213" customHeight="1" ht="19.5">
      <c r="A213" s="5">
        <v>7.7</v>
      </c>
      <c r="B213" s="6">
        <v>14</v>
      </c>
      <c r="C213" s="5">
        <v>0.55</v>
      </c>
      <c r="D213" s="5">
        <v>0.6795</v>
      </c>
    </row>
    <row x14ac:dyDescent="0.25" r="214" customHeight="1" ht="19.5">
      <c r="A214" s="5">
        <v>7.7</v>
      </c>
      <c r="B214" s="6">
        <v>14</v>
      </c>
      <c r="C214" s="5">
        <v>0.65</v>
      </c>
      <c r="D214" s="5">
        <v>0.3546</v>
      </c>
    </row>
    <row x14ac:dyDescent="0.25" r="215" customHeight="1" ht="19.5">
      <c r="A215" s="5">
        <v>7.7</v>
      </c>
      <c r="B215" s="6">
        <v>14</v>
      </c>
      <c r="C215" s="5">
        <v>0.75</v>
      </c>
      <c r="D215" s="5">
        <v>0.2064</v>
      </c>
    </row>
    <row x14ac:dyDescent="0.25" r="216" customHeight="1" ht="19.5">
      <c r="A216" s="5">
        <v>7.7</v>
      </c>
      <c r="B216" s="6">
        <v>14</v>
      </c>
      <c r="C216" s="5">
        <v>0.85</v>
      </c>
      <c r="D216" s="5">
        <v>0.1095</v>
      </c>
    </row>
    <row x14ac:dyDescent="0.25" r="217" customHeight="1" ht="19.5">
      <c r="A217" s="5">
        <v>7.7</v>
      </c>
      <c r="B217" s="6">
        <v>14</v>
      </c>
      <c r="C217" s="5">
        <v>0.95</v>
      </c>
      <c r="D217" s="5">
        <v>0.0628</v>
      </c>
    </row>
    <row x14ac:dyDescent="0.25" r="218" customHeight="1" ht="19.5">
      <c r="A218" s="5">
        <v>7.7</v>
      </c>
      <c r="B218" s="6">
        <v>14</v>
      </c>
      <c r="C218" s="5">
        <v>1.05</v>
      </c>
      <c r="D218" s="5">
        <v>0.0335</v>
      </c>
    </row>
    <row x14ac:dyDescent="0.25" r="219" customHeight="1" ht="19.5">
      <c r="A219" s="5">
        <v>7.7</v>
      </c>
      <c r="B219" s="6">
        <v>14</v>
      </c>
      <c r="C219" s="5">
        <v>1.15</v>
      </c>
      <c r="D219" s="5">
        <v>0.0182</v>
      </c>
    </row>
    <row x14ac:dyDescent="0.25" r="220" customHeight="1" ht="19.5">
      <c r="A220" s="5">
        <v>7.7</v>
      </c>
      <c r="B220" s="6">
        <v>14</v>
      </c>
      <c r="C220" s="5">
        <v>1.25</v>
      </c>
      <c r="D220" s="5">
        <v>0.0107</v>
      </c>
    </row>
    <row x14ac:dyDescent="0.25" r="221" customHeight="1" ht="19.5">
      <c r="A221" s="5">
        <v>7.7</v>
      </c>
      <c r="B221" s="6">
        <v>14</v>
      </c>
      <c r="C221" s="5">
        <v>1.35</v>
      </c>
      <c r="D221" s="5">
        <v>0.0054</v>
      </c>
    </row>
    <row x14ac:dyDescent="0.25" r="222" customHeight="1" ht="19.5">
      <c r="A222" s="5">
        <v>7.7</v>
      </c>
      <c r="B222" s="6">
        <v>14</v>
      </c>
      <c r="C222" s="5">
        <v>1.45</v>
      </c>
      <c r="D222" s="5">
        <v>0.0032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main</vt:lpstr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2023-05-05T23:41:32.863Z</dcterms:created>
  <dcterms:modified xsi:type="dcterms:W3CDTF">2023-05-05T23:41:32.863Z</dcterms:modified>
</cp:coreProperties>
</file>