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w\Desktop\fukac99_4\"/>
    </mc:Choice>
  </mc:AlternateContent>
  <xr:revisionPtr revIDLastSave="0" documentId="13_ncr:1_{D0E35528-ABC1-4AC1-9B15-A3505C3FB8E4}" xr6:coauthVersionLast="41" xr6:coauthVersionMax="41" xr10:uidLastSave="{00000000-0000-0000-0000-000000000000}"/>
  <bookViews>
    <workbookView xWindow="-98" yWindow="-98" windowWidth="24496" windowHeight="15796" activeTab="2" xr2:uid="{00000000-000D-0000-FFFF-FFFF00000000}"/>
  </bookViews>
  <sheets>
    <sheet name="timesData_Final_5" sheetId="1" r:id="rId1"/>
    <sheet name="costs" sheetId="3" r:id="rId2"/>
    <sheet name="Location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" i="1"/>
  <c r="R34" i="1" l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2" i="1"/>
  <c r="Q2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3" i="1"/>
</calcChain>
</file>

<file path=xl/sharedStrings.xml><?xml version="1.0" encoding="utf-8"?>
<sst xmlns="http://schemas.openxmlformats.org/spreadsheetml/2006/main" count="9494" uniqueCount="679">
  <si>
    <t>world_rank</t>
  </si>
  <si>
    <t>university_name</t>
  </si>
  <si>
    <t>country</t>
  </si>
  <si>
    <t>teaching</t>
  </si>
  <si>
    <t>international</t>
  </si>
  <si>
    <t>research</t>
  </si>
  <si>
    <t>citations</t>
  </si>
  <si>
    <t>income</t>
  </si>
  <si>
    <t>total_score</t>
  </si>
  <si>
    <t>num_students</t>
  </si>
  <si>
    <t>student_staff_ratio</t>
  </si>
  <si>
    <t>international_students</t>
  </si>
  <si>
    <t>year</t>
  </si>
  <si>
    <t>continent</t>
  </si>
  <si>
    <t>female_ratio</t>
  </si>
  <si>
    <t>male_ratio</t>
  </si>
  <si>
    <t>Harvard University</t>
  </si>
  <si>
    <t>United States</t>
  </si>
  <si>
    <t>North America</t>
  </si>
  <si>
    <t>California Institute of Technology</t>
  </si>
  <si>
    <t>Massachusetts Institute of Technology</t>
  </si>
  <si>
    <t>Stanford University</t>
  </si>
  <si>
    <t>Princeton University</t>
  </si>
  <si>
    <t>-</t>
  </si>
  <si>
    <t>University of Cambridge</t>
  </si>
  <si>
    <t>United Kingdom</t>
  </si>
  <si>
    <t>Europe</t>
  </si>
  <si>
    <t>University of Oxford</t>
  </si>
  <si>
    <t>University of California, Berkeley</t>
  </si>
  <si>
    <t>Imperial College London</t>
  </si>
  <si>
    <t>Yale University</t>
  </si>
  <si>
    <t>University of California, Los Angeles</t>
  </si>
  <si>
    <t>University of Chicago</t>
  </si>
  <si>
    <t>Johns Hopkins University</t>
  </si>
  <si>
    <t>Cornell University</t>
  </si>
  <si>
    <t>Switzerland</t>
  </si>
  <si>
    <t>University of Michigan</t>
  </si>
  <si>
    <t>University of Toronto</t>
  </si>
  <si>
    <t>Canada</t>
  </si>
  <si>
    <t>Columbia University</t>
  </si>
  <si>
    <t>University of Pennsylvania</t>
  </si>
  <si>
    <t>Carnegie Mellon University</t>
  </si>
  <si>
    <t>University of Hong Kong</t>
  </si>
  <si>
    <t>Hong Kong</t>
  </si>
  <si>
    <t>Asia</t>
  </si>
  <si>
    <t>University College London</t>
  </si>
  <si>
    <t>University of Washington</t>
  </si>
  <si>
    <t>Duke University</t>
  </si>
  <si>
    <t>Northwestern University</t>
  </si>
  <si>
    <t>University of Tokyo</t>
  </si>
  <si>
    <t>Japan</t>
  </si>
  <si>
    <t>Georgia Institute of Technology</t>
  </si>
  <si>
    <t>Pohang University of Science and Technology</t>
  </si>
  <si>
    <t>South Korea</t>
  </si>
  <si>
    <t>University of California, Santa Barbara</t>
  </si>
  <si>
    <t>University of British Columbia</t>
  </si>
  <si>
    <t>University of North Carolina at Chapel Hill</t>
  </si>
  <si>
    <t>University of California, San Diego</t>
  </si>
  <si>
    <t>University of Illinois at Urbana-Champaign</t>
  </si>
  <si>
    <t>National University of Singapore</t>
  </si>
  <si>
    <t>Singapore</t>
  </si>
  <si>
    <t>McGill University</t>
  </si>
  <si>
    <t>University of Melbourne</t>
  </si>
  <si>
    <t>Australia</t>
  </si>
  <si>
    <t>Oceania</t>
  </si>
  <si>
    <t>Peking University</t>
  </si>
  <si>
    <t>China</t>
  </si>
  <si>
    <t>Washington University in St Louis</t>
  </si>
  <si>
    <t>France</t>
  </si>
  <si>
    <t>University of Edinburgh</t>
  </si>
  <si>
    <t>Hong Kong University of Science and Technology</t>
  </si>
  <si>
    <t>Australian National University</t>
  </si>
  <si>
    <t>Karolinska Institute</t>
  </si>
  <si>
    <t>Sweden</t>
  </si>
  <si>
    <t>Germany</t>
  </si>
  <si>
    <t>University of Wisconsin</t>
  </si>
  <si>
    <t>Rice University</t>
  </si>
  <si>
    <t>University of California, Irvine</t>
  </si>
  <si>
    <t>University of Science and Technology of China</t>
  </si>
  <si>
    <t>Vanderbilt University</t>
  </si>
  <si>
    <t>University of Minnesota</t>
  </si>
  <si>
    <t>Tufts University</t>
  </si>
  <si>
    <t>University of California, Davis</t>
  </si>
  <si>
    <t>Brown University</t>
  </si>
  <si>
    <t>University of Massachusetts</t>
  </si>
  <si>
    <t>Kyoto University</t>
  </si>
  <si>
    <t>Tsinghua University</t>
  </si>
  <si>
    <t>Boston University</t>
  </si>
  <si>
    <t>New York University</t>
  </si>
  <si>
    <t>Emory University</t>
  </si>
  <si>
    <t>LMU Munich</t>
  </si>
  <si>
    <t>University of Notre Dame</t>
  </si>
  <si>
    <t>University of Pittsburgh</t>
  </si>
  <si>
    <t>Case Western Reserve University</t>
  </si>
  <si>
    <t>Ohio State University</t>
  </si>
  <si>
    <t>University of Colorado Boulder</t>
  </si>
  <si>
    <t>University of Bristol</t>
  </si>
  <si>
    <t>University of California, Santa Cruz</t>
  </si>
  <si>
    <t>Yeshiva University</t>
  </si>
  <si>
    <t>University of Sydney</t>
  </si>
  <si>
    <t>University of Virginia</t>
  </si>
  <si>
    <t>University of Adelaide</t>
  </si>
  <si>
    <t>University of Southern California</t>
  </si>
  <si>
    <t>William &amp; Mary</t>
  </si>
  <si>
    <t>Trinity College Dublin</t>
  </si>
  <si>
    <t>Republic of Ireland</t>
  </si>
  <si>
    <t>Stony Brook University</t>
  </si>
  <si>
    <t>Korea Advanced Institute of Science and Technology (KAIST)</t>
  </si>
  <si>
    <t>University of Sussex</t>
  </si>
  <si>
    <t>University of York</t>
  </si>
  <si>
    <t>Heidelberg University</t>
  </si>
  <si>
    <t>University of Utah</t>
  </si>
  <si>
    <t>Durham University</t>
  </si>
  <si>
    <t>London School of Economics and Political Science</t>
  </si>
  <si>
    <t>University of Manchester</t>
  </si>
  <si>
    <t>Royal Holloway, University of London</t>
  </si>
  <si>
    <t>Lund University</t>
  </si>
  <si>
    <t>University of Southampton</t>
  </si>
  <si>
    <t>University of Zurich</t>
  </si>
  <si>
    <t>Wake Forest University</t>
  </si>
  <si>
    <t>McMaster University</t>
  </si>
  <si>
    <t>University College Dublin</t>
  </si>
  <si>
    <t>George Washington University</t>
  </si>
  <si>
    <t>University of Arizona</t>
  </si>
  <si>
    <t>University of Basel</t>
  </si>
  <si>
    <t>University of Maryland, College Park</t>
  </si>
  <si>
    <t>Dartmouth College</t>
  </si>
  <si>
    <t>Technical University of Munich</t>
  </si>
  <si>
    <t>University of Helsinki</t>
  </si>
  <si>
    <t>Finland</t>
  </si>
  <si>
    <t>University of St Andrews</t>
  </si>
  <si>
    <t>Rensselaer Polytechnic Institute</t>
  </si>
  <si>
    <t>Rutgers, the State University of New Jersey</t>
  </si>
  <si>
    <t>Purdue University</t>
  </si>
  <si>
    <t>National Tsing Hua University</t>
  </si>
  <si>
    <t>Taiwan</t>
  </si>
  <si>
    <t>University of Cape Town</t>
  </si>
  <si>
    <t>South Africa</t>
  </si>
  <si>
    <t>Africa</t>
  </si>
  <si>
    <t>Pennsylvania State University</t>
  </si>
  <si>
    <t>Seoul National University</t>
  </si>
  <si>
    <t>Hong Kong Baptist University</t>
  </si>
  <si>
    <t>Bilkent University</t>
  </si>
  <si>
    <t>Turkey</t>
  </si>
  <si>
    <t>Tokyo Institute of Technology</t>
  </si>
  <si>
    <t>Eindhoven University of Technology</t>
  </si>
  <si>
    <t>Netherlands</t>
  </si>
  <si>
    <t>National Taiwan University</t>
  </si>
  <si>
    <t>University of Hawaii</t>
  </si>
  <si>
    <t>University of California, Riverside</t>
  </si>
  <si>
    <t>University of Geneva</t>
  </si>
  <si>
    <t>KU Leuven</t>
  </si>
  <si>
    <t>Belgium</t>
  </si>
  <si>
    <t>Nanjing University</t>
  </si>
  <si>
    <t>Queen Mary University of London</t>
  </si>
  <si>
    <t>Michigan State University</t>
  </si>
  <si>
    <t>Technical University of Denmark</t>
  </si>
  <si>
    <t>Denmark</t>
  </si>
  <si>
    <t>Ghent University</t>
  </si>
  <si>
    <t>Lancaster University</t>
  </si>
  <si>
    <t>Leiden University</t>
  </si>
  <si>
    <t>University of Alberta</t>
  </si>
  <si>
    <t>University of Glasgow</t>
  </si>
  <si>
    <t>Stockholm University</t>
  </si>
  <si>
    <t>Osaka University</t>
  </si>
  <si>
    <t>University of Victoria</t>
  </si>
  <si>
    <t>Tohoku University</t>
  </si>
  <si>
    <t>University of Freiburg</t>
  </si>
  <si>
    <t>University of Iowa</t>
  </si>
  <si>
    <t>University of Bergen</t>
  </si>
  <si>
    <t>Norway</t>
  </si>
  <si>
    <t>University of Lausanne</t>
  </si>
  <si>
    <t>University of Sheffield</t>
  </si>
  <si>
    <t>University of Montreal</t>
  </si>
  <si>
    <t>VU University Amsterdam</t>
  </si>
  <si>
    <t>Pierre and Marie Curie University</t>
  </si>
  <si>
    <t>University of Dundee</t>
  </si>
  <si>
    <t>University of Barcelona</t>
  </si>
  <si>
    <t>Spain</t>
  </si>
  <si>
    <t>Utrecht University</t>
  </si>
  <si>
    <t>Wageningen University and Research Center</t>
  </si>
  <si>
    <t>University of Auckland</t>
  </si>
  <si>
    <t>New Zealand</t>
  </si>
  <si>
    <t>University of Birmingham</t>
  </si>
  <si>
    <t>Alexandria University</t>
  </si>
  <si>
    <t>Egypt</t>
  </si>
  <si>
    <t>Uppsala University</t>
  </si>
  <si>
    <t>Hong Kong Polytechnic University</t>
  </si>
  <si>
    <t>University of Aberdeen</t>
  </si>
  <si>
    <t>Delft University of Technology</t>
  </si>
  <si>
    <t>Birkbeck, University of London</t>
  </si>
  <si>
    <t>Newcastle University</t>
  </si>
  <si>
    <t>University of New South Wales</t>
  </si>
  <si>
    <t>Pompeu Fabra University</t>
  </si>
  <si>
    <t>Indiana University</t>
  </si>
  <si>
    <t>Iowa State University</t>
  </si>
  <si>
    <t>Georgia Health Sciences University</t>
  </si>
  <si>
    <t>Erasmus University Rotterdam</t>
  </si>
  <si>
    <t>University of Delaware</t>
  </si>
  <si>
    <t>Arizona State University</t>
  </si>
  <si>
    <t>Boston College</t>
  </si>
  <si>
    <t>National Sun Yat-Sen University</t>
  </si>
  <si>
    <t>Georgetown University</t>
  </si>
  <si>
    <t>University of Amsterdam</t>
  </si>
  <si>
    <t>University of Liverpool</t>
  </si>
  <si>
    <t>Aarhus University</t>
  </si>
  <si>
    <t>University of Leeds</t>
  </si>
  <si>
    <t>University of Wurzburg</t>
  </si>
  <si>
    <t>University of Groningen</t>
  </si>
  <si>
    <t>Sun Yat-sen University</t>
  </si>
  <si>
    <t>Goethe University Frankfurt</t>
  </si>
  <si>
    <t>Bielefeld University</t>
  </si>
  <si>
    <t>Nanyang Technological University</t>
  </si>
  <si>
    <t>University of East Anglia</t>
  </si>
  <si>
    <t>University of Nottingham</t>
  </si>
  <si>
    <t>University of Copenhagen</t>
  </si>
  <si>
    <t>Humboldt University of Berlin</t>
  </si>
  <si>
    <t>Monash University</t>
  </si>
  <si>
    <t>University of Bonn</t>
  </si>
  <si>
    <t>National Chiao Tung University</t>
  </si>
  <si>
    <t>RWTH Aachen University</t>
  </si>
  <si>
    <t>Middle East Technical University</t>
  </si>
  <si>
    <t>University of Exeter</t>
  </si>
  <si>
    <t>University of Twente</t>
  </si>
  <si>
    <t>University of Konstanz</t>
  </si>
  <si>
    <t>Karlsruhe Institute of Technology</t>
  </si>
  <si>
    <t>University of Innsbruck</t>
  </si>
  <si>
    <t>Austria</t>
  </si>
  <si>
    <t>University of Tubingen</t>
  </si>
  <si>
    <t>Drexel University</t>
  </si>
  <si>
    <t>University of Cincinnati</t>
  </si>
  <si>
    <t>Yonsei University</t>
  </si>
  <si>
    <t>Dalhousie University</t>
  </si>
  <si>
    <t>KTH Royal Institute of Technology</t>
  </si>
  <si>
    <t>University of Vienna</t>
  </si>
  <si>
    <t>Kent State University</t>
  </si>
  <si>
    <t>University of Illinois at Chicago</t>
  </si>
  <si>
    <t>Zhejiang University</t>
  </si>
  <si>
    <t>Simon Fraser University</t>
  </si>
  <si>
    <t>Swedish University of Agricultural Sciences</t>
  </si>
  <si>
    <t>University of Texas at Austin</t>
  </si>
  <si>
    <t>Ecole Polytechnique</t>
  </si>
  <si>
    <t>University of Rochester</t>
  </si>
  <si>
    <t>University of Bern</t>
  </si>
  <si>
    <t>Hebrew University of Jerusalem</t>
  </si>
  <si>
    <t>Israel</t>
  </si>
  <si>
    <t>University of Florida</t>
  </si>
  <si>
    <t>Brandeis University</t>
  </si>
  <si>
    <t>Chinese University of Hong Kong</t>
  </si>
  <si>
    <t>Free University of Berlin</t>
  </si>
  <si>
    <t>University of Warwick</t>
  </si>
  <si>
    <t>Radboud University Nijmegen</t>
  </si>
  <si>
    <t>Medical University of South Carolina</t>
  </si>
  <si>
    <t>Texas A&amp;M University</t>
  </si>
  <si>
    <t>University of Reading</t>
  </si>
  <si>
    <t>Tel Aviv University</t>
  </si>
  <si>
    <t>University of Miami</t>
  </si>
  <si>
    <t>Brazil</t>
  </si>
  <si>
    <t>South America</t>
  </si>
  <si>
    <t>University of Oslo</t>
  </si>
  <si>
    <t>University of Ottawa</t>
  </si>
  <si>
    <t>University of Western Australia</t>
  </si>
  <si>
    <t>City University of Hong Kong</t>
  </si>
  <si>
    <t>Maastricht University</t>
  </si>
  <si>
    <t>University of Leicester</t>
  </si>
  <si>
    <t>201-225</t>
  </si>
  <si>
    <t>Autonomous University of Barcelona</t>
  </si>
  <si>
    <t>Cardiff University</t>
  </si>
  <si>
    <t>Colorado School of Mines</t>
  </si>
  <si>
    <t>Nagoya University</t>
  </si>
  <si>
    <t>Northeastern University</t>
  </si>
  <si>
    <t>Technion Israel Institute of Technology</t>
  </si>
  <si>
    <t>Tulane University</t>
  </si>
  <si>
    <t>Ulm University</t>
  </si>
  <si>
    <t>Umea University</t>
  </si>
  <si>
    <t>University at Buffalo</t>
  </si>
  <si>
    <t>University of Essex</t>
  </si>
  <si>
    <t>University of Georgia</t>
  </si>
  <si>
    <t>University of Gothenburg</t>
  </si>
  <si>
    <t>University of Medicine and Dentistry of New Jersey</t>
  </si>
  <si>
    <t>University of Otago</t>
  </si>
  <si>
    <t>University of South Carolina</t>
  </si>
  <si>
    <t>University of Strasbourg</t>
  </si>
  <si>
    <t>University of Waterloo</t>
  </si>
  <si>
    <t>University of Western Ontario</t>
  </si>
  <si>
    <t>Universite Libre de Bruxelles</t>
  </si>
  <si>
    <t>226-250</t>
  </si>
  <si>
    <t>Carleton University</t>
  </si>
  <si>
    <t>Chalmers University of Technology</t>
  </si>
  <si>
    <t>Colorado State University</t>
  </si>
  <si>
    <t>Creighton University</t>
  </si>
  <si>
    <t>Fudan University</t>
  </si>
  <si>
    <t>Korea University</t>
  </si>
  <si>
    <t>Macquarie University</t>
  </si>
  <si>
    <t>State University of New York Albany</t>
  </si>
  <si>
    <t>Tokyo Metropolitan University</t>
  </si>
  <si>
    <t>University of Bologna</t>
  </si>
  <si>
    <t>Italy</t>
  </si>
  <si>
    <t>University of Calgary</t>
  </si>
  <si>
    <t>University of Hamburg</t>
  </si>
  <si>
    <t>University of Milan</t>
  </si>
  <si>
    <t>University of Milan-Bicocca</t>
  </si>
  <si>
    <t>University of Missouri</t>
  </si>
  <si>
    <t>University of Padua</t>
  </si>
  <si>
    <t>University of Trieste</t>
  </si>
  <si>
    <t>251-275</t>
  </si>
  <si>
    <t>Bangor University</t>
  </si>
  <si>
    <t>Brunel University London</t>
  </si>
  <si>
    <t>Johannes Kepler University of Linz</t>
  </si>
  <si>
    <t>Kyushu University</t>
  </si>
  <si>
    <t>Norwegian University of Science and Technology</t>
  </si>
  <si>
    <t>Queens University Belfast</t>
  </si>
  <si>
    <t>Ruhr University Bochum</t>
  </si>
  <si>
    <t>Stellenbosch University</t>
  </si>
  <si>
    <t>Tilburg University</t>
  </si>
  <si>
    <t>TU Dresden</t>
  </si>
  <si>
    <t>University of Bath</t>
  </si>
  <si>
    <t>University of Graz</t>
  </si>
  <si>
    <t>University of Kiel</t>
  </si>
  <si>
    <t>University of Southern Denmark</t>
  </si>
  <si>
    <t>University of Texas at Dallas</t>
  </si>
  <si>
    <t>University of the Witwatersrand</t>
  </si>
  <si>
    <t>University of Tsukuba</t>
  </si>
  <si>
    <t>University of Wollongong</t>
  </si>
  <si>
    <t>Victoria University of Wellington</t>
  </si>
  <si>
    <t>Virginia Polytechnic Institute and State University</t>
  </si>
  <si>
    <t>Wayne State University</t>
  </si>
  <si>
    <t>276-300</t>
  </si>
  <si>
    <t>Aberystwyth University</t>
  </si>
  <si>
    <t>Autonomous University of Madrid</t>
  </si>
  <si>
    <t>Hokkaido University</t>
  </si>
  <si>
    <t>Istanbul Technical University</t>
  </si>
  <si>
    <t>Lomonosov Moscow State University</t>
  </si>
  <si>
    <t>Russian Federation</t>
  </si>
  <si>
    <t>Montpellier University</t>
  </si>
  <si>
    <t>State University of Campinas</t>
  </si>
  <si>
    <t>Technical University of Darmstadt</t>
  </si>
  <si>
    <t>Tokyo Medical and Dental University (TMDU)</t>
  </si>
  <si>
    <t>UiT The Arctic University of Norway</t>
  </si>
  <si>
    <t>University of Antwerp</t>
  </si>
  <si>
    <t>University of Crete</t>
  </si>
  <si>
    <t>Greece</t>
  </si>
  <si>
    <t>University of Guelph</t>
  </si>
  <si>
    <t>University of Iceland</t>
  </si>
  <si>
    <t>Iceland</t>
  </si>
  <si>
    <t>University of Kansas</t>
  </si>
  <si>
    <t>University of Kentucky</t>
  </si>
  <si>
    <t>University of Muenster</t>
  </si>
  <si>
    <t>University of Newcastle</t>
  </si>
  <si>
    <t>University of Texas at San Antonio</t>
  </si>
  <si>
    <t>University of Trento</t>
  </si>
  <si>
    <t>York University</t>
  </si>
  <si>
    <t>301-350</t>
  </si>
  <si>
    <t>Aalborg University</t>
  </si>
  <si>
    <t>Aalto University</t>
  </si>
  <si>
    <t>Bar-Ilan University</t>
  </si>
  <si>
    <t>Binghamton University, State University of New York</t>
  </si>
  <si>
    <t>Bogazici University</t>
  </si>
  <si>
    <t>Charles Darwin University</t>
  </si>
  <si>
    <t>Charles University in Prague</t>
  </si>
  <si>
    <t>Czech Republic</t>
  </si>
  <si>
    <t>George Mason University</t>
  </si>
  <si>
    <t>Indian Institute of Technology Bombay</t>
  </si>
  <si>
    <t>India</t>
  </si>
  <si>
    <t>Jagiellonian University</t>
  </si>
  <si>
    <t>Poland</t>
  </si>
  <si>
    <t>Keele University</t>
  </si>
  <si>
    <t>Keio University</t>
  </si>
  <si>
    <t>Lehigh University</t>
  </si>
  <si>
    <t>Linkoping University</t>
  </si>
  <si>
    <t>National Taiwan University of Science and Technology (Taiwan Tech)</t>
  </si>
  <si>
    <t>Plymouth University</t>
  </si>
  <si>
    <t>Polytechnic University of Milan</t>
  </si>
  <si>
    <t>Sapienza University of Rome</t>
  </si>
  <si>
    <t>Shanghai Jiao Tong University</t>
  </si>
  <si>
    <t>Sharif University of Technology</t>
  </si>
  <si>
    <t>Iran</t>
  </si>
  <si>
    <t>Sungkyunkwan University (SKKU)</t>
  </si>
  <si>
    <t>University College Cork</t>
  </si>
  <si>
    <t>University of Aveiro</t>
  </si>
  <si>
    <t>Portugal</t>
  </si>
  <si>
    <t>University of Canterbury</t>
  </si>
  <si>
    <t>University of Eastern Finland</t>
  </si>
  <si>
    <t>University of Ferrara</t>
  </si>
  <si>
    <t>University of Hertfordshire</t>
  </si>
  <si>
    <t>University of Houston</t>
  </si>
  <si>
    <t>University of Hull</t>
  </si>
  <si>
    <t>University of Liege</t>
  </si>
  <si>
    <t>University of Manitoba</t>
  </si>
  <si>
    <t>University of Maryland, Baltimore County</t>
  </si>
  <si>
    <t>University of Modena and Reggio Emilia</t>
  </si>
  <si>
    <t>University of Oklahoma</t>
  </si>
  <si>
    <t>University of Pisa</t>
  </si>
  <si>
    <t>University of Porto</t>
  </si>
  <si>
    <t>University of South Florida</t>
  </si>
  <si>
    <t>University of Stirling</t>
  </si>
  <si>
    <t>University of Surrey</t>
  </si>
  <si>
    <t>University of Tampere</t>
  </si>
  <si>
    <t>University of Tasmania</t>
  </si>
  <si>
    <t>University of Valencia</t>
  </si>
  <si>
    <t>University of Waikato</t>
  </si>
  <si>
    <t>University of Warsaw</t>
  </si>
  <si>
    <t>Vienna University of Technology</t>
  </si>
  <si>
    <t>Vrije Universiteit Brussel</t>
  </si>
  <si>
    <t>Washington State University</t>
  </si>
  <si>
    <t>350-400</t>
  </si>
  <si>
    <t>Aston University</t>
  </si>
  <si>
    <t>Auburn University</t>
  </si>
  <si>
    <t>Clemson University</t>
  </si>
  <si>
    <t>Curtin University</t>
  </si>
  <si>
    <t>Deakin University</t>
  </si>
  <si>
    <t>Flinders University</t>
  </si>
  <si>
    <t>Georgia State University</t>
  </si>
  <si>
    <t>Griffith University</t>
  </si>
  <si>
    <t>Harbin Institute of Technology</t>
  </si>
  <si>
    <t>Heriot-Watt University</t>
  </si>
  <si>
    <t>Hiroshima University</t>
  </si>
  <si>
    <t>Kansas State University</t>
  </si>
  <si>
    <t>Kobe University</t>
  </si>
  <si>
    <t>Kyung Hee University</t>
  </si>
  <si>
    <t>La Trobe University</t>
  </si>
  <si>
    <t>Leibniz University of Hanover</t>
  </si>
  <si>
    <t>Liverpool John Moores University</t>
  </si>
  <si>
    <t>Loughborough University</t>
  </si>
  <si>
    <t>Mahidol University</t>
  </si>
  <si>
    <t>Thailand</t>
  </si>
  <si>
    <t>Massey University</t>
  </si>
  <si>
    <t>Michigan Technological University</t>
  </si>
  <si>
    <t>National Central University</t>
  </si>
  <si>
    <t>National Taiwan Ocean University</t>
  </si>
  <si>
    <t>National University of Ireland, Galway</t>
  </si>
  <si>
    <t>National University of Ireland, Maynooth</t>
  </si>
  <si>
    <t>New Jersey Institute of Technology</t>
  </si>
  <si>
    <t>New University of Lisbon</t>
  </si>
  <si>
    <t>Old Dominion University</t>
  </si>
  <si>
    <t>Polytechnic University of Catalonia</t>
  </si>
  <si>
    <t>Polytechnic University of Turin</t>
  </si>
  <si>
    <t>Polytechnic University of Valencia</t>
  </si>
  <si>
    <t>Pontifical Catholic University of Chile</t>
  </si>
  <si>
    <t>Chile</t>
  </si>
  <si>
    <t>Saint Petersburg State University</t>
  </si>
  <si>
    <t>Swansea University</t>
  </si>
  <si>
    <t>Swinburne University of Technology</t>
  </si>
  <si>
    <t>Tokyo University of Agriculture and Technology</t>
  </si>
  <si>
    <t>University of Bari Aldo Moro</t>
  </si>
  <si>
    <t>University of Coimbra</t>
  </si>
  <si>
    <t>University of Idaho</t>
  </si>
  <si>
    <t>University of Kent</t>
  </si>
  <si>
    <t>University of Paris North 13</t>
  </si>
  <si>
    <t>University of Salento</t>
  </si>
  <si>
    <t>University of South Australia</t>
  </si>
  <si>
    <t>University of Strathclyde</t>
  </si>
  <si>
    <t>University of Tartu</t>
  </si>
  <si>
    <t>Estonia</t>
  </si>
  <si>
    <t>University of Turku</t>
  </si>
  <si>
    <t>University of Wyoming</t>
  </si>
  <si>
    <t>University of Zaragoza</t>
  </si>
  <si>
    <t>Waseda University</t>
  </si>
  <si>
    <t>Wuhan University</t>
  </si>
  <si>
    <t>Yuan Ze University</t>
  </si>
  <si>
    <t>Paris-Sud University</t>
  </si>
  <si>
    <t>Joseph Fourier University</t>
  </si>
  <si>
    <t>Johannes Gutenberg University of Mainz</t>
  </si>
  <si>
    <t>University of Erlangen-Nuremberg</t>
  </si>
  <si>
    <t>Florida Institute of Technology</t>
  </si>
  <si>
    <t>Indian Institute of Technology Kharagpur</t>
  </si>
  <si>
    <t>Ko?? University</t>
  </si>
  <si>
    <t>Laval University</t>
  </si>
  <si>
    <t>Mines ParisTech</t>
  </si>
  <si>
    <t>National Research Nuclear University MePhI</t>
  </si>
  <si>
    <t>University of Connecticut</t>
  </si>
  <si>
    <t>University of Oregon</t>
  </si>
  <si>
    <t>Bayreuth University</t>
  </si>
  <si>
    <t>Oregon State University</t>
  </si>
  <si>
    <t>University of Montana</t>
  </si>
  <si>
    <t>University of Turin</t>
  </si>
  <si>
    <t>Claude Bernard University Lyon 1</t>
  </si>
  <si>
    <t>King Abdulaziz University</t>
  </si>
  <si>
    <t>Saudi Arabia</t>
  </si>
  <si>
    <t>Medical University of Vienna</t>
  </si>
  <si>
    <t>Murdoch University</t>
  </si>
  <si>
    <t>National Cheng Kung University</t>
  </si>
  <si>
    <t>North Carolina State University</t>
  </si>
  <si>
    <t>Renmin University of China</t>
  </si>
  <si>
    <t>University of Fribourg</t>
  </si>
  <si>
    <t>University of Pavia</t>
  </si>
  <si>
    <t>University of Portsmouth</t>
  </si>
  <si>
    <t>University of Vermont</t>
  </si>
  <si>
    <t>351-400</t>
  </si>
  <si>
    <t>Indian Institute of Technology Roorkee</t>
  </si>
  <si>
    <t>National Autonomous University of Mexico</t>
  </si>
  <si>
    <t>Mexico</t>
  </si>
  <si>
    <t>Paris Dauphine University</t>
  </si>
  <si>
    <t>Southern Methodist University</t>
  </si>
  <si>
    <t>Temple University</t>
  </si>
  <si>
    <t>University of Duisburg-Essen</t>
  </si>
  <si>
    <t>University of KwaZulu-Natal</t>
  </si>
  <si>
    <t>University of Minho</t>
  </si>
  <si>
    <t>University of Technology Sydney</t>
  </si>
  <si>
    <t>Colombia</t>
  </si>
  <si>
    <t>University of Vigo</t>
  </si>
  <si>
    <t>Panjab University</t>
  </si>
  <si>
    <t>University of Cologne</t>
  </si>
  <si>
    <t>University of Nebraska-Lincoln</t>
  </si>
  <si>
    <t>University of Alaska Fairbanks</t>
  </si>
  <si>
    <t>Wuhan University of Technology</t>
  </si>
  <si>
    <t>China Medical University, Taiwan</t>
  </si>
  <si>
    <t>Hanyang University</t>
  </si>
  <si>
    <t>Indian Institute of Technology Delhi</t>
  </si>
  <si>
    <t>Indian Institute of Technology Kanpur</t>
  </si>
  <si>
    <t>King Saud University</t>
  </si>
  <si>
    <t>San Diego State University</t>
  </si>
  <si>
    <t>University of Florence</t>
  </si>
  <si>
    <t>University of Navarra</t>
  </si>
  <si>
    <t>University of Rovira i Virgili</t>
  </si>
  <si>
    <t>Scuola Normale Superiore di Pisa</t>
  </si>
  <si>
    <t>Syracuse University</t>
  </si>
  <si>
    <t>Technical University of Berlin</t>
  </si>
  <si>
    <t>University of Bremen</t>
  </si>
  <si>
    <t>University of New Mexico</t>
  </si>
  <si>
    <t>Indian Institute of Science</t>
  </si>
  <si>
    <t>Lappeenranta University of Technology</t>
  </si>
  <si>
    <t>University of Macau</t>
  </si>
  <si>
    <t>Macau</t>
  </si>
  <si>
    <t>Illinois Institute of Technology</t>
  </si>
  <si>
    <t>Novosibirsk State University</t>
  </si>
  <si>
    <t>University of Marrakech Cadi Ayyad</t>
  </si>
  <si>
    <t>Morocco</t>
  </si>
  <si>
    <t>University of Nebraska Medical Center</t>
  </si>
  <si>
    <t>University of Stuttgart</t>
  </si>
  <si>
    <t>Ewha Womans University</t>
  </si>
  <si>
    <t>Isfahan University of Technology</t>
  </si>
  <si>
    <t>Royal College of Surgeons in Ireland</t>
  </si>
  <si>
    <t>University of Lisbon</t>
  </si>
  <si>
    <t>University of Rome III</t>
  </si>
  <si>
    <t>University of Seoul</t>
  </si>
  <si>
    <t>Western Sydney University</t>
  </si>
  <si>
    <t>University of Mannheim</t>
  </si>
  <si>
    <t>University of Luxembourg</t>
  </si>
  <si>
    <t>Luxembourg</t>
  </si>
  <si>
    <t>201-250</t>
  </si>
  <si>
    <t>Copenhagen Business School</t>
  </si>
  <si>
    <t>Florida State University</t>
  </si>
  <si>
    <t>Oregon Health and Science University</t>
  </si>
  <si>
    <t>Paris Descartes University</t>
  </si>
  <si>
    <t>Peter the Great St Petersburg Polytechnic University</t>
  </si>
  <si>
    <t>Royal Veterinary College</t>
  </si>
  <si>
    <t>Rush University</t>
  </si>
  <si>
    <t>251-300</t>
  </si>
  <si>
    <t>Aix-Marseille University</t>
  </si>
  <si>
    <t>University of Bordeaux</t>
  </si>
  <si>
    <t>James Cook University</t>
  </si>
  <si>
    <t>Justus Liebig University Giessen</t>
  </si>
  <si>
    <t>Saint Louis University</t>
  </si>
  <si>
    <t>University of Tennessee, Knoxville</t>
  </si>
  <si>
    <t>Tomsk Polytechnic University</t>
  </si>
  <si>
    <t>University of Greifswald</t>
  </si>
  <si>
    <t>Gwangju Institute of Science and Technology</t>
  </si>
  <si>
    <t>University of Hohenheim</t>
  </si>
  <si>
    <t>Kazan Federal University</t>
  </si>
  <si>
    <t>Medical College of Wisconsin</t>
  </si>
  <si>
    <t>University of Naples Federico II</t>
  </si>
  <si>
    <t>Technical University of Dortmund</t>
  </si>
  <si>
    <t>Toulouse 1 Capitole University</t>
  </si>
  <si>
    <t>University of Cyprus</t>
  </si>
  <si>
    <t>Cyprus</t>
  </si>
  <si>
    <t>University of St Gallen</t>
  </si>
  <si>
    <t>Graz University of Technology</t>
  </si>
  <si>
    <t>University of Oulu</t>
  </si>
  <si>
    <t>University of South Dakota</t>
  </si>
  <si>
    <t>Verona University</t>
  </si>
  <si>
    <t>Uganda</t>
  </si>
  <si>
    <t>Malaysia</t>
  </si>
  <si>
    <t>Lebanon</t>
  </si>
  <si>
    <t>Romania</t>
  </si>
  <si>
    <t>Slovenia</t>
  </si>
  <si>
    <t>Pakistan</t>
  </si>
  <si>
    <t>Hungary</t>
  </si>
  <si>
    <t>United Arab Emirates</t>
  </si>
  <si>
    <t>Belarus</t>
  </si>
  <si>
    <t>Serbia</t>
  </si>
  <si>
    <t>Slovakia</t>
  </si>
  <si>
    <t>Bangladesh</t>
  </si>
  <si>
    <t>Ghana</t>
  </si>
  <si>
    <t>Nigeria</t>
  </si>
  <si>
    <t>Indonesia</t>
  </si>
  <si>
    <t>Jordan</t>
  </si>
  <si>
    <t>Latvia</t>
  </si>
  <si>
    <t>Kenya</t>
  </si>
  <si>
    <t>Argentina</t>
  </si>
  <si>
    <t>Qatar</t>
  </si>
  <si>
    <t>Oman</t>
  </si>
  <si>
    <t>Ukraine</t>
  </si>
  <si>
    <t>Lithuania</t>
  </si>
  <si>
    <t>ETH Zurich Swiss Federal Institute of Technology Zurich</t>
  </si>
  <si>
    <t>University</t>
  </si>
  <si>
    <t>École normale supérieure</t>
  </si>
  <si>
    <t>École polytechnique fédérale de Lausanne</t>
  </si>
  <si>
    <t>University of Würzburg</t>
  </si>
  <si>
    <t>Latitude</t>
  </si>
  <si>
    <t>Longtitude</t>
  </si>
  <si>
    <t>Ecole Normale Superieure de Lyon</t>
  </si>
  <si>
    <t>Ecole Polytechnique Federale de Lausanne</t>
  </si>
  <si>
    <t>Kings College London</t>
  </si>
  <si>
    <t>University of Gottingen</t>
  </si>
  <si>
    <t>Queens University</t>
  </si>
  <si>
    <t>Universite Catholique de Louvain</t>
  </si>
  <si>
    <t>Paris Diderot University</t>
  </si>
  <si>
    <t>University of Sao Paulo</t>
  </si>
  <si>
    <t>University of Queensland</t>
  </si>
  <si>
    <t>St Georges, University of London</t>
  </si>
  <si>
    <t>University of Munster</t>
  </si>
  <si>
    <t>King Mongkuts University of Technology Thonburi</t>
  </si>
  <si>
    <t>University of Jyvaskyla</t>
  </si>
  <si>
    <t>University of the Andes</t>
  </si>
  <si>
    <t>Sabanci University</t>
  </si>
  <si>
    <t>Federico Santa Maria Technical University</t>
  </si>
  <si>
    <t>Charite Universitatsmedizin Berlin</t>
  </si>
  <si>
    <t>Orebro University</t>
  </si>
  <si>
    <t>Technical University of Ostrava</t>
  </si>
  <si>
    <t>Instituto Superior Tecnico</t>
  </si>
  <si>
    <t>Pantheon-Sorbonne University</t>
  </si>
  <si>
    <t>Lille 2 University of Health and Law</t>
  </si>
  <si>
    <t>cost_of_living</t>
  </si>
  <si>
    <t>Country</t>
  </si>
  <si>
    <t>cost_of_living_dollar</t>
  </si>
  <si>
    <t>Bahamas</t>
  </si>
  <si>
    <t xml:space="preserve">Luxembourg </t>
  </si>
  <si>
    <t>Puerto Rico</t>
  </si>
  <si>
    <t>Malta</t>
  </si>
  <si>
    <t>Jamaica</t>
  </si>
  <si>
    <t>Uruguay</t>
  </si>
  <si>
    <t>Bahrain</t>
  </si>
  <si>
    <t>Mauritius</t>
  </si>
  <si>
    <t>Myanmar</t>
  </si>
  <si>
    <t>Trinidad And Tobago</t>
  </si>
  <si>
    <t>Zimbabwe</t>
  </si>
  <si>
    <t>Kuwait</t>
  </si>
  <si>
    <t>Panama</t>
  </si>
  <si>
    <t>Fiji</t>
  </si>
  <si>
    <t>Costa Rica</t>
  </si>
  <si>
    <t>Palestinian Territory</t>
  </si>
  <si>
    <t>Belize</t>
  </si>
  <si>
    <t>Croatia</t>
  </si>
  <si>
    <t>Cambodia</t>
  </si>
  <si>
    <t>El Salvador</t>
  </si>
  <si>
    <t>Nicaragua</t>
  </si>
  <si>
    <t>Dominican Republic</t>
  </si>
  <si>
    <t>Namibia</t>
  </si>
  <si>
    <t>Honduras</t>
  </si>
  <si>
    <t>Ecuador</t>
  </si>
  <si>
    <t>Guatemala</t>
  </si>
  <si>
    <t>Cuba</t>
  </si>
  <si>
    <t>Iraq</t>
  </si>
  <si>
    <t>Montenegro</t>
  </si>
  <si>
    <t>Vietnam</t>
  </si>
  <si>
    <t>Bulgaria</t>
  </si>
  <si>
    <t>Peru</t>
  </si>
  <si>
    <t>Albania</t>
  </si>
  <si>
    <t>Bosnia And Herzegovina</t>
  </si>
  <si>
    <t>Philippines</t>
  </si>
  <si>
    <t>Tanzania</t>
  </si>
  <si>
    <t>Bolivia</t>
  </si>
  <si>
    <t>Armenia</t>
  </si>
  <si>
    <t>Paraguay</t>
  </si>
  <si>
    <t>Moldova</t>
  </si>
  <si>
    <t>Macedonia</t>
  </si>
  <si>
    <t>Algeria</t>
  </si>
  <si>
    <t>Sri Lanka</t>
  </si>
  <si>
    <t>Kazakhstan</t>
  </si>
  <si>
    <t>Nepal</t>
  </si>
  <si>
    <t>Azerbaijan</t>
  </si>
  <si>
    <t>Georgia</t>
  </si>
  <si>
    <t>Uzbekistan</t>
  </si>
  <si>
    <t>Kosovo (Disputed Territory)</t>
  </si>
  <si>
    <t>Venezuela</t>
  </si>
  <si>
    <t>Tunisia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</si>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</sst>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05"/>
  <sheetViews>
    <sheetView workbookViewId="0">
      <selection activeCell="S1" sqref="S1"/>
    </sheetView>
  </sheetViews>
  <sheetFormatPr defaultRowHeight="14.25" x14ac:dyDescent="0.45"/>
  <cols>
    <col min="2" max="2" width="22.1328125" customWidth="1"/>
    <col min="3" max="3" width="13.19921875" customWidth="1"/>
    <col min="5" max="5" width="9.265625" customWidth="1"/>
    <col min="11" max="11" width="8.59765625" customWidth="1"/>
    <col min="17" max="17" width="15.46484375" customWidth="1"/>
    <col min="18" max="18" width="12.73046875" customWidth="1"/>
    <col min="19" max="19" width="13.33203125" customWidth="1"/>
    <col min="20" max="20" width="30.06640625" customWidth="1"/>
    <col min="21" max="21" width="27.265625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677</v>
      </c>
      <c r="R1" t="s">
        <v>678</v>
      </c>
      <c r="S1" t="s">
        <v>623</v>
      </c>
    </row>
    <row r="2" spans="1:19" x14ac:dyDescent="0.45">
      <c r="A2">
        <v>1</v>
      </c>
      <c r="B2" t="s">
        <v>16</v>
      </c>
      <c r="C2" t="s">
        <v>17</v>
      </c>
      <c r="D2">
        <v>99.7</v>
      </c>
      <c r="E2">
        <v>72.400000000000006</v>
      </c>
      <c r="F2">
        <v>98.7</v>
      </c>
      <c r="G2">
        <v>98.8</v>
      </c>
      <c r="H2">
        <v>34.5</v>
      </c>
      <c r="I2">
        <v>96.1</v>
      </c>
      <c r="J2" s="1">
        <v>20152</v>
      </c>
      <c r="K2">
        <v>8.9</v>
      </c>
      <c r="L2" s="2">
        <v>0.25</v>
      </c>
      <c r="M2">
        <v>2011</v>
      </c>
      <c r="N2" t="s">
        <v>18</v>
      </c>
      <c r="Q2">
        <f>VLOOKUP(B2,Locations!$A:$B,2,0)</f>
        <v>42.377003000000002</v>
      </c>
      <c r="R2">
        <f>VLOOKUP(B2,Locations!$A:$C,3,0)</f>
        <v>-71.116660999999993</v>
      </c>
      <c r="S2">
        <f>VLOOKUP(C2,costs!$A:$B,2,0)</f>
        <v>748.03700000000003</v>
      </c>
    </row>
    <row r="3" spans="1:19" x14ac:dyDescent="0.45">
      <c r="A3">
        <v>2</v>
      </c>
      <c r="B3" t="s">
        <v>19</v>
      </c>
      <c r="C3" t="s">
        <v>17</v>
      </c>
      <c r="D3">
        <v>97.7</v>
      </c>
      <c r="E3">
        <v>54.6</v>
      </c>
      <c r="F3">
        <v>98</v>
      </c>
      <c r="G3">
        <v>99.9</v>
      </c>
      <c r="H3">
        <v>83.7</v>
      </c>
      <c r="I3">
        <v>96</v>
      </c>
      <c r="J3" s="1">
        <v>2243</v>
      </c>
      <c r="K3">
        <v>6.9</v>
      </c>
      <c r="L3" s="2">
        <v>0.27</v>
      </c>
      <c r="M3">
        <v>2011</v>
      </c>
      <c r="N3" t="s">
        <v>18</v>
      </c>
      <c r="O3">
        <v>33</v>
      </c>
      <c r="P3">
        <v>67</v>
      </c>
      <c r="Q3">
        <f>VLOOKUP(B3,Locations!$A:$B,2,0)</f>
        <v>34.137101899999998</v>
      </c>
      <c r="R3">
        <f>VLOOKUP(B3,Locations!$A:$C,3,0)</f>
        <v>-118.12527489999999</v>
      </c>
      <c r="S3">
        <f>VLOOKUP(C3,costs!$A:$B,2,0)</f>
        <v>748.03700000000003</v>
      </c>
    </row>
    <row r="4" spans="1:19" x14ac:dyDescent="0.45">
      <c r="A4">
        <v>3</v>
      </c>
      <c r="B4" t="s">
        <v>20</v>
      </c>
      <c r="C4" t="s">
        <v>17</v>
      </c>
      <c r="D4">
        <v>97.8</v>
      </c>
      <c r="E4">
        <v>82.3</v>
      </c>
      <c r="F4">
        <v>91.4</v>
      </c>
      <c r="G4">
        <v>99.9</v>
      </c>
      <c r="H4">
        <v>87.5</v>
      </c>
      <c r="I4">
        <v>95.6</v>
      </c>
      <c r="J4" s="1">
        <v>11074</v>
      </c>
      <c r="K4">
        <v>9</v>
      </c>
      <c r="L4" s="2">
        <v>0.33</v>
      </c>
      <c r="M4">
        <v>2011</v>
      </c>
      <c r="N4" t="s">
        <v>18</v>
      </c>
      <c r="O4">
        <v>37</v>
      </c>
      <c r="P4">
        <v>63</v>
      </c>
      <c r="Q4">
        <f>VLOOKUP(B4,Locations!$A:$B,2,0)</f>
        <v>42.3583961</v>
      </c>
      <c r="R4">
        <f>VLOOKUP(B4,Locations!$A:$C,3,0)</f>
        <v>-71.095677899999998</v>
      </c>
      <c r="S4">
        <f>VLOOKUP(C4,costs!$A:$B,2,0)</f>
        <v>748.03700000000003</v>
      </c>
    </row>
    <row r="5" spans="1:19" x14ac:dyDescent="0.45">
      <c r="A5">
        <v>4</v>
      </c>
      <c r="B5" t="s">
        <v>21</v>
      </c>
      <c r="C5" t="s">
        <v>17</v>
      </c>
      <c r="D5">
        <v>98.3</v>
      </c>
      <c r="E5">
        <v>29.5</v>
      </c>
      <c r="F5">
        <v>98.1</v>
      </c>
      <c r="G5">
        <v>99.2</v>
      </c>
      <c r="H5">
        <v>64.3</v>
      </c>
      <c r="I5">
        <v>94.3</v>
      </c>
      <c r="J5" s="1">
        <v>15596</v>
      </c>
      <c r="K5">
        <v>7.8</v>
      </c>
      <c r="L5" s="2">
        <v>0.22</v>
      </c>
      <c r="M5">
        <v>2011</v>
      </c>
      <c r="N5" t="s">
        <v>18</v>
      </c>
      <c r="O5">
        <v>42</v>
      </c>
      <c r="P5">
        <v>58</v>
      </c>
      <c r="Q5">
        <f>VLOOKUP(B5,Locations!$A:$B,2,0)</f>
        <v>37.431313899999999</v>
      </c>
      <c r="R5">
        <f>VLOOKUP(B5,Locations!$A:$C,3,0)</f>
        <v>-122.1693654</v>
      </c>
      <c r="S5">
        <f>VLOOKUP(C5,costs!$A:$B,2,0)</f>
        <v>748.03700000000003</v>
      </c>
    </row>
    <row r="6" spans="1:19" x14ac:dyDescent="0.45">
      <c r="A6">
        <v>5</v>
      </c>
      <c r="B6" t="s">
        <v>22</v>
      </c>
      <c r="C6" t="s">
        <v>17</v>
      </c>
      <c r="D6">
        <v>90.9</v>
      </c>
      <c r="E6">
        <v>70.3</v>
      </c>
      <c r="F6">
        <v>95.4</v>
      </c>
      <c r="G6">
        <v>99.9</v>
      </c>
      <c r="H6" t="s">
        <v>23</v>
      </c>
      <c r="I6">
        <v>94.2</v>
      </c>
      <c r="J6" s="1">
        <v>7929</v>
      </c>
      <c r="K6">
        <v>8.4</v>
      </c>
      <c r="L6" s="2">
        <v>0.27</v>
      </c>
      <c r="M6">
        <v>2011</v>
      </c>
      <c r="N6" t="s">
        <v>18</v>
      </c>
      <c r="O6">
        <v>45</v>
      </c>
      <c r="P6">
        <v>55</v>
      </c>
      <c r="Q6">
        <f>VLOOKUP(B6,Locations!$A:$B,2,0)</f>
        <v>40.338675199999997</v>
      </c>
      <c r="R6">
        <f>VLOOKUP(B6,Locations!$A:$C,3,0)</f>
        <v>-74.658365500000002</v>
      </c>
      <c r="S6">
        <f>VLOOKUP(C6,costs!$A:$B,2,0)</f>
        <v>748.03700000000003</v>
      </c>
    </row>
    <row r="7" spans="1:19" x14ac:dyDescent="0.45">
      <c r="A7">
        <v>6</v>
      </c>
      <c r="B7" t="s">
        <v>24</v>
      </c>
      <c r="C7" t="s">
        <v>25</v>
      </c>
      <c r="D7">
        <v>90.5</v>
      </c>
      <c r="E7">
        <v>77.7</v>
      </c>
      <c r="F7">
        <v>94.1</v>
      </c>
      <c r="G7">
        <v>94</v>
      </c>
      <c r="H7">
        <v>57</v>
      </c>
      <c r="I7">
        <v>91.2</v>
      </c>
      <c r="J7" s="1">
        <v>18812</v>
      </c>
      <c r="K7">
        <v>11.8</v>
      </c>
      <c r="L7" s="2">
        <v>0.34</v>
      </c>
      <c r="M7">
        <v>2011</v>
      </c>
      <c r="N7" t="s">
        <v>26</v>
      </c>
      <c r="O7">
        <v>46</v>
      </c>
      <c r="P7">
        <v>54</v>
      </c>
      <c r="Q7">
        <f>VLOOKUP(B7,Locations!$A:$B,2,0)</f>
        <v>52.1763896</v>
      </c>
      <c r="R7">
        <f>VLOOKUP(B7,Locations!$A:$C,3,0)</f>
        <v>0.14308879999999999</v>
      </c>
      <c r="S7">
        <f>VLOOKUP(C7,costs!$A:$B,2,0)</f>
        <v>698.49599999999998</v>
      </c>
    </row>
    <row r="8" spans="1:19" x14ac:dyDescent="0.45">
      <c r="A8">
        <v>6</v>
      </c>
      <c r="B8" t="s">
        <v>27</v>
      </c>
      <c r="C8" t="s">
        <v>25</v>
      </c>
      <c r="D8">
        <v>88.2</v>
      </c>
      <c r="E8">
        <v>77.2</v>
      </c>
      <c r="F8">
        <v>93.9</v>
      </c>
      <c r="G8">
        <v>95.1</v>
      </c>
      <c r="H8">
        <v>73.5</v>
      </c>
      <c r="I8">
        <v>91.2</v>
      </c>
      <c r="J8" s="1">
        <v>19919</v>
      </c>
      <c r="K8">
        <v>11.6</v>
      </c>
      <c r="L8" s="2">
        <v>0.34</v>
      </c>
      <c r="M8">
        <v>2011</v>
      </c>
      <c r="N8" t="s">
        <v>26</v>
      </c>
      <c r="O8">
        <v>46</v>
      </c>
      <c r="P8">
        <v>54</v>
      </c>
      <c r="Q8">
        <f>VLOOKUP(B8,Locations!$A:$B,2,0)</f>
        <v>51.750689999999999</v>
      </c>
      <c r="R8">
        <f>VLOOKUP(B8,Locations!$A:$C,3,0)</f>
        <v>1.2474814999999999</v>
      </c>
      <c r="S8">
        <f>VLOOKUP(C8,costs!$A:$B,2,0)</f>
        <v>698.49599999999998</v>
      </c>
    </row>
    <row r="9" spans="1:19" x14ac:dyDescent="0.45">
      <c r="A9">
        <v>8</v>
      </c>
      <c r="B9" t="s">
        <v>28</v>
      </c>
      <c r="C9" t="s">
        <v>17</v>
      </c>
      <c r="D9">
        <v>84.2</v>
      </c>
      <c r="E9">
        <v>39.6</v>
      </c>
      <c r="F9">
        <v>99.3</v>
      </c>
      <c r="G9">
        <v>97.8</v>
      </c>
      <c r="H9" t="s">
        <v>23</v>
      </c>
      <c r="I9">
        <v>91.1</v>
      </c>
      <c r="J9" s="1">
        <v>36186</v>
      </c>
      <c r="K9">
        <v>16.399999999999999</v>
      </c>
      <c r="L9" s="2">
        <v>0.15</v>
      </c>
      <c r="M9">
        <v>2011</v>
      </c>
      <c r="N9" t="s">
        <v>18</v>
      </c>
      <c r="O9">
        <v>50</v>
      </c>
      <c r="P9">
        <v>50</v>
      </c>
      <c r="Q9">
        <f>VLOOKUP(B9,Locations!$A:$B,2,0)</f>
        <v>37.868712600000002</v>
      </c>
      <c r="R9">
        <f>VLOOKUP(B9,Locations!$A:$C,3,0)</f>
        <v>-122.2558681</v>
      </c>
      <c r="S9">
        <f>VLOOKUP(C9,costs!$A:$B,2,0)</f>
        <v>748.03700000000003</v>
      </c>
    </row>
    <row r="10" spans="1:19" x14ac:dyDescent="0.45">
      <c r="A10">
        <v>9</v>
      </c>
      <c r="B10" t="s">
        <v>29</v>
      </c>
      <c r="C10" t="s">
        <v>25</v>
      </c>
      <c r="D10">
        <v>89.2</v>
      </c>
      <c r="E10">
        <v>90</v>
      </c>
      <c r="F10">
        <v>94.5</v>
      </c>
      <c r="G10">
        <v>88.3</v>
      </c>
      <c r="H10">
        <v>92.9</v>
      </c>
      <c r="I10">
        <v>90.6</v>
      </c>
      <c r="J10" s="1">
        <v>15060</v>
      </c>
      <c r="K10">
        <v>11.7</v>
      </c>
      <c r="L10" s="2">
        <v>0.51</v>
      </c>
      <c r="M10">
        <v>2011</v>
      </c>
      <c r="N10" t="s">
        <v>26</v>
      </c>
      <c r="O10">
        <v>37</v>
      </c>
      <c r="P10">
        <v>63</v>
      </c>
      <c r="Q10">
        <f>VLOOKUP(B10,Locations!$A:$B,2,0)</f>
        <v>51.498888399999998</v>
      </c>
      <c r="R10">
        <f>VLOOKUP(B10,Locations!$A:$C,3,0)</f>
        <v>-0.17615800000000001</v>
      </c>
      <c r="S10">
        <f>VLOOKUP(C10,costs!$A:$B,2,0)</f>
        <v>698.49599999999998</v>
      </c>
    </row>
    <row r="11" spans="1:19" x14ac:dyDescent="0.45">
      <c r="A11">
        <v>10</v>
      </c>
      <c r="B11" t="s">
        <v>30</v>
      </c>
      <c r="C11" t="s">
        <v>17</v>
      </c>
      <c r="D11">
        <v>92.1</v>
      </c>
      <c r="E11">
        <v>59.2</v>
      </c>
      <c r="F11">
        <v>89.7</v>
      </c>
      <c r="G11">
        <v>91.5</v>
      </c>
      <c r="H11" t="s">
        <v>23</v>
      </c>
      <c r="I11">
        <v>89.5</v>
      </c>
      <c r="J11" s="1">
        <v>11751</v>
      </c>
      <c r="K11">
        <v>4.4000000000000004</v>
      </c>
      <c r="L11" s="2">
        <v>0.2</v>
      </c>
      <c r="M11">
        <v>2011</v>
      </c>
      <c r="N11" t="s">
        <v>18</v>
      </c>
      <c r="O11">
        <v>50</v>
      </c>
      <c r="P11">
        <v>50</v>
      </c>
      <c r="Q11">
        <f>VLOOKUP(B11,Locations!$A:$B,2,0)</f>
        <v>41.257130500000002</v>
      </c>
      <c r="R11">
        <f>VLOOKUP(B11,Locations!$A:$C,3,0)</f>
        <v>-72.989669599999999</v>
      </c>
      <c r="S11">
        <f>VLOOKUP(C11,costs!$A:$B,2,0)</f>
        <v>748.03700000000003</v>
      </c>
    </row>
    <row r="12" spans="1:19" x14ac:dyDescent="0.45">
      <c r="A12">
        <v>11</v>
      </c>
      <c r="B12" t="s">
        <v>31</v>
      </c>
      <c r="C12" t="s">
        <v>17</v>
      </c>
      <c r="D12">
        <v>83</v>
      </c>
      <c r="E12">
        <v>48.1</v>
      </c>
      <c r="F12">
        <v>92.9</v>
      </c>
      <c r="G12">
        <v>93.2</v>
      </c>
      <c r="H12" t="s">
        <v>23</v>
      </c>
      <c r="I12">
        <v>87.7</v>
      </c>
      <c r="J12" s="1">
        <v>38206</v>
      </c>
      <c r="K12">
        <v>10.3</v>
      </c>
      <c r="L12" s="2">
        <v>0.15</v>
      </c>
      <c r="M12">
        <v>2011</v>
      </c>
      <c r="N12" t="s">
        <v>18</v>
      </c>
      <c r="O12">
        <v>52</v>
      </c>
      <c r="P12">
        <v>48</v>
      </c>
      <c r="Q12">
        <f>VLOOKUP(B12,Locations!$A:$B,2,0)</f>
        <v>34.070619999999998</v>
      </c>
      <c r="R12">
        <f>VLOOKUP(B12,Locations!$A:$C,3,0)</f>
        <v>-118.44455000000001</v>
      </c>
      <c r="S12">
        <f>VLOOKUP(C12,costs!$A:$B,2,0)</f>
        <v>748.03700000000003</v>
      </c>
    </row>
    <row r="13" spans="1:19" x14ac:dyDescent="0.45">
      <c r="A13">
        <v>12</v>
      </c>
      <c r="B13" t="s">
        <v>32</v>
      </c>
      <c r="C13" t="s">
        <v>17</v>
      </c>
      <c r="D13">
        <v>79.099999999999994</v>
      </c>
      <c r="E13">
        <v>62.8</v>
      </c>
      <c r="F13">
        <v>87.9</v>
      </c>
      <c r="G13">
        <v>96.9</v>
      </c>
      <c r="H13" t="s">
        <v>23</v>
      </c>
      <c r="I13">
        <v>86.9</v>
      </c>
      <c r="J13" s="1">
        <v>14221</v>
      </c>
      <c r="K13">
        <v>6.9</v>
      </c>
      <c r="L13" s="2">
        <v>0.21</v>
      </c>
      <c r="M13">
        <v>2011</v>
      </c>
      <c r="N13" t="s">
        <v>18</v>
      </c>
      <c r="O13">
        <v>42</v>
      </c>
      <c r="P13">
        <v>58</v>
      </c>
      <c r="Q13">
        <f>VLOOKUP(B13,Locations!$A:$B,2,0)</f>
        <v>41.784687400000003</v>
      </c>
      <c r="R13">
        <f>VLOOKUP(B13,Locations!$A:$C,3,0)</f>
        <v>-87.600749300000004</v>
      </c>
      <c r="S13">
        <f>VLOOKUP(C13,costs!$A:$B,2,0)</f>
        <v>748.03700000000003</v>
      </c>
    </row>
    <row r="14" spans="1:19" x14ac:dyDescent="0.45">
      <c r="A14">
        <v>13</v>
      </c>
      <c r="B14" t="s">
        <v>33</v>
      </c>
      <c r="C14" t="s">
        <v>17</v>
      </c>
      <c r="D14">
        <v>80.900000000000006</v>
      </c>
      <c r="E14">
        <v>58.5</v>
      </c>
      <c r="F14">
        <v>89.2</v>
      </c>
      <c r="G14">
        <v>92.3</v>
      </c>
      <c r="H14">
        <v>100</v>
      </c>
      <c r="I14">
        <v>86.4</v>
      </c>
      <c r="J14" s="1">
        <v>15128</v>
      </c>
      <c r="K14">
        <v>3.6</v>
      </c>
      <c r="L14" s="2">
        <v>0.23</v>
      </c>
      <c r="M14">
        <v>2011</v>
      </c>
      <c r="N14" t="s">
        <v>18</v>
      </c>
      <c r="O14">
        <v>50</v>
      </c>
      <c r="P14">
        <v>50</v>
      </c>
      <c r="Q14">
        <f>VLOOKUP(B14,Locations!$A:$B,2,0)</f>
        <v>39.296439200000002</v>
      </c>
      <c r="R14">
        <f>VLOOKUP(B14,Locations!$A:$C,3,0)</f>
        <v>-76.592393999999999</v>
      </c>
      <c r="S14">
        <f>VLOOKUP(C14,costs!$A:$B,2,0)</f>
        <v>748.03700000000003</v>
      </c>
    </row>
    <row r="15" spans="1:19" x14ac:dyDescent="0.45">
      <c r="A15">
        <v>14</v>
      </c>
      <c r="B15" t="s">
        <v>34</v>
      </c>
      <c r="C15" t="s">
        <v>17</v>
      </c>
      <c r="D15">
        <v>82.2</v>
      </c>
      <c r="E15">
        <v>62.4</v>
      </c>
      <c r="F15">
        <v>88.8</v>
      </c>
      <c r="G15">
        <v>88.1</v>
      </c>
      <c r="H15">
        <v>34.700000000000003</v>
      </c>
      <c r="I15">
        <v>83.9</v>
      </c>
      <c r="J15" s="1">
        <v>21424</v>
      </c>
      <c r="K15">
        <v>10.199999999999999</v>
      </c>
      <c r="L15" s="2">
        <v>0.19</v>
      </c>
      <c r="M15">
        <v>2011</v>
      </c>
      <c r="N15" t="s">
        <v>18</v>
      </c>
      <c r="O15">
        <v>48</v>
      </c>
      <c r="P15">
        <v>52</v>
      </c>
      <c r="Q15">
        <f>VLOOKUP(B15,Locations!$A:$B,2,0)</f>
        <v>42.450550700000001</v>
      </c>
      <c r="R15">
        <f>VLOOKUP(B15,Locations!$A:$C,3,0)</f>
        <v>-76.4783513</v>
      </c>
      <c r="S15">
        <f>VLOOKUP(C15,costs!$A:$B,2,0)</f>
        <v>748.03700000000003</v>
      </c>
    </row>
    <row r="16" spans="1:19" x14ac:dyDescent="0.45">
      <c r="A16">
        <v>15</v>
      </c>
      <c r="B16" t="s">
        <v>594</v>
      </c>
      <c r="C16" t="s">
        <v>35</v>
      </c>
      <c r="D16">
        <v>77.5</v>
      </c>
      <c r="E16">
        <v>93.7</v>
      </c>
      <c r="F16">
        <v>87.8</v>
      </c>
      <c r="G16">
        <v>83.1</v>
      </c>
      <c r="H16" t="s">
        <v>23</v>
      </c>
      <c r="I16">
        <v>83.4</v>
      </c>
      <c r="J16" s="1">
        <v>18178</v>
      </c>
      <c r="K16">
        <v>14.7</v>
      </c>
      <c r="L16" s="2">
        <v>0.37</v>
      </c>
      <c r="M16">
        <v>2011</v>
      </c>
      <c r="N16" t="s">
        <v>26</v>
      </c>
      <c r="O16">
        <v>31</v>
      </c>
      <c r="P16">
        <v>69</v>
      </c>
      <c r="Q16">
        <f>VLOOKUP(B16,Locations!$A:$B,2,0)</f>
        <v>47.376453400000003</v>
      </c>
      <c r="R16">
        <f>VLOOKUP(B16,Locations!$A:$C,3,0)</f>
        <v>8.5477092999999993</v>
      </c>
      <c r="S16">
        <f>VLOOKUP(C16,costs!$A:$B,2,0)</f>
        <v>1296.412</v>
      </c>
    </row>
    <row r="17" spans="1:19" x14ac:dyDescent="0.45">
      <c r="A17">
        <v>15</v>
      </c>
      <c r="B17" t="s">
        <v>36</v>
      </c>
      <c r="C17" t="s">
        <v>17</v>
      </c>
      <c r="D17">
        <v>83.9</v>
      </c>
      <c r="E17">
        <v>53.3</v>
      </c>
      <c r="F17">
        <v>89.1</v>
      </c>
      <c r="G17">
        <v>84.1</v>
      </c>
      <c r="H17">
        <v>59.6</v>
      </c>
      <c r="I17">
        <v>83.4</v>
      </c>
      <c r="J17" s="1">
        <v>41786</v>
      </c>
      <c r="K17">
        <v>9</v>
      </c>
      <c r="L17" s="2">
        <v>0.16</v>
      </c>
      <c r="M17">
        <v>2011</v>
      </c>
      <c r="N17" t="s">
        <v>18</v>
      </c>
      <c r="O17">
        <v>48</v>
      </c>
      <c r="P17">
        <v>52</v>
      </c>
      <c r="Q17">
        <f>VLOOKUP(B17,Locations!$A:$B,2,0)</f>
        <v>42.294214199999999</v>
      </c>
      <c r="R17">
        <f>VLOOKUP(B17,Locations!$A:$C,3,0)</f>
        <v>-83.710038900000001</v>
      </c>
      <c r="S17">
        <f>VLOOKUP(C17,costs!$A:$B,2,0)</f>
        <v>748.03700000000003</v>
      </c>
    </row>
    <row r="18" spans="1:19" x14ac:dyDescent="0.45">
      <c r="A18">
        <v>17</v>
      </c>
      <c r="B18" t="s">
        <v>37</v>
      </c>
      <c r="C18" t="s">
        <v>38</v>
      </c>
      <c r="D18">
        <v>75.8</v>
      </c>
      <c r="E18" t="s">
        <v>23</v>
      </c>
      <c r="F18">
        <v>87.9</v>
      </c>
      <c r="G18">
        <v>82.2</v>
      </c>
      <c r="H18" t="s">
        <v>23</v>
      </c>
      <c r="I18">
        <v>82</v>
      </c>
      <c r="J18" s="1">
        <v>66198</v>
      </c>
      <c r="K18">
        <v>19.5</v>
      </c>
      <c r="L18" s="2">
        <v>0.15</v>
      </c>
      <c r="M18">
        <v>2011</v>
      </c>
      <c r="N18" t="s">
        <v>18</v>
      </c>
      <c r="Q18">
        <f>VLOOKUP(B18,Locations!$A:$B,2,0)</f>
        <v>43.6633335</v>
      </c>
      <c r="R18">
        <f>VLOOKUP(B18,Locations!$A:$C,3,0)</f>
        <v>-79.397699700000004</v>
      </c>
      <c r="S18">
        <f>VLOOKUP(C18,costs!$A:$B,2,0)</f>
        <v>695.60699999999997</v>
      </c>
    </row>
    <row r="19" spans="1:19" x14ac:dyDescent="0.45">
      <c r="A19">
        <v>18</v>
      </c>
      <c r="B19" t="s">
        <v>39</v>
      </c>
      <c r="C19" t="s">
        <v>17</v>
      </c>
      <c r="D19">
        <v>73.8</v>
      </c>
      <c r="E19">
        <v>90.9</v>
      </c>
      <c r="F19">
        <v>73.8</v>
      </c>
      <c r="G19">
        <v>92.6</v>
      </c>
      <c r="H19" t="s">
        <v>23</v>
      </c>
      <c r="I19">
        <v>81</v>
      </c>
      <c r="J19" s="1">
        <v>25055</v>
      </c>
      <c r="K19">
        <v>5.9</v>
      </c>
      <c r="L19" s="2">
        <v>0.28000000000000003</v>
      </c>
      <c r="M19">
        <v>2011</v>
      </c>
      <c r="N19" t="s">
        <v>18</v>
      </c>
      <c r="Q19">
        <f>VLOOKUP(B19,Locations!$A:$B,2,0)</f>
        <v>40.814855999999999</v>
      </c>
      <c r="R19">
        <f>VLOOKUP(B19,Locations!$A:$C,3,0)</f>
        <v>-73.961016200000003</v>
      </c>
      <c r="S19">
        <f>VLOOKUP(C19,costs!$A:$B,2,0)</f>
        <v>748.03700000000003</v>
      </c>
    </row>
    <row r="20" spans="1:19" x14ac:dyDescent="0.45">
      <c r="A20">
        <v>19</v>
      </c>
      <c r="B20" t="s">
        <v>40</v>
      </c>
      <c r="C20" t="s">
        <v>17</v>
      </c>
      <c r="D20">
        <v>71.8</v>
      </c>
      <c r="E20">
        <v>32.9</v>
      </c>
      <c r="F20">
        <v>82.7</v>
      </c>
      <c r="G20">
        <v>93.6</v>
      </c>
      <c r="H20">
        <v>43.7</v>
      </c>
      <c r="I20">
        <v>79.5</v>
      </c>
      <c r="J20" s="1">
        <v>20376</v>
      </c>
      <c r="K20">
        <v>6.5</v>
      </c>
      <c r="L20" s="2">
        <v>0.2</v>
      </c>
      <c r="M20">
        <v>2011</v>
      </c>
      <c r="N20" t="s">
        <v>18</v>
      </c>
      <c r="O20">
        <v>51</v>
      </c>
      <c r="P20">
        <v>49</v>
      </c>
      <c r="Q20">
        <f>VLOOKUP(B20,Locations!$A:$B,2,0)</f>
        <v>39.949234400000002</v>
      </c>
      <c r="R20">
        <f>VLOOKUP(B20,Locations!$A:$C,3,0)</f>
        <v>-75.191989899999996</v>
      </c>
      <c r="S20">
        <f>VLOOKUP(C20,costs!$A:$B,2,0)</f>
        <v>748.03700000000003</v>
      </c>
    </row>
    <row r="21" spans="1:19" x14ac:dyDescent="0.45">
      <c r="A21">
        <v>20</v>
      </c>
      <c r="B21" t="s">
        <v>41</v>
      </c>
      <c r="C21" t="s">
        <v>17</v>
      </c>
      <c r="D21">
        <v>70.3</v>
      </c>
      <c r="E21">
        <v>39.1</v>
      </c>
      <c r="F21">
        <v>79.3</v>
      </c>
      <c r="G21">
        <v>95.7</v>
      </c>
      <c r="H21">
        <v>53.7</v>
      </c>
      <c r="I21">
        <v>79.3</v>
      </c>
      <c r="J21" s="1">
        <v>11885</v>
      </c>
      <c r="K21">
        <v>13.1</v>
      </c>
      <c r="L21" s="2">
        <v>0.35</v>
      </c>
      <c r="M21">
        <v>2011</v>
      </c>
      <c r="N21" t="s">
        <v>18</v>
      </c>
      <c r="O21">
        <v>39</v>
      </c>
      <c r="P21">
        <v>61</v>
      </c>
      <c r="Q21">
        <f>VLOOKUP(B21,Locations!$A:$B,2,0)</f>
        <v>40.444161899999997</v>
      </c>
      <c r="R21">
        <f>VLOOKUP(B21,Locations!$A:$C,3,0)</f>
        <v>-79.942728299999999</v>
      </c>
      <c r="S21">
        <f>VLOOKUP(C21,costs!$A:$B,2,0)</f>
        <v>748.03700000000003</v>
      </c>
    </row>
    <row r="22" spans="1:19" x14ac:dyDescent="0.45">
      <c r="A22">
        <v>21</v>
      </c>
      <c r="B22" t="s">
        <v>42</v>
      </c>
      <c r="C22" t="s">
        <v>43</v>
      </c>
      <c r="D22">
        <v>68.400000000000006</v>
      </c>
      <c r="E22">
        <v>91.4</v>
      </c>
      <c r="F22">
        <v>71.400000000000006</v>
      </c>
      <c r="G22">
        <v>96.1</v>
      </c>
      <c r="H22">
        <v>56.5</v>
      </c>
      <c r="I22">
        <v>79.2</v>
      </c>
      <c r="J22" s="1">
        <v>19835</v>
      </c>
      <c r="K22">
        <v>17.600000000000001</v>
      </c>
      <c r="L22" s="2">
        <v>0.38</v>
      </c>
      <c r="M22">
        <v>2011</v>
      </c>
      <c r="N22" t="s">
        <v>44</v>
      </c>
      <c r="O22">
        <v>53</v>
      </c>
      <c r="P22">
        <v>47</v>
      </c>
      <c r="Q22">
        <f>VLOOKUP(B22,Locations!$A:$B,2,0)</f>
        <v>22.283263300000002</v>
      </c>
      <c r="R22">
        <f>VLOOKUP(B22,Locations!$A:$C,3,0)</f>
        <v>114.13674469999999</v>
      </c>
      <c r="S22">
        <f>VLOOKUP(C22,costs!$A:$B,2,0)</f>
        <v>836.09799999999996</v>
      </c>
    </row>
    <row r="23" spans="1:19" x14ac:dyDescent="0.45">
      <c r="A23">
        <v>22</v>
      </c>
      <c r="B23" t="s">
        <v>45</v>
      </c>
      <c r="C23" t="s">
        <v>25</v>
      </c>
      <c r="D23">
        <v>74</v>
      </c>
      <c r="E23">
        <v>90.8</v>
      </c>
      <c r="F23">
        <v>81.599999999999994</v>
      </c>
      <c r="G23">
        <v>80.599999999999994</v>
      </c>
      <c r="H23">
        <v>39</v>
      </c>
      <c r="I23">
        <v>78.400000000000006</v>
      </c>
      <c r="J23" s="1">
        <v>26607</v>
      </c>
      <c r="K23">
        <v>10.7</v>
      </c>
      <c r="L23" s="2">
        <v>0.46</v>
      </c>
      <c r="M23">
        <v>2011</v>
      </c>
      <c r="N23" t="s">
        <v>26</v>
      </c>
      <c r="O23">
        <v>56</v>
      </c>
      <c r="P23">
        <v>44</v>
      </c>
      <c r="Q23">
        <f>VLOOKUP(B23,Locations!$A:$B,2,0)</f>
        <v>51.523160699999998</v>
      </c>
      <c r="R23">
        <f>VLOOKUP(B23,Locations!$A:$C,3,0)</f>
        <v>-0.1282037</v>
      </c>
      <c r="S23">
        <f>VLOOKUP(C23,costs!$A:$B,2,0)</f>
        <v>698.49599999999998</v>
      </c>
    </row>
    <row r="24" spans="1:19" x14ac:dyDescent="0.45">
      <c r="A24">
        <v>23</v>
      </c>
      <c r="B24" t="s">
        <v>46</v>
      </c>
      <c r="C24" t="s">
        <v>17</v>
      </c>
      <c r="D24">
        <v>68.2</v>
      </c>
      <c r="E24">
        <v>49</v>
      </c>
      <c r="F24">
        <v>77.099999999999994</v>
      </c>
      <c r="G24">
        <v>95.9</v>
      </c>
      <c r="H24">
        <v>32.799999999999997</v>
      </c>
      <c r="I24">
        <v>78</v>
      </c>
      <c r="J24" s="1">
        <v>44020</v>
      </c>
      <c r="K24">
        <v>11.8</v>
      </c>
      <c r="L24" s="2">
        <v>0.13</v>
      </c>
      <c r="M24">
        <v>2011</v>
      </c>
      <c r="N24" t="s">
        <v>18</v>
      </c>
      <c r="O24">
        <v>53</v>
      </c>
      <c r="P24">
        <v>47</v>
      </c>
      <c r="Q24">
        <f>VLOOKUP(B24,Locations!$A:$B,2,0)</f>
        <v>47.6543238</v>
      </c>
      <c r="R24">
        <f>VLOOKUP(B24,Locations!$A:$C,3,0)</f>
        <v>-122.3080089</v>
      </c>
      <c r="S24">
        <f>VLOOKUP(C24,costs!$A:$B,2,0)</f>
        <v>748.03700000000003</v>
      </c>
    </row>
    <row r="25" spans="1:19" x14ac:dyDescent="0.45">
      <c r="A25">
        <v>24</v>
      </c>
      <c r="B25" t="s">
        <v>47</v>
      </c>
      <c r="C25" t="s">
        <v>17</v>
      </c>
      <c r="D25">
        <v>66.8</v>
      </c>
      <c r="E25">
        <v>49.4</v>
      </c>
      <c r="F25">
        <v>71.5</v>
      </c>
      <c r="G25">
        <v>92.3</v>
      </c>
      <c r="H25">
        <v>100</v>
      </c>
      <c r="I25">
        <v>76.5</v>
      </c>
      <c r="J25" s="1">
        <v>15172</v>
      </c>
      <c r="K25">
        <v>4.8</v>
      </c>
      <c r="L25" s="2">
        <v>0.17</v>
      </c>
      <c r="M25">
        <v>2011</v>
      </c>
      <c r="N25" t="s">
        <v>18</v>
      </c>
      <c r="O25">
        <v>49</v>
      </c>
      <c r="P25">
        <v>51</v>
      </c>
      <c r="Q25">
        <f>VLOOKUP(B25,Locations!$A:$B,2,0)</f>
        <v>36.000155700000001</v>
      </c>
      <c r="R25">
        <f>VLOOKUP(B25,Locations!$A:$C,3,0)</f>
        <v>-78.944229699999994</v>
      </c>
      <c r="S25">
        <f>VLOOKUP(C25,costs!$A:$B,2,0)</f>
        <v>748.03700000000003</v>
      </c>
    </row>
    <row r="26" spans="1:19" x14ac:dyDescent="0.45">
      <c r="A26">
        <v>25</v>
      </c>
      <c r="B26" t="s">
        <v>48</v>
      </c>
      <c r="C26" t="s">
        <v>17</v>
      </c>
      <c r="D26">
        <v>64.5</v>
      </c>
      <c r="E26">
        <v>60.5</v>
      </c>
      <c r="F26">
        <v>68.8</v>
      </c>
      <c r="G26">
        <v>95.3</v>
      </c>
      <c r="H26" t="s">
        <v>23</v>
      </c>
      <c r="I26">
        <v>75.900000000000006</v>
      </c>
      <c r="J26" s="1">
        <v>18334</v>
      </c>
      <c r="K26">
        <v>13.8</v>
      </c>
      <c r="L26" s="2">
        <v>0.15</v>
      </c>
      <c r="M26">
        <v>2011</v>
      </c>
      <c r="N26" t="s">
        <v>18</v>
      </c>
      <c r="O26">
        <v>48</v>
      </c>
      <c r="P26">
        <v>52</v>
      </c>
      <c r="Q26">
        <f>VLOOKUP(B26,Locations!$A:$B,2,0)</f>
        <v>42.055116400000003</v>
      </c>
      <c r="R26">
        <f>VLOOKUP(B26,Locations!$A:$C,3,0)</f>
        <v>-87.675811100000004</v>
      </c>
      <c r="S26">
        <f>VLOOKUP(C26,costs!$A:$B,2,0)</f>
        <v>748.03700000000003</v>
      </c>
    </row>
    <row r="27" spans="1:19" x14ac:dyDescent="0.45">
      <c r="A27">
        <v>26</v>
      </c>
      <c r="B27" t="s">
        <v>49</v>
      </c>
      <c r="C27" t="s">
        <v>50</v>
      </c>
      <c r="D27">
        <v>87.7</v>
      </c>
      <c r="E27">
        <v>18.399999999999999</v>
      </c>
      <c r="F27">
        <v>91.9</v>
      </c>
      <c r="G27">
        <v>58.1</v>
      </c>
      <c r="H27" t="s">
        <v>23</v>
      </c>
      <c r="I27">
        <v>75.599999999999994</v>
      </c>
      <c r="J27" s="1">
        <v>26199</v>
      </c>
      <c r="K27">
        <v>5.7</v>
      </c>
      <c r="L27" s="2">
        <v>0.1</v>
      </c>
      <c r="M27">
        <v>2011</v>
      </c>
      <c r="N27" t="s">
        <v>44</v>
      </c>
      <c r="Q27">
        <f>VLOOKUP(B27,Locations!$A:$B,2,0)</f>
        <v>35.902044799999999</v>
      </c>
      <c r="R27">
        <f>VLOOKUP(B27,Locations!$A:$C,3,0)</f>
        <v>139.93622010000001</v>
      </c>
      <c r="S27">
        <f>VLOOKUP(C27,costs!$A:$B,2,0)</f>
        <v>891.63099999999997</v>
      </c>
    </row>
    <row r="28" spans="1:19" x14ac:dyDescent="0.45">
      <c r="A28">
        <v>27</v>
      </c>
      <c r="B28" t="s">
        <v>51</v>
      </c>
      <c r="C28" t="s">
        <v>17</v>
      </c>
      <c r="D28">
        <v>67.900000000000006</v>
      </c>
      <c r="E28">
        <v>73.2</v>
      </c>
      <c r="F28">
        <v>72.599999999999994</v>
      </c>
      <c r="G28">
        <v>83.2</v>
      </c>
      <c r="H28">
        <v>95.1</v>
      </c>
      <c r="I28">
        <v>75.3</v>
      </c>
      <c r="J28" s="1">
        <v>19967</v>
      </c>
      <c r="K28">
        <v>20.100000000000001</v>
      </c>
      <c r="L28" s="2">
        <v>0.26</v>
      </c>
      <c r="M28">
        <v>2011</v>
      </c>
      <c r="N28" t="s">
        <v>18</v>
      </c>
      <c r="O28">
        <v>31</v>
      </c>
      <c r="P28">
        <v>69</v>
      </c>
      <c r="Q28">
        <f>VLOOKUP(B28,Locations!$A:$B,2,0)</f>
        <v>33.776032999999998</v>
      </c>
      <c r="R28">
        <f>VLOOKUP(B28,Locations!$A:$C,3,0)</f>
        <v>-84.398840899999996</v>
      </c>
      <c r="S28">
        <f>VLOOKUP(C28,costs!$A:$B,2,0)</f>
        <v>748.03700000000003</v>
      </c>
    </row>
    <row r="29" spans="1:19" x14ac:dyDescent="0.45">
      <c r="A29">
        <v>28</v>
      </c>
      <c r="B29" t="s">
        <v>52</v>
      </c>
      <c r="C29" t="s">
        <v>53</v>
      </c>
      <c r="D29">
        <v>69.5</v>
      </c>
      <c r="E29">
        <v>32.6</v>
      </c>
      <c r="F29">
        <v>62.5</v>
      </c>
      <c r="G29">
        <v>96.5</v>
      </c>
      <c r="H29">
        <v>100</v>
      </c>
      <c r="I29">
        <v>75.099999999999994</v>
      </c>
      <c r="J29" s="1">
        <v>3055</v>
      </c>
      <c r="K29">
        <v>10.1</v>
      </c>
      <c r="L29" s="2">
        <v>0.04</v>
      </c>
      <c r="M29">
        <v>2011</v>
      </c>
      <c r="N29" t="s">
        <v>44</v>
      </c>
      <c r="O29">
        <v>20</v>
      </c>
      <c r="P29">
        <v>80</v>
      </c>
      <c r="Q29">
        <f>VLOOKUP(B29,Locations!$A:$B,2,0)</f>
        <v>36.017730999999998</v>
      </c>
      <c r="R29">
        <f>VLOOKUP(B29,Locations!$A:$C,3,0)</f>
        <v>129.3210751</v>
      </c>
      <c r="S29">
        <f>VLOOKUP(C29,costs!$A:$B,2,0)</f>
        <v>823.15099999999995</v>
      </c>
    </row>
    <row r="30" spans="1:19" x14ac:dyDescent="0.45">
      <c r="A30">
        <v>29</v>
      </c>
      <c r="B30" t="s">
        <v>54</v>
      </c>
      <c r="C30" t="s">
        <v>17</v>
      </c>
      <c r="D30">
        <v>56.6</v>
      </c>
      <c r="E30">
        <v>64.3</v>
      </c>
      <c r="F30">
        <v>68</v>
      </c>
      <c r="G30">
        <v>98.8</v>
      </c>
      <c r="H30">
        <v>89.8</v>
      </c>
      <c r="I30">
        <v>75</v>
      </c>
      <c r="J30" s="1">
        <v>22020</v>
      </c>
      <c r="K30">
        <v>27.3</v>
      </c>
      <c r="L30" s="2">
        <v>0.11</v>
      </c>
      <c r="M30">
        <v>2011</v>
      </c>
      <c r="N30" t="s">
        <v>18</v>
      </c>
      <c r="O30">
        <v>52</v>
      </c>
      <c r="P30">
        <v>48</v>
      </c>
      <c r="Q30">
        <f>VLOOKUP(B30,Locations!$A:$B,2,0)</f>
        <v>34.414593699999998</v>
      </c>
      <c r="R30">
        <f>VLOOKUP(B30,Locations!$A:$C,3,0)</f>
        <v>-119.8458195</v>
      </c>
      <c r="S30">
        <f>VLOOKUP(C30,costs!$A:$B,2,0)</f>
        <v>748.03700000000003</v>
      </c>
    </row>
    <row r="31" spans="1:19" x14ac:dyDescent="0.45">
      <c r="A31">
        <v>30</v>
      </c>
      <c r="B31" t="s">
        <v>55</v>
      </c>
      <c r="C31" t="s">
        <v>38</v>
      </c>
      <c r="D31">
        <v>65.099999999999994</v>
      </c>
      <c r="E31">
        <v>93.3</v>
      </c>
      <c r="F31">
        <v>74.8</v>
      </c>
      <c r="G31">
        <v>80.3</v>
      </c>
      <c r="H31">
        <v>42.6</v>
      </c>
      <c r="I31">
        <v>73.8</v>
      </c>
      <c r="J31" s="1">
        <v>50152</v>
      </c>
      <c r="K31">
        <v>17.600000000000001</v>
      </c>
      <c r="L31" s="2">
        <v>0.25</v>
      </c>
      <c r="M31">
        <v>2011</v>
      </c>
      <c r="N31" t="s">
        <v>18</v>
      </c>
      <c r="O31">
        <v>54</v>
      </c>
      <c r="P31">
        <v>46</v>
      </c>
      <c r="Q31">
        <f>VLOOKUP(B31,Locations!$A:$B,2,0)</f>
        <v>49.2583938</v>
      </c>
      <c r="R31">
        <f>VLOOKUP(B31,Locations!$A:$C,3,0)</f>
        <v>-123.2465816</v>
      </c>
      <c r="S31">
        <f>VLOOKUP(C31,costs!$A:$B,2,0)</f>
        <v>695.60699999999997</v>
      </c>
    </row>
    <row r="32" spans="1:19" x14ac:dyDescent="0.45">
      <c r="A32">
        <v>30</v>
      </c>
      <c r="B32" t="s">
        <v>56</v>
      </c>
      <c r="C32" t="s">
        <v>17</v>
      </c>
      <c r="D32">
        <v>70.900000000000006</v>
      </c>
      <c r="E32">
        <v>21.5</v>
      </c>
      <c r="F32">
        <v>75.099999999999994</v>
      </c>
      <c r="G32">
        <v>85</v>
      </c>
      <c r="H32">
        <v>50.2</v>
      </c>
      <c r="I32">
        <v>73.8</v>
      </c>
      <c r="J32" s="1">
        <v>26518</v>
      </c>
      <c r="K32">
        <v>7.3</v>
      </c>
      <c r="L32" s="2">
        <v>0.08</v>
      </c>
      <c r="M32">
        <v>2011</v>
      </c>
      <c r="N32" t="s">
        <v>18</v>
      </c>
      <c r="O32">
        <v>58</v>
      </c>
      <c r="P32">
        <v>42</v>
      </c>
      <c r="Q32">
        <f>VLOOKUP(B32,Locations!$A:$B,2,0)</f>
        <v>35.914671499999997</v>
      </c>
      <c r="R32">
        <f>VLOOKUP(B32,Locations!$A:$C,3,0)</f>
        <v>-79.048755999999997</v>
      </c>
      <c r="S32">
        <f>VLOOKUP(C32,costs!$A:$B,2,0)</f>
        <v>748.03700000000003</v>
      </c>
    </row>
    <row r="33" spans="1:19" x14ac:dyDescent="0.45">
      <c r="A33">
        <v>32</v>
      </c>
      <c r="B33" t="s">
        <v>57</v>
      </c>
      <c r="C33" t="s">
        <v>17</v>
      </c>
      <c r="D33">
        <v>59.8</v>
      </c>
      <c r="E33">
        <v>31.6</v>
      </c>
      <c r="F33">
        <v>76.3</v>
      </c>
      <c r="G33">
        <v>90.8</v>
      </c>
      <c r="H33">
        <v>51.8</v>
      </c>
      <c r="I33">
        <v>73.2</v>
      </c>
      <c r="J33" s="1">
        <v>27233</v>
      </c>
      <c r="K33">
        <v>6.5</v>
      </c>
      <c r="L33" s="2">
        <v>0.11</v>
      </c>
      <c r="M33">
        <v>2011</v>
      </c>
      <c r="N33" t="s">
        <v>18</v>
      </c>
      <c r="O33">
        <v>48</v>
      </c>
      <c r="P33">
        <v>52</v>
      </c>
      <c r="Q33">
        <f>VLOOKUP(B33,Locations!$A:$B,2,0)</f>
        <v>32.879352599999997</v>
      </c>
      <c r="R33">
        <f>VLOOKUP(B33,Locations!$A:$C,3,0)</f>
        <v>-117.2311005</v>
      </c>
      <c r="S33">
        <f>VLOOKUP(C33,costs!$A:$B,2,0)</f>
        <v>748.03700000000003</v>
      </c>
    </row>
    <row r="34" spans="1:19" x14ac:dyDescent="0.45">
      <c r="A34">
        <v>33</v>
      </c>
      <c r="B34" t="s">
        <v>58</v>
      </c>
      <c r="C34" t="s">
        <v>17</v>
      </c>
      <c r="D34">
        <v>68.099999999999994</v>
      </c>
      <c r="E34">
        <v>55.9</v>
      </c>
      <c r="F34">
        <v>80.900000000000006</v>
      </c>
      <c r="G34">
        <v>72.900000000000006</v>
      </c>
      <c r="H34" t="s">
        <v>23</v>
      </c>
      <c r="I34">
        <v>73</v>
      </c>
      <c r="J34" s="1">
        <v>42727</v>
      </c>
      <c r="K34">
        <v>18.7</v>
      </c>
      <c r="L34" s="2">
        <v>0.2</v>
      </c>
      <c r="M34">
        <v>2011</v>
      </c>
      <c r="N34" t="s">
        <v>18</v>
      </c>
      <c r="O34">
        <v>47</v>
      </c>
      <c r="P34">
        <v>53</v>
      </c>
      <c r="Q34">
        <f>VLOOKUP(B34,Locations!$A:$B,2,0)</f>
        <v>40.101976000000001</v>
      </c>
      <c r="R34">
        <f>VLOOKUP(B34,Locations!$A:$C,3,0)</f>
        <v>-88.231437799999995</v>
      </c>
      <c r="S34">
        <f>VLOOKUP(C34,costs!$A:$B,2,0)</f>
        <v>748.03700000000003</v>
      </c>
    </row>
    <row r="35" spans="1:19" x14ac:dyDescent="0.45">
      <c r="A35">
        <v>34</v>
      </c>
      <c r="B35" t="s">
        <v>59</v>
      </c>
      <c r="C35" t="s">
        <v>60</v>
      </c>
      <c r="D35">
        <v>65.5</v>
      </c>
      <c r="E35">
        <v>97.8</v>
      </c>
      <c r="F35">
        <v>72.599999999999994</v>
      </c>
      <c r="G35">
        <v>78.7</v>
      </c>
      <c r="H35">
        <v>40.5</v>
      </c>
      <c r="I35">
        <v>72.900000000000006</v>
      </c>
      <c r="J35" s="1">
        <v>31592</v>
      </c>
      <c r="K35">
        <v>15.5</v>
      </c>
      <c r="L35" s="2">
        <v>0.34</v>
      </c>
      <c r="M35">
        <v>2011</v>
      </c>
      <c r="N35" t="s">
        <v>44</v>
      </c>
      <c r="O35">
        <v>49</v>
      </c>
      <c r="P35">
        <v>51</v>
      </c>
      <c r="Q35">
        <f>VLOOKUP(B35,Locations!$A:$B,2,0)</f>
        <v>1.2962018</v>
      </c>
      <c r="R35">
        <f>VLOOKUP(B35,Locations!$A:$C,3,0)</f>
        <v>103.7768994</v>
      </c>
      <c r="S35">
        <f>VLOOKUP(C35,costs!$A:$B,2,0)</f>
        <v>746.75300000000004</v>
      </c>
    </row>
    <row r="36" spans="1:19" x14ac:dyDescent="0.45">
      <c r="A36">
        <v>35</v>
      </c>
      <c r="B36" t="s">
        <v>61</v>
      </c>
      <c r="C36" t="s">
        <v>38</v>
      </c>
      <c r="D36">
        <v>69</v>
      </c>
      <c r="E36">
        <v>85.9</v>
      </c>
      <c r="F36">
        <v>74.900000000000006</v>
      </c>
      <c r="G36">
        <v>69</v>
      </c>
      <c r="H36" t="s">
        <v>23</v>
      </c>
      <c r="I36">
        <v>71.7</v>
      </c>
      <c r="J36" s="1">
        <v>31326</v>
      </c>
      <c r="K36">
        <v>13.7</v>
      </c>
      <c r="L36" s="2">
        <v>0.23</v>
      </c>
      <c r="M36">
        <v>2011</v>
      </c>
      <c r="N36" t="s">
        <v>18</v>
      </c>
      <c r="O36">
        <v>56</v>
      </c>
      <c r="P36">
        <v>44</v>
      </c>
      <c r="Q36">
        <f>VLOOKUP(B36,Locations!$A:$B,2,0)</f>
        <v>45.506917700000002</v>
      </c>
      <c r="R36">
        <f>VLOOKUP(B36,Locations!$A:$C,3,0)</f>
        <v>-73.579116299999995</v>
      </c>
      <c r="S36">
        <f>VLOOKUP(C36,costs!$A:$B,2,0)</f>
        <v>695.60699999999997</v>
      </c>
    </row>
    <row r="37" spans="1:19" x14ac:dyDescent="0.45">
      <c r="A37">
        <v>36</v>
      </c>
      <c r="B37" t="s">
        <v>62</v>
      </c>
      <c r="C37" t="s">
        <v>63</v>
      </c>
      <c r="D37">
        <v>58.7</v>
      </c>
      <c r="E37">
        <v>88</v>
      </c>
      <c r="F37">
        <v>69.2</v>
      </c>
      <c r="G37">
        <v>83.3</v>
      </c>
      <c r="H37">
        <v>47.7</v>
      </c>
      <c r="I37">
        <v>71</v>
      </c>
      <c r="J37" s="1">
        <v>40128</v>
      </c>
      <c r="K37">
        <v>23.7</v>
      </c>
      <c r="L37" s="2">
        <v>0.35</v>
      </c>
      <c r="M37">
        <v>2011</v>
      </c>
      <c r="N37" t="s">
        <v>64</v>
      </c>
      <c r="O37">
        <v>55</v>
      </c>
      <c r="P37">
        <v>45</v>
      </c>
      <c r="Q37">
        <f>VLOOKUP(B37,Locations!$A:$B,2,0)</f>
        <v>-37.797258300000003</v>
      </c>
      <c r="R37">
        <f>VLOOKUP(B37,Locations!$A:$C,3,0)</f>
        <v>144.95845009999999</v>
      </c>
      <c r="S37">
        <f>VLOOKUP(C37,costs!$A:$B,2,0)</f>
        <v>771.25599999999997</v>
      </c>
    </row>
    <row r="38" spans="1:19" x14ac:dyDescent="0.45">
      <c r="A38">
        <v>37</v>
      </c>
      <c r="B38" t="s">
        <v>65</v>
      </c>
      <c r="C38" t="s">
        <v>66</v>
      </c>
      <c r="D38">
        <v>76.400000000000006</v>
      </c>
      <c r="E38">
        <v>68.599999999999994</v>
      </c>
      <c r="F38">
        <v>61.3</v>
      </c>
      <c r="G38">
        <v>72.2</v>
      </c>
      <c r="H38">
        <v>98.6</v>
      </c>
      <c r="I38">
        <v>70.7</v>
      </c>
      <c r="J38" s="1">
        <v>40148</v>
      </c>
      <c r="K38">
        <v>8.3000000000000007</v>
      </c>
      <c r="L38" s="2">
        <v>0.14000000000000001</v>
      </c>
      <c r="M38">
        <v>2011</v>
      </c>
      <c r="N38" t="s">
        <v>44</v>
      </c>
      <c r="Q38">
        <f>VLOOKUP(B38,Locations!$A:$B,2,0)</f>
        <v>39.992237899999999</v>
      </c>
      <c r="R38">
        <f>VLOOKUP(B38,Locations!$A:$C,3,0)</f>
        <v>116.3039382</v>
      </c>
      <c r="S38">
        <f>VLOOKUP(C38,costs!$A:$B,2,0)</f>
        <v>419.86799999999999</v>
      </c>
    </row>
    <row r="39" spans="1:19" x14ac:dyDescent="0.45">
      <c r="A39">
        <v>38</v>
      </c>
      <c r="B39" t="s">
        <v>67</v>
      </c>
      <c r="C39" t="s">
        <v>17</v>
      </c>
      <c r="D39">
        <v>58.9</v>
      </c>
      <c r="E39">
        <v>56.4</v>
      </c>
      <c r="F39">
        <v>63</v>
      </c>
      <c r="G39">
        <v>88.6</v>
      </c>
      <c r="H39" t="s">
        <v>23</v>
      </c>
      <c r="I39">
        <v>69.900000000000006</v>
      </c>
      <c r="J39" s="1">
        <v>12528</v>
      </c>
      <c r="K39">
        <v>5.7</v>
      </c>
      <c r="L39" s="2">
        <v>0.17</v>
      </c>
      <c r="M39">
        <v>2011</v>
      </c>
      <c r="N39" t="s">
        <v>18</v>
      </c>
      <c r="Q39">
        <f>VLOOKUP(B39,Locations!$A:$B,2,0)</f>
        <v>38.644628400000002</v>
      </c>
      <c r="R39">
        <f>VLOOKUP(B39,Locations!$A:$C,3,0)</f>
        <v>-90.313792899999996</v>
      </c>
      <c r="S39">
        <f>VLOOKUP(C39,costs!$A:$B,2,0)</f>
        <v>748.03700000000003</v>
      </c>
    </row>
    <row r="40" spans="1:19" x14ac:dyDescent="0.45">
      <c r="A40">
        <v>39</v>
      </c>
      <c r="B40" t="s">
        <v>241</v>
      </c>
      <c r="C40" t="s">
        <v>68</v>
      </c>
      <c r="D40">
        <v>57.9</v>
      </c>
      <c r="E40">
        <v>77.900000000000006</v>
      </c>
      <c r="F40">
        <v>56.1</v>
      </c>
      <c r="G40">
        <v>91.4</v>
      </c>
      <c r="H40" t="s">
        <v>23</v>
      </c>
      <c r="I40">
        <v>69.5</v>
      </c>
      <c r="J40" s="1">
        <v>2429</v>
      </c>
      <c r="K40">
        <v>4.8</v>
      </c>
      <c r="L40" s="2">
        <v>0.3</v>
      </c>
      <c r="M40">
        <v>2011</v>
      </c>
      <c r="N40" t="s">
        <v>26</v>
      </c>
      <c r="O40">
        <v>18</v>
      </c>
      <c r="P40">
        <v>82</v>
      </c>
      <c r="Q40">
        <f>VLOOKUP(B40,Locations!$A:$B,2,0)</f>
        <v>48.714300000000001</v>
      </c>
      <c r="R40">
        <f>VLOOKUP(B40,Locations!$A:$C,3,0)</f>
        <v>2.2113</v>
      </c>
      <c r="S40">
        <f>VLOOKUP(C40,costs!$A:$B,2,0)</f>
        <v>800.89499999999998</v>
      </c>
    </row>
    <row r="41" spans="1:19" x14ac:dyDescent="0.45">
      <c r="A41">
        <v>40</v>
      </c>
      <c r="B41" t="s">
        <v>69</v>
      </c>
      <c r="C41" t="s">
        <v>25</v>
      </c>
      <c r="D41">
        <v>59.9</v>
      </c>
      <c r="E41">
        <v>67.3</v>
      </c>
      <c r="F41">
        <v>61.9</v>
      </c>
      <c r="G41">
        <v>86.8</v>
      </c>
      <c r="H41">
        <v>42.2</v>
      </c>
      <c r="I41">
        <v>69.2</v>
      </c>
      <c r="J41" s="1">
        <v>25774</v>
      </c>
      <c r="K41">
        <v>14.1</v>
      </c>
      <c r="L41" s="2">
        <v>0.36</v>
      </c>
      <c r="M41">
        <v>2011</v>
      </c>
      <c r="N41" t="s">
        <v>26</v>
      </c>
      <c r="O41">
        <v>58</v>
      </c>
      <c r="P41">
        <v>42</v>
      </c>
      <c r="Q41">
        <f>VLOOKUP(B41,Locations!$A:$B,2,0)</f>
        <v>55.945044899999999</v>
      </c>
      <c r="R41">
        <f>VLOOKUP(B41,Locations!$A:$C,3,0)</f>
        <v>-3.1902313000000002</v>
      </c>
      <c r="S41">
        <f>VLOOKUP(C41,costs!$A:$B,2,0)</f>
        <v>698.49599999999998</v>
      </c>
    </row>
    <row r="42" spans="1:19" x14ac:dyDescent="0.45">
      <c r="A42">
        <v>41</v>
      </c>
      <c r="B42" t="s">
        <v>70</v>
      </c>
      <c r="C42" t="s">
        <v>43</v>
      </c>
      <c r="D42">
        <v>50.4</v>
      </c>
      <c r="E42">
        <v>97.4</v>
      </c>
      <c r="F42">
        <v>51.8</v>
      </c>
      <c r="G42">
        <v>98.2</v>
      </c>
      <c r="H42">
        <v>64.099999999999994</v>
      </c>
      <c r="I42">
        <v>69</v>
      </c>
      <c r="J42" s="1">
        <v>11385</v>
      </c>
      <c r="K42">
        <v>23.8</v>
      </c>
      <c r="L42" s="2">
        <v>0.36</v>
      </c>
      <c r="M42">
        <v>2011</v>
      </c>
      <c r="N42" t="s">
        <v>44</v>
      </c>
      <c r="Q42">
        <f>VLOOKUP(B42,Locations!$A:$B,2,0)</f>
        <v>22.3358031</v>
      </c>
      <c r="R42">
        <f>VLOOKUP(B42,Locations!$A:$C,3,0)</f>
        <v>114.26590400000001</v>
      </c>
      <c r="S42">
        <f>VLOOKUP(C42,costs!$A:$B,2,0)</f>
        <v>836.09799999999996</v>
      </c>
    </row>
    <row r="43" spans="1:19" x14ac:dyDescent="0.45">
      <c r="A43">
        <v>42</v>
      </c>
      <c r="B43" t="s">
        <v>601</v>
      </c>
      <c r="C43" t="s">
        <v>68</v>
      </c>
      <c r="D43">
        <v>66.8</v>
      </c>
      <c r="E43">
        <v>44.9</v>
      </c>
      <c r="F43">
        <v>48.2</v>
      </c>
      <c r="G43">
        <v>95.7</v>
      </c>
      <c r="H43">
        <v>30.7</v>
      </c>
      <c r="I43">
        <v>68.599999999999994</v>
      </c>
      <c r="J43" s="1">
        <v>2400</v>
      </c>
      <c r="K43">
        <v>7.9</v>
      </c>
      <c r="L43" s="2">
        <v>0.2</v>
      </c>
      <c r="M43">
        <v>2011</v>
      </c>
      <c r="N43" t="s">
        <v>26</v>
      </c>
      <c r="O43">
        <v>46</v>
      </c>
      <c r="P43">
        <v>54</v>
      </c>
      <c r="Q43">
        <f>VLOOKUP(B43,Locations!$A:$B,2,0)</f>
        <v>45.729781099999997</v>
      </c>
      <c r="R43">
        <f>VLOOKUP(B43,Locations!$A:$C,3,0)</f>
        <v>4.8265818999999999</v>
      </c>
      <c r="S43">
        <f>VLOOKUP(C43,costs!$A:$B,2,0)</f>
        <v>800.89499999999998</v>
      </c>
    </row>
    <row r="44" spans="1:19" x14ac:dyDescent="0.45">
      <c r="A44">
        <v>43</v>
      </c>
      <c r="B44" t="s">
        <v>71</v>
      </c>
      <c r="C44" t="s">
        <v>63</v>
      </c>
      <c r="D44">
        <v>51.9</v>
      </c>
      <c r="E44">
        <v>93.9</v>
      </c>
      <c r="F44">
        <v>62.4</v>
      </c>
      <c r="G44">
        <v>81</v>
      </c>
      <c r="H44" t="s">
        <v>23</v>
      </c>
      <c r="I44">
        <v>67</v>
      </c>
      <c r="J44" s="1">
        <v>14604</v>
      </c>
      <c r="K44">
        <v>19.2</v>
      </c>
      <c r="L44" s="2">
        <v>0.35</v>
      </c>
      <c r="M44">
        <v>2011</v>
      </c>
      <c r="N44" t="s">
        <v>64</v>
      </c>
      <c r="O44">
        <v>52</v>
      </c>
      <c r="P44">
        <v>48</v>
      </c>
      <c r="Q44">
        <f>VLOOKUP(B44,Locations!$A:$B,2,0)</f>
        <v>-35.281213399999999</v>
      </c>
      <c r="R44">
        <f>VLOOKUP(B44,Locations!$A:$C,3,0)</f>
        <v>149.1166533</v>
      </c>
      <c r="S44">
        <f>VLOOKUP(C44,costs!$A:$B,2,0)</f>
        <v>771.25599999999997</v>
      </c>
    </row>
    <row r="45" spans="1:19" x14ac:dyDescent="0.45">
      <c r="A45">
        <v>43</v>
      </c>
      <c r="B45" t="s">
        <v>72</v>
      </c>
      <c r="C45" t="s">
        <v>73</v>
      </c>
      <c r="D45">
        <v>65.8</v>
      </c>
      <c r="E45" t="s">
        <v>23</v>
      </c>
      <c r="F45">
        <v>72.7</v>
      </c>
      <c r="G45">
        <v>62.3</v>
      </c>
      <c r="H45">
        <v>73.3</v>
      </c>
      <c r="I45">
        <v>67</v>
      </c>
      <c r="J45" s="1">
        <v>7774</v>
      </c>
      <c r="K45">
        <v>11.5</v>
      </c>
      <c r="L45" s="2">
        <v>0.22</v>
      </c>
      <c r="M45">
        <v>2011</v>
      </c>
      <c r="N45" t="s">
        <v>26</v>
      </c>
      <c r="O45">
        <v>70</v>
      </c>
      <c r="P45">
        <v>30</v>
      </c>
      <c r="Q45">
        <f>VLOOKUP(B45,Locations!$A:$B,2,0)</f>
        <v>59.348100000000002</v>
      </c>
      <c r="R45">
        <f>VLOOKUP(B45,Locations!$A:$C,3,0)</f>
        <v>18.023700000000002</v>
      </c>
      <c r="S45">
        <f>VLOOKUP(C45,costs!$A:$B,2,0)</f>
        <v>765.58500000000004</v>
      </c>
    </row>
    <row r="46" spans="1:19" x14ac:dyDescent="0.45">
      <c r="A46">
        <v>43</v>
      </c>
      <c r="B46" t="s">
        <v>604</v>
      </c>
      <c r="C46" t="s">
        <v>74</v>
      </c>
      <c r="D46">
        <v>57.3</v>
      </c>
      <c r="E46">
        <v>44.5</v>
      </c>
      <c r="F46">
        <v>55.9</v>
      </c>
      <c r="G46">
        <v>92.5</v>
      </c>
      <c r="H46">
        <v>31.7</v>
      </c>
      <c r="I46">
        <v>67</v>
      </c>
      <c r="J46" s="1">
        <v>25581</v>
      </c>
      <c r="K46">
        <v>25.6</v>
      </c>
      <c r="L46" s="2">
        <v>0.12</v>
      </c>
      <c r="M46">
        <v>2011</v>
      </c>
      <c r="N46" t="s">
        <v>26</v>
      </c>
      <c r="O46">
        <v>51</v>
      </c>
      <c r="P46">
        <v>49</v>
      </c>
      <c r="Q46">
        <f>VLOOKUP(B46,Locations!$A:$B,2,0)</f>
        <v>51.528507900000001</v>
      </c>
      <c r="R46">
        <f>VLOOKUP(B46,Locations!$A:$C,3,0)</f>
        <v>9.9323259999999998</v>
      </c>
      <c r="S46">
        <f>VLOOKUP(C46,costs!$A:$B,2,0)</f>
        <v>723.53399999999999</v>
      </c>
    </row>
    <row r="47" spans="1:19" x14ac:dyDescent="0.45">
      <c r="A47">
        <v>43</v>
      </c>
      <c r="B47" t="s">
        <v>75</v>
      </c>
      <c r="C47" t="s">
        <v>17</v>
      </c>
      <c r="D47">
        <v>55.5</v>
      </c>
      <c r="E47">
        <v>43.7</v>
      </c>
      <c r="F47">
        <v>64.599999999999994</v>
      </c>
      <c r="G47">
        <v>83.4</v>
      </c>
      <c r="H47" t="s">
        <v>23</v>
      </c>
      <c r="I47">
        <v>67</v>
      </c>
      <c r="M47">
        <v>2011</v>
      </c>
      <c r="N47" t="s">
        <v>18</v>
      </c>
      <c r="Q47">
        <f>VLOOKUP(B47,Locations!$A:$B,2,0)</f>
        <v>43.0798281</v>
      </c>
      <c r="R47">
        <f>VLOOKUP(B47,Locations!$A:$C,3,0)</f>
        <v>-89.430664300000004</v>
      </c>
      <c r="S47">
        <f>VLOOKUP(C47,costs!$A:$B,2,0)</f>
        <v>748.03700000000003</v>
      </c>
    </row>
    <row r="48" spans="1:19" x14ac:dyDescent="0.45">
      <c r="A48">
        <v>47</v>
      </c>
      <c r="B48" t="s">
        <v>76</v>
      </c>
      <c r="C48" t="s">
        <v>17</v>
      </c>
      <c r="D48">
        <v>57.4</v>
      </c>
      <c r="E48">
        <v>31.2</v>
      </c>
      <c r="F48">
        <v>50.6</v>
      </c>
      <c r="G48">
        <v>99.1</v>
      </c>
      <c r="H48">
        <v>29.2</v>
      </c>
      <c r="I48">
        <v>66.900000000000006</v>
      </c>
      <c r="J48" s="1">
        <v>6333</v>
      </c>
      <c r="K48">
        <v>9</v>
      </c>
      <c r="L48" s="2">
        <v>0.26</v>
      </c>
      <c r="M48">
        <v>2011</v>
      </c>
      <c r="N48" t="s">
        <v>18</v>
      </c>
      <c r="O48">
        <v>44</v>
      </c>
      <c r="P48">
        <v>56</v>
      </c>
      <c r="Q48">
        <f>VLOOKUP(B48,Locations!$A:$B,2,0)</f>
        <v>29.716791400000002</v>
      </c>
      <c r="R48">
        <f>VLOOKUP(B48,Locations!$A:$C,3,0)</f>
        <v>-95.404781099999994</v>
      </c>
      <c r="S48">
        <f>VLOOKUP(C48,costs!$A:$B,2,0)</f>
        <v>748.03700000000003</v>
      </c>
    </row>
    <row r="49" spans="1:19" x14ac:dyDescent="0.45">
      <c r="A49">
        <v>48</v>
      </c>
      <c r="B49" t="s">
        <v>602</v>
      </c>
      <c r="C49" t="s">
        <v>35</v>
      </c>
      <c r="D49">
        <v>55</v>
      </c>
      <c r="E49">
        <v>100</v>
      </c>
      <c r="F49">
        <v>56.1</v>
      </c>
      <c r="G49">
        <v>83.8</v>
      </c>
      <c r="H49">
        <v>38</v>
      </c>
      <c r="I49">
        <v>66.5</v>
      </c>
      <c r="J49" s="1">
        <v>9666</v>
      </c>
      <c r="K49">
        <v>10.5</v>
      </c>
      <c r="L49" s="2">
        <v>0.54</v>
      </c>
      <c r="M49">
        <v>2011</v>
      </c>
      <c r="N49" t="s">
        <v>26</v>
      </c>
      <c r="O49">
        <v>27</v>
      </c>
      <c r="P49">
        <v>73</v>
      </c>
      <c r="Q49">
        <f>VLOOKUP(B49,Locations!$A:$B,2,0)</f>
        <v>46.519100000000002</v>
      </c>
      <c r="R49">
        <f>VLOOKUP(B49,Locations!$A:$C,3,0)</f>
        <v>6.5667999999999997</v>
      </c>
      <c r="S49">
        <f>VLOOKUP(C49,costs!$A:$B,2,0)</f>
        <v>1296.412</v>
      </c>
    </row>
    <row r="50" spans="1:19" x14ac:dyDescent="0.45">
      <c r="A50">
        <v>49</v>
      </c>
      <c r="B50" t="s">
        <v>77</v>
      </c>
      <c r="C50" t="s">
        <v>17</v>
      </c>
      <c r="D50">
        <v>49.4</v>
      </c>
      <c r="E50">
        <v>66.3</v>
      </c>
      <c r="F50">
        <v>54.7</v>
      </c>
      <c r="G50">
        <v>91.6</v>
      </c>
      <c r="H50" t="s">
        <v>23</v>
      </c>
      <c r="I50">
        <v>66</v>
      </c>
      <c r="J50" s="1">
        <v>26614</v>
      </c>
      <c r="K50">
        <v>16.100000000000001</v>
      </c>
      <c r="L50" s="2">
        <v>0.16</v>
      </c>
      <c r="M50">
        <v>2011</v>
      </c>
      <c r="N50" t="s">
        <v>18</v>
      </c>
      <c r="O50">
        <v>52</v>
      </c>
      <c r="P50">
        <v>48</v>
      </c>
      <c r="Q50">
        <f>VLOOKUP(B50,Locations!$A:$B,2,0)</f>
        <v>33.643190099999998</v>
      </c>
      <c r="R50">
        <f>VLOOKUP(B50,Locations!$A:$C,3,0)</f>
        <v>-117.8401649</v>
      </c>
      <c r="S50">
        <f>VLOOKUP(C50,costs!$A:$B,2,0)</f>
        <v>748.03700000000003</v>
      </c>
    </row>
    <row r="51" spans="1:19" x14ac:dyDescent="0.45">
      <c r="A51">
        <v>49</v>
      </c>
      <c r="B51" t="s">
        <v>78</v>
      </c>
      <c r="C51" t="s">
        <v>66</v>
      </c>
      <c r="D51">
        <v>57.5</v>
      </c>
      <c r="E51" t="s">
        <v>23</v>
      </c>
      <c r="F51">
        <v>48.6</v>
      </c>
      <c r="G51">
        <v>92.7</v>
      </c>
      <c r="H51">
        <v>30.3</v>
      </c>
      <c r="I51">
        <v>66</v>
      </c>
      <c r="J51" s="1">
        <v>14290</v>
      </c>
      <c r="K51">
        <v>7.9</v>
      </c>
      <c r="L51" s="2">
        <v>0.02</v>
      </c>
      <c r="M51">
        <v>2011</v>
      </c>
      <c r="N51" t="s">
        <v>44</v>
      </c>
      <c r="Q51">
        <f>VLOOKUP(B51,Locations!$A:$B,2,0)</f>
        <v>31.839072000000002</v>
      </c>
      <c r="R51">
        <f>VLOOKUP(B51,Locations!$A:$C,3,0)</f>
        <v>117.2642075</v>
      </c>
      <c r="S51">
        <f>VLOOKUP(C51,costs!$A:$B,2,0)</f>
        <v>419.86799999999999</v>
      </c>
    </row>
    <row r="52" spans="1:19" x14ac:dyDescent="0.45">
      <c r="A52">
        <v>51</v>
      </c>
      <c r="B52" t="s">
        <v>79</v>
      </c>
      <c r="C52" t="s">
        <v>17</v>
      </c>
      <c r="D52">
        <v>64.900000000000006</v>
      </c>
      <c r="E52">
        <v>22.1</v>
      </c>
      <c r="F52">
        <v>59.5</v>
      </c>
      <c r="G52">
        <v>78.099999999999994</v>
      </c>
      <c r="H52">
        <v>84.2</v>
      </c>
      <c r="I52">
        <v>65.900000000000006</v>
      </c>
      <c r="J52" s="1">
        <v>12161</v>
      </c>
      <c r="K52">
        <v>3.6</v>
      </c>
      <c r="L52" s="2">
        <v>0.1</v>
      </c>
      <c r="M52">
        <v>2011</v>
      </c>
      <c r="N52" t="s">
        <v>18</v>
      </c>
      <c r="O52">
        <v>52</v>
      </c>
      <c r="P52">
        <v>48</v>
      </c>
      <c r="Q52">
        <f>VLOOKUP(B52,Locations!$A:$B,2,0)</f>
        <v>36.1442215</v>
      </c>
      <c r="R52">
        <f>VLOOKUP(B52,Locations!$A:$C,3,0)</f>
        <v>-86.802757299999996</v>
      </c>
      <c r="S52">
        <f>VLOOKUP(C52,costs!$A:$B,2,0)</f>
        <v>748.03700000000003</v>
      </c>
    </row>
    <row r="53" spans="1:19" x14ac:dyDescent="0.45">
      <c r="A53">
        <v>52</v>
      </c>
      <c r="B53" t="s">
        <v>80</v>
      </c>
      <c r="C53" t="s">
        <v>17</v>
      </c>
      <c r="D53">
        <v>57.6</v>
      </c>
      <c r="E53">
        <v>23</v>
      </c>
      <c r="F53">
        <v>69.099999999999994</v>
      </c>
      <c r="G53">
        <v>76.400000000000006</v>
      </c>
      <c r="H53" t="s">
        <v>23</v>
      </c>
      <c r="I53">
        <v>65.599999999999994</v>
      </c>
      <c r="J53" s="1">
        <v>46825</v>
      </c>
      <c r="K53">
        <v>18</v>
      </c>
      <c r="L53" s="2">
        <v>0.13</v>
      </c>
      <c r="M53">
        <v>2011</v>
      </c>
      <c r="N53" t="s">
        <v>18</v>
      </c>
      <c r="O53">
        <v>52</v>
      </c>
      <c r="P53">
        <v>48</v>
      </c>
      <c r="Q53">
        <f>VLOOKUP(B53,Locations!$A:$B,2,0)</f>
        <v>44.973086000000002</v>
      </c>
      <c r="R53">
        <f>VLOOKUP(B53,Locations!$A:$C,3,0)</f>
        <v>-93.237088099999994</v>
      </c>
      <c r="S53">
        <f>VLOOKUP(C53,costs!$A:$B,2,0)</f>
        <v>748.03700000000003</v>
      </c>
    </row>
    <row r="54" spans="1:19" x14ac:dyDescent="0.45">
      <c r="A54">
        <v>53</v>
      </c>
      <c r="B54" t="s">
        <v>81</v>
      </c>
      <c r="C54" t="s">
        <v>17</v>
      </c>
      <c r="D54">
        <v>64.099999999999994</v>
      </c>
      <c r="E54">
        <v>28.3</v>
      </c>
      <c r="F54">
        <v>52.3</v>
      </c>
      <c r="G54">
        <v>83.9</v>
      </c>
      <c r="H54" t="s">
        <v>23</v>
      </c>
      <c r="I54">
        <v>65.2</v>
      </c>
      <c r="J54" s="1">
        <v>10410</v>
      </c>
      <c r="K54">
        <v>10</v>
      </c>
      <c r="L54" s="2">
        <v>0.14000000000000001</v>
      </c>
      <c r="M54">
        <v>2011</v>
      </c>
      <c r="N54" t="s">
        <v>18</v>
      </c>
      <c r="O54">
        <v>54</v>
      </c>
      <c r="P54">
        <v>46</v>
      </c>
      <c r="Q54">
        <f>VLOOKUP(B54,Locations!$A:$B,2,0)</f>
        <v>42.406291699999997</v>
      </c>
      <c r="R54">
        <f>VLOOKUP(B54,Locations!$A:$C,3,0)</f>
        <v>-71.119750499999995</v>
      </c>
      <c r="S54">
        <f>VLOOKUP(C54,costs!$A:$B,2,0)</f>
        <v>748.03700000000003</v>
      </c>
    </row>
    <row r="55" spans="1:19" x14ac:dyDescent="0.45">
      <c r="A55">
        <v>54</v>
      </c>
      <c r="B55" t="s">
        <v>82</v>
      </c>
      <c r="C55" t="s">
        <v>17</v>
      </c>
      <c r="D55">
        <v>57.3</v>
      </c>
      <c r="E55">
        <v>60.5</v>
      </c>
      <c r="F55">
        <v>70.7</v>
      </c>
      <c r="G55">
        <v>68.8</v>
      </c>
      <c r="H55">
        <v>48</v>
      </c>
      <c r="I55">
        <v>65</v>
      </c>
      <c r="J55" s="1">
        <v>35364</v>
      </c>
      <c r="K55">
        <v>13.9</v>
      </c>
      <c r="L55" s="2">
        <v>0.13</v>
      </c>
      <c r="M55">
        <v>2011</v>
      </c>
      <c r="N55" t="s">
        <v>18</v>
      </c>
      <c r="O55">
        <v>54</v>
      </c>
      <c r="P55">
        <v>46</v>
      </c>
      <c r="Q55">
        <f>VLOOKUP(B55,Locations!$A:$B,2,0)</f>
        <v>38.522475100000001</v>
      </c>
      <c r="R55">
        <f>VLOOKUP(B55,Locations!$A:$C,3,0)</f>
        <v>-121.7513927</v>
      </c>
      <c r="S55">
        <f>VLOOKUP(C55,costs!$A:$B,2,0)</f>
        <v>748.03700000000003</v>
      </c>
    </row>
    <row r="56" spans="1:19" x14ac:dyDescent="0.45">
      <c r="A56">
        <v>55</v>
      </c>
      <c r="B56" t="s">
        <v>83</v>
      </c>
      <c r="C56" t="s">
        <v>17</v>
      </c>
      <c r="D56">
        <v>59.7</v>
      </c>
      <c r="E56">
        <v>60.5</v>
      </c>
      <c r="F56">
        <v>57</v>
      </c>
      <c r="G56">
        <v>77.7</v>
      </c>
      <c r="H56" t="s">
        <v>23</v>
      </c>
      <c r="I56">
        <v>64.900000000000006</v>
      </c>
      <c r="J56" s="1">
        <v>8653</v>
      </c>
      <c r="K56">
        <v>10.1</v>
      </c>
      <c r="L56" s="2">
        <v>0.19</v>
      </c>
      <c r="M56">
        <v>2011</v>
      </c>
      <c r="N56" t="s">
        <v>18</v>
      </c>
      <c r="Q56">
        <f>VLOOKUP(B56,Locations!$A:$B,2,0)</f>
        <v>41.8268682</v>
      </c>
      <c r="R56">
        <f>VLOOKUP(B56,Locations!$A:$C,3,0)</f>
        <v>-71.401231499999994</v>
      </c>
      <c r="S56">
        <f>VLOOKUP(C56,costs!$A:$B,2,0)</f>
        <v>748.03700000000003</v>
      </c>
    </row>
    <row r="57" spans="1:19" x14ac:dyDescent="0.45">
      <c r="A57">
        <v>56</v>
      </c>
      <c r="B57" t="s">
        <v>84</v>
      </c>
      <c r="C57" t="s">
        <v>17</v>
      </c>
      <c r="D57">
        <v>61.3</v>
      </c>
      <c r="E57">
        <v>22.6</v>
      </c>
      <c r="F57">
        <v>72.599999999999994</v>
      </c>
      <c r="G57">
        <v>67.900000000000006</v>
      </c>
      <c r="H57">
        <v>53.9</v>
      </c>
      <c r="I57">
        <v>64.7</v>
      </c>
      <c r="J57" s="1">
        <v>56959</v>
      </c>
      <c r="K57">
        <v>13</v>
      </c>
      <c r="L57" s="2">
        <v>0.11</v>
      </c>
      <c r="M57">
        <v>2011</v>
      </c>
      <c r="N57" t="s">
        <v>18</v>
      </c>
      <c r="O57">
        <v>49</v>
      </c>
      <c r="P57">
        <v>51</v>
      </c>
      <c r="Q57">
        <f>VLOOKUP(B57,Locations!$A:$B,2,0)</f>
        <v>42.365650000000002</v>
      </c>
      <c r="R57">
        <f>VLOOKUP(B57,Locations!$A:$C,3,0)</f>
        <v>-71.108320000000006</v>
      </c>
      <c r="S57">
        <f>VLOOKUP(C57,costs!$A:$B,2,0)</f>
        <v>748.03700000000003</v>
      </c>
    </row>
    <row r="58" spans="1:19" x14ac:dyDescent="0.45">
      <c r="A58">
        <v>57</v>
      </c>
      <c r="B58" t="s">
        <v>85</v>
      </c>
      <c r="C58" t="s">
        <v>50</v>
      </c>
      <c r="D58">
        <v>78.900000000000006</v>
      </c>
      <c r="E58">
        <v>18.399999999999999</v>
      </c>
      <c r="F58">
        <v>77.7</v>
      </c>
      <c r="G58">
        <v>46.3</v>
      </c>
      <c r="H58">
        <v>67.099999999999994</v>
      </c>
      <c r="I58">
        <v>64.599999999999994</v>
      </c>
      <c r="J58" s="1">
        <v>22809</v>
      </c>
      <c r="K58">
        <v>5.6</v>
      </c>
      <c r="L58" s="2">
        <v>7.0000000000000007E-2</v>
      </c>
      <c r="M58">
        <v>2011</v>
      </c>
      <c r="N58" t="s">
        <v>44</v>
      </c>
      <c r="Q58">
        <f>VLOOKUP(B58,Locations!$A:$B,2,0)</f>
        <v>35.027499599999999</v>
      </c>
      <c r="R58">
        <f>VLOOKUP(B58,Locations!$A:$C,3,0)</f>
        <v>135.78154509999999</v>
      </c>
      <c r="S58">
        <f>VLOOKUP(C58,costs!$A:$B,2,0)</f>
        <v>891.63099999999997</v>
      </c>
    </row>
    <row r="59" spans="1:19" x14ac:dyDescent="0.45">
      <c r="A59">
        <v>58</v>
      </c>
      <c r="B59" t="s">
        <v>86</v>
      </c>
      <c r="C59" t="s">
        <v>66</v>
      </c>
      <c r="D59">
        <v>74.900000000000006</v>
      </c>
      <c r="E59">
        <v>43</v>
      </c>
      <c r="F59">
        <v>66.599999999999994</v>
      </c>
      <c r="G59">
        <v>52.7</v>
      </c>
      <c r="H59">
        <v>97.8</v>
      </c>
      <c r="I59">
        <v>64.2</v>
      </c>
      <c r="J59" s="1">
        <v>39763</v>
      </c>
      <c r="K59">
        <v>13.7</v>
      </c>
      <c r="L59" s="2">
        <v>0.1</v>
      </c>
      <c r="M59">
        <v>2011</v>
      </c>
      <c r="N59" t="s">
        <v>44</v>
      </c>
      <c r="O59">
        <v>32</v>
      </c>
      <c r="P59">
        <v>68</v>
      </c>
      <c r="Q59">
        <f>VLOOKUP(B59,Locations!$A:$B,2,0)</f>
        <v>40.0022904</v>
      </c>
      <c r="R59">
        <f>VLOOKUP(B59,Locations!$A:$C,3,0)</f>
        <v>116.32098910000001</v>
      </c>
      <c r="S59">
        <f>VLOOKUP(C59,costs!$A:$B,2,0)</f>
        <v>419.86799999999999</v>
      </c>
    </row>
    <row r="60" spans="1:19" x14ac:dyDescent="0.45">
      <c r="A60">
        <v>59</v>
      </c>
      <c r="B60" t="s">
        <v>87</v>
      </c>
      <c r="C60" t="s">
        <v>17</v>
      </c>
      <c r="D60">
        <v>53.6</v>
      </c>
      <c r="E60">
        <v>38.1</v>
      </c>
      <c r="F60">
        <v>51.9</v>
      </c>
      <c r="G60">
        <v>91.4</v>
      </c>
      <c r="H60">
        <v>29.6</v>
      </c>
      <c r="I60">
        <v>64</v>
      </c>
      <c r="J60" s="1">
        <v>24789</v>
      </c>
      <c r="K60">
        <v>8.6</v>
      </c>
      <c r="L60" s="2">
        <v>0.17</v>
      </c>
      <c r="M60">
        <v>2011</v>
      </c>
      <c r="N60" t="s">
        <v>18</v>
      </c>
      <c r="O60">
        <v>58</v>
      </c>
      <c r="P60">
        <v>42</v>
      </c>
      <c r="Q60">
        <f>VLOOKUP(B60,Locations!$A:$B,2,0)</f>
        <v>42.350425299999998</v>
      </c>
      <c r="R60">
        <f>VLOOKUP(B60,Locations!$A:$C,3,0)</f>
        <v>-71.100561099999993</v>
      </c>
      <c r="S60">
        <f>VLOOKUP(C60,costs!$A:$B,2,0)</f>
        <v>748.03700000000003</v>
      </c>
    </row>
    <row r="61" spans="1:19" x14ac:dyDescent="0.45">
      <c r="A61">
        <v>60</v>
      </c>
      <c r="B61" t="s">
        <v>88</v>
      </c>
      <c r="C61" t="s">
        <v>17</v>
      </c>
      <c r="D61">
        <v>62</v>
      </c>
      <c r="E61">
        <v>31.8</v>
      </c>
      <c r="F61">
        <v>50.7</v>
      </c>
      <c r="G61">
        <v>82.9</v>
      </c>
      <c r="H61" t="s">
        <v>23</v>
      </c>
      <c r="I61">
        <v>63.9</v>
      </c>
      <c r="J61" s="1">
        <v>42056</v>
      </c>
      <c r="K61">
        <v>6.8</v>
      </c>
      <c r="L61" s="2">
        <v>0.19</v>
      </c>
      <c r="M61">
        <v>2011</v>
      </c>
      <c r="N61" t="s">
        <v>18</v>
      </c>
      <c r="O61">
        <v>55</v>
      </c>
      <c r="P61">
        <v>45</v>
      </c>
      <c r="Q61">
        <f>VLOOKUP(B61,Locations!$A:$B,2,0)</f>
        <v>40.729253200000002</v>
      </c>
      <c r="R61">
        <f>VLOOKUP(B61,Locations!$A:$C,3,0)</f>
        <v>-73.996253899999999</v>
      </c>
      <c r="S61">
        <f>VLOOKUP(C61,costs!$A:$B,2,0)</f>
        <v>748.03700000000003</v>
      </c>
    </row>
    <row r="62" spans="1:19" x14ac:dyDescent="0.45">
      <c r="A62">
        <v>61</v>
      </c>
      <c r="B62" t="s">
        <v>89</v>
      </c>
      <c r="C62" t="s">
        <v>17</v>
      </c>
      <c r="D62">
        <v>63.4</v>
      </c>
      <c r="E62">
        <v>52.3</v>
      </c>
      <c r="F62">
        <v>48.4</v>
      </c>
      <c r="G62">
        <v>77.8</v>
      </c>
      <c r="H62" t="s">
        <v>23</v>
      </c>
      <c r="I62">
        <v>63</v>
      </c>
      <c r="J62" s="1">
        <v>12338</v>
      </c>
      <c r="K62">
        <v>4.5</v>
      </c>
      <c r="L62" s="2">
        <v>0.18</v>
      </c>
      <c r="M62">
        <v>2011</v>
      </c>
      <c r="N62" t="s">
        <v>18</v>
      </c>
      <c r="O62">
        <v>56</v>
      </c>
      <c r="P62">
        <v>44</v>
      </c>
      <c r="Q62">
        <f>VLOOKUP(B62,Locations!$A:$B,2,0)</f>
        <v>33.791570299999997</v>
      </c>
      <c r="R62">
        <f>VLOOKUP(B62,Locations!$A:$C,3,0)</f>
        <v>-84.318372600000004</v>
      </c>
      <c r="S62">
        <f>VLOOKUP(C62,costs!$A:$B,2,0)</f>
        <v>748.03700000000003</v>
      </c>
    </row>
    <row r="63" spans="1:19" x14ac:dyDescent="0.45">
      <c r="A63">
        <v>61</v>
      </c>
      <c r="B63" t="s">
        <v>90</v>
      </c>
      <c r="C63" t="s">
        <v>74</v>
      </c>
      <c r="D63">
        <v>59.1</v>
      </c>
      <c r="E63">
        <v>43.1</v>
      </c>
      <c r="F63">
        <v>57.5</v>
      </c>
      <c r="G63">
        <v>76.400000000000006</v>
      </c>
      <c r="H63">
        <v>40.4</v>
      </c>
      <c r="I63">
        <v>63</v>
      </c>
      <c r="J63" s="1">
        <v>35691</v>
      </c>
      <c r="K63">
        <v>15.5</v>
      </c>
      <c r="L63" s="2">
        <v>0.13</v>
      </c>
      <c r="M63">
        <v>2011</v>
      </c>
      <c r="N63" t="s">
        <v>26</v>
      </c>
      <c r="O63">
        <v>62</v>
      </c>
      <c r="P63">
        <v>38</v>
      </c>
      <c r="Q63">
        <f>VLOOKUP(B63,Locations!$A:$B,2,0)</f>
        <v>48.1517251</v>
      </c>
      <c r="R63">
        <f>VLOOKUP(B63,Locations!$A:$C,3,0)</f>
        <v>11.5859138</v>
      </c>
      <c r="S63">
        <f>VLOOKUP(C63,costs!$A:$B,2,0)</f>
        <v>723.53399999999999</v>
      </c>
    </row>
    <row r="64" spans="1:19" x14ac:dyDescent="0.45">
      <c r="A64">
        <v>63</v>
      </c>
      <c r="B64" t="s">
        <v>91</v>
      </c>
      <c r="C64" t="s">
        <v>17</v>
      </c>
      <c r="D64">
        <v>56.4</v>
      </c>
      <c r="E64">
        <v>35.6</v>
      </c>
      <c r="F64">
        <v>45.1</v>
      </c>
      <c r="G64">
        <v>89.1</v>
      </c>
      <c r="H64" t="s">
        <v>23</v>
      </c>
      <c r="I64">
        <v>62.8</v>
      </c>
      <c r="J64" s="1">
        <v>11829</v>
      </c>
      <c r="K64">
        <v>13.8</v>
      </c>
      <c r="L64" s="2">
        <v>0.1</v>
      </c>
      <c r="M64">
        <v>2011</v>
      </c>
      <c r="N64" t="s">
        <v>18</v>
      </c>
      <c r="O64">
        <v>44</v>
      </c>
      <c r="P64">
        <v>56</v>
      </c>
      <c r="Q64">
        <f>VLOOKUP(B64,Locations!$A:$B,2,0)</f>
        <v>41.7045678</v>
      </c>
      <c r="R64">
        <f>VLOOKUP(B64,Locations!$A:$C,3,0)</f>
        <v>-86.238220299999995</v>
      </c>
      <c r="S64">
        <f>VLOOKUP(C64,costs!$A:$B,2,0)</f>
        <v>748.03700000000003</v>
      </c>
    </row>
    <row r="65" spans="1:19" x14ac:dyDescent="0.45">
      <c r="A65">
        <v>64</v>
      </c>
      <c r="B65" t="s">
        <v>92</v>
      </c>
      <c r="C65" t="s">
        <v>17</v>
      </c>
      <c r="D65">
        <v>58.5</v>
      </c>
      <c r="E65">
        <v>25.2</v>
      </c>
      <c r="F65">
        <v>58.3</v>
      </c>
      <c r="G65">
        <v>78.3</v>
      </c>
      <c r="H65">
        <v>37.9</v>
      </c>
      <c r="I65">
        <v>62.7</v>
      </c>
      <c r="J65" s="1">
        <v>26485</v>
      </c>
      <c r="K65">
        <v>5.8</v>
      </c>
      <c r="L65" s="2">
        <v>0.1</v>
      </c>
      <c r="M65">
        <v>2011</v>
      </c>
      <c r="N65" t="s">
        <v>18</v>
      </c>
      <c r="O65">
        <v>51</v>
      </c>
      <c r="P65">
        <v>49</v>
      </c>
      <c r="Q65">
        <f>VLOOKUP(B65,Locations!$A:$B,2,0)</f>
        <v>40.444153</v>
      </c>
      <c r="R65">
        <f>VLOOKUP(B65,Locations!$A:$C,3,0)</f>
        <v>-79.962439900000007</v>
      </c>
      <c r="S65">
        <f>VLOOKUP(C65,costs!$A:$B,2,0)</f>
        <v>748.03700000000003</v>
      </c>
    </row>
    <row r="66" spans="1:19" x14ac:dyDescent="0.45">
      <c r="A66">
        <v>65</v>
      </c>
      <c r="B66" t="s">
        <v>93</v>
      </c>
      <c r="C66" t="s">
        <v>17</v>
      </c>
      <c r="D66">
        <v>67.2</v>
      </c>
      <c r="E66">
        <v>56.5</v>
      </c>
      <c r="F66">
        <v>53.8</v>
      </c>
      <c r="G66">
        <v>66</v>
      </c>
      <c r="H66" t="s">
        <v>23</v>
      </c>
      <c r="I66">
        <v>62.2</v>
      </c>
      <c r="J66" s="1">
        <v>9259</v>
      </c>
      <c r="K66">
        <v>6.4</v>
      </c>
      <c r="L66" s="2">
        <v>0.17</v>
      </c>
      <c r="M66">
        <v>2011</v>
      </c>
      <c r="N66" t="s">
        <v>18</v>
      </c>
      <c r="O66">
        <v>48</v>
      </c>
      <c r="P66">
        <v>52</v>
      </c>
      <c r="Q66">
        <f>VLOOKUP(B66,Locations!$A:$B,2,0)</f>
        <v>41.5013869</v>
      </c>
      <c r="R66">
        <f>VLOOKUP(B66,Locations!$A:$C,3,0)</f>
        <v>-81.600702200000001</v>
      </c>
      <c r="S66">
        <f>VLOOKUP(C66,costs!$A:$B,2,0)</f>
        <v>748.03700000000003</v>
      </c>
    </row>
    <row r="67" spans="1:19" x14ac:dyDescent="0.45">
      <c r="A67">
        <v>66</v>
      </c>
      <c r="B67" t="s">
        <v>94</v>
      </c>
      <c r="C67" t="s">
        <v>17</v>
      </c>
      <c r="D67">
        <v>63.5</v>
      </c>
      <c r="E67">
        <v>64</v>
      </c>
      <c r="F67">
        <v>54.9</v>
      </c>
      <c r="G67">
        <v>67.2</v>
      </c>
      <c r="H67" t="s">
        <v>23</v>
      </c>
      <c r="I67">
        <v>62.1</v>
      </c>
      <c r="J67" s="1">
        <v>51462</v>
      </c>
      <c r="K67">
        <v>13.4</v>
      </c>
      <c r="L67" s="2">
        <v>0.12</v>
      </c>
      <c r="M67">
        <v>2011</v>
      </c>
      <c r="N67" t="s">
        <v>18</v>
      </c>
      <c r="O67">
        <v>49</v>
      </c>
      <c r="P67">
        <v>51</v>
      </c>
      <c r="Q67">
        <f>VLOOKUP(B67,Locations!$A:$B,2,0)</f>
        <v>40.005709099999997</v>
      </c>
      <c r="R67">
        <f>VLOOKUP(B67,Locations!$A:$C,3,0)</f>
        <v>-83.028662600000004</v>
      </c>
      <c r="S67">
        <f>VLOOKUP(C67,costs!$A:$B,2,0)</f>
        <v>748.03700000000003</v>
      </c>
    </row>
    <row r="68" spans="1:19" x14ac:dyDescent="0.45">
      <c r="A68">
        <v>67</v>
      </c>
      <c r="B68" t="s">
        <v>95</v>
      </c>
      <c r="C68" t="s">
        <v>17</v>
      </c>
      <c r="D68">
        <v>46.4</v>
      </c>
      <c r="E68">
        <v>31.7</v>
      </c>
      <c r="F68">
        <v>58.1</v>
      </c>
      <c r="G68">
        <v>83.4</v>
      </c>
      <c r="H68" t="s">
        <v>23</v>
      </c>
      <c r="I68">
        <v>61.6</v>
      </c>
      <c r="J68" s="1">
        <v>29325</v>
      </c>
      <c r="K68">
        <v>16.100000000000001</v>
      </c>
      <c r="L68" s="2">
        <v>0.08</v>
      </c>
      <c r="M68">
        <v>2011</v>
      </c>
      <c r="N68" t="s">
        <v>18</v>
      </c>
      <c r="O68">
        <v>45</v>
      </c>
      <c r="P68">
        <v>55</v>
      </c>
      <c r="Q68">
        <f>VLOOKUP(B68,Locations!$A:$B,2,0)</f>
        <v>40.006878100000002</v>
      </c>
      <c r="R68">
        <f>VLOOKUP(B68,Locations!$A:$C,3,0)</f>
        <v>-105.27277599999999</v>
      </c>
      <c r="S68">
        <f>VLOOKUP(C68,costs!$A:$B,2,0)</f>
        <v>748.03700000000003</v>
      </c>
    </row>
    <row r="69" spans="1:19" x14ac:dyDescent="0.45">
      <c r="A69">
        <v>68</v>
      </c>
      <c r="B69" t="s">
        <v>96</v>
      </c>
      <c r="C69" t="s">
        <v>25</v>
      </c>
      <c r="D69">
        <v>49.6</v>
      </c>
      <c r="E69">
        <v>67.2</v>
      </c>
      <c r="F69">
        <v>53.1</v>
      </c>
      <c r="G69">
        <v>80.900000000000006</v>
      </c>
      <c r="H69">
        <v>36.200000000000003</v>
      </c>
      <c r="I69">
        <v>61.4</v>
      </c>
      <c r="J69" s="1">
        <v>17906</v>
      </c>
      <c r="K69">
        <v>14</v>
      </c>
      <c r="L69" s="2">
        <v>0.25</v>
      </c>
      <c r="M69">
        <v>2011</v>
      </c>
      <c r="N69" t="s">
        <v>26</v>
      </c>
      <c r="O69">
        <v>53</v>
      </c>
      <c r="P69">
        <v>47</v>
      </c>
      <c r="Q69">
        <f>VLOOKUP(B69,Locations!$A:$B,2,0)</f>
        <v>51.458483700000002</v>
      </c>
      <c r="R69">
        <f>VLOOKUP(B69,Locations!$A:$C,3,0)</f>
        <v>-2.6097752000000001</v>
      </c>
      <c r="S69">
        <f>VLOOKUP(C69,costs!$A:$B,2,0)</f>
        <v>698.49599999999998</v>
      </c>
    </row>
    <row r="70" spans="1:19" x14ac:dyDescent="0.45">
      <c r="A70">
        <v>68</v>
      </c>
      <c r="B70" t="s">
        <v>97</v>
      </c>
      <c r="C70" t="s">
        <v>17</v>
      </c>
      <c r="D70">
        <v>38.299999999999997</v>
      </c>
      <c r="E70">
        <v>16.7</v>
      </c>
      <c r="F70">
        <v>50.4</v>
      </c>
      <c r="G70">
        <v>99.6</v>
      </c>
      <c r="H70" t="s">
        <v>23</v>
      </c>
      <c r="I70">
        <v>61.4</v>
      </c>
      <c r="J70" s="1">
        <v>17404</v>
      </c>
      <c r="K70">
        <v>22.7</v>
      </c>
      <c r="L70" s="2">
        <v>0.01</v>
      </c>
      <c r="M70">
        <v>2011</v>
      </c>
      <c r="N70" t="s">
        <v>18</v>
      </c>
      <c r="O70">
        <v>53</v>
      </c>
      <c r="P70">
        <v>47</v>
      </c>
      <c r="Q70">
        <f>VLOOKUP(B70,Locations!$A:$B,2,0)</f>
        <v>36.997450000000001</v>
      </c>
      <c r="R70">
        <f>VLOOKUP(B70,Locations!$A:$C,3,0)</f>
        <v>-122.05274</v>
      </c>
      <c r="S70">
        <f>VLOOKUP(C70,costs!$A:$B,2,0)</f>
        <v>748.03700000000003</v>
      </c>
    </row>
    <row r="71" spans="1:19" x14ac:dyDescent="0.45">
      <c r="A71">
        <v>68</v>
      </c>
      <c r="B71" t="s">
        <v>98</v>
      </c>
      <c r="C71" t="s">
        <v>17</v>
      </c>
      <c r="D71">
        <v>63.5</v>
      </c>
      <c r="E71">
        <v>53.3</v>
      </c>
      <c r="F71">
        <v>46.7</v>
      </c>
      <c r="G71">
        <v>74.400000000000006</v>
      </c>
      <c r="H71" t="s">
        <v>23</v>
      </c>
      <c r="I71">
        <v>61.4</v>
      </c>
      <c r="J71" s="1">
        <v>6753</v>
      </c>
      <c r="K71">
        <v>5.5</v>
      </c>
      <c r="L71" s="2">
        <v>7.0000000000000007E-2</v>
      </c>
      <c r="M71">
        <v>2011</v>
      </c>
      <c r="N71" t="s">
        <v>18</v>
      </c>
      <c r="O71">
        <v>53</v>
      </c>
      <c r="P71">
        <v>47</v>
      </c>
      <c r="Q71">
        <f>VLOOKUP(B71,Locations!$A:$B,2,0)</f>
        <v>40.850700000000003</v>
      </c>
      <c r="R71">
        <f>VLOOKUP(B71,Locations!$A:$C,3,0)</f>
        <v>-73.929500000000004</v>
      </c>
      <c r="S71">
        <f>VLOOKUP(C71,costs!$A:$B,2,0)</f>
        <v>748.03700000000003</v>
      </c>
    </row>
    <row r="72" spans="1:19" x14ac:dyDescent="0.45">
      <c r="A72">
        <v>71</v>
      </c>
      <c r="B72" t="s">
        <v>99</v>
      </c>
      <c r="C72" t="s">
        <v>63</v>
      </c>
      <c r="D72">
        <v>49.8</v>
      </c>
      <c r="E72">
        <v>89.6</v>
      </c>
      <c r="F72">
        <v>61.9</v>
      </c>
      <c r="G72">
        <v>64.3</v>
      </c>
      <c r="H72">
        <v>90.8</v>
      </c>
      <c r="I72">
        <v>61.2</v>
      </c>
      <c r="J72" s="1">
        <v>41868</v>
      </c>
      <c r="K72">
        <v>20.2</v>
      </c>
      <c r="L72" s="2">
        <v>0.28000000000000003</v>
      </c>
      <c r="M72">
        <v>2011</v>
      </c>
      <c r="N72" t="s">
        <v>64</v>
      </c>
      <c r="O72">
        <v>57</v>
      </c>
      <c r="P72">
        <v>43</v>
      </c>
      <c r="Q72">
        <f>VLOOKUP(B72,Locations!$A:$B,2,0)</f>
        <v>-33.888906900000002</v>
      </c>
      <c r="R72">
        <f>VLOOKUP(B72,Locations!$A:$C,3,0)</f>
        <v>151.1894337</v>
      </c>
      <c r="S72">
        <f>VLOOKUP(C72,costs!$A:$B,2,0)</f>
        <v>771.25599999999997</v>
      </c>
    </row>
    <row r="73" spans="1:19" x14ac:dyDescent="0.45">
      <c r="A73">
        <v>72</v>
      </c>
      <c r="B73" t="s">
        <v>100</v>
      </c>
      <c r="C73" t="s">
        <v>17</v>
      </c>
      <c r="D73">
        <v>62</v>
      </c>
      <c r="E73">
        <v>42.2</v>
      </c>
      <c r="F73">
        <v>55.4</v>
      </c>
      <c r="G73">
        <v>68.599999999999994</v>
      </c>
      <c r="H73" t="s">
        <v>23</v>
      </c>
      <c r="I73">
        <v>61.1</v>
      </c>
      <c r="J73" s="1">
        <v>23845</v>
      </c>
      <c r="K73">
        <v>10.199999999999999</v>
      </c>
      <c r="L73" s="2">
        <v>0.12</v>
      </c>
      <c r="M73">
        <v>2011</v>
      </c>
      <c r="N73" t="s">
        <v>18</v>
      </c>
      <c r="O73">
        <v>52</v>
      </c>
      <c r="P73">
        <v>48</v>
      </c>
      <c r="Q73">
        <f>VLOOKUP(B73,Locations!$A:$B,2,0)</f>
        <v>38.041057600000002</v>
      </c>
      <c r="R73">
        <f>VLOOKUP(B73,Locations!$A:$C,3,0)</f>
        <v>-78.505499599999993</v>
      </c>
      <c r="S73">
        <f>VLOOKUP(C73,costs!$A:$B,2,0)</f>
        <v>748.03700000000003</v>
      </c>
    </row>
    <row r="74" spans="1:19" x14ac:dyDescent="0.45">
      <c r="A74">
        <v>73</v>
      </c>
      <c r="B74" t="s">
        <v>101</v>
      </c>
      <c r="C74" t="s">
        <v>63</v>
      </c>
      <c r="D74">
        <v>46.5</v>
      </c>
      <c r="E74">
        <v>87.5</v>
      </c>
      <c r="F74">
        <v>38.799999999999997</v>
      </c>
      <c r="G74">
        <v>90.5</v>
      </c>
      <c r="H74">
        <v>52.7</v>
      </c>
      <c r="I74">
        <v>60.7</v>
      </c>
      <c r="J74" s="1">
        <v>20771</v>
      </c>
      <c r="K74">
        <v>30.1</v>
      </c>
      <c r="L74" s="2">
        <v>0.26</v>
      </c>
      <c r="M74">
        <v>2011</v>
      </c>
      <c r="N74" t="s">
        <v>64</v>
      </c>
      <c r="O74">
        <v>48</v>
      </c>
      <c r="P74">
        <v>52</v>
      </c>
      <c r="Q74">
        <f>VLOOKUP(B74,Locations!$A:$B,2,0)</f>
        <v>-34.918922600000002</v>
      </c>
      <c r="R74">
        <f>VLOOKUP(B74,Locations!$A:$C,3,0)</f>
        <v>138.6042367</v>
      </c>
      <c r="S74">
        <f>VLOOKUP(C74,costs!$A:$B,2,0)</f>
        <v>771.25599999999997</v>
      </c>
    </row>
    <row r="75" spans="1:19" x14ac:dyDescent="0.45">
      <c r="A75">
        <v>73</v>
      </c>
      <c r="B75" t="s">
        <v>102</v>
      </c>
      <c r="C75" t="s">
        <v>17</v>
      </c>
      <c r="D75">
        <v>65.400000000000006</v>
      </c>
      <c r="E75">
        <v>31.2</v>
      </c>
      <c r="F75">
        <v>48.7</v>
      </c>
      <c r="G75">
        <v>71.900000000000006</v>
      </c>
      <c r="H75" t="s">
        <v>23</v>
      </c>
      <c r="I75">
        <v>60.7</v>
      </c>
      <c r="J75" s="1">
        <v>36534</v>
      </c>
      <c r="K75">
        <v>12.9</v>
      </c>
      <c r="L75" s="2">
        <v>0.2</v>
      </c>
      <c r="M75">
        <v>2011</v>
      </c>
      <c r="N75" t="s">
        <v>18</v>
      </c>
      <c r="O75">
        <v>52</v>
      </c>
      <c r="P75">
        <v>48</v>
      </c>
      <c r="Q75">
        <f>VLOOKUP(B75,Locations!$A:$B,2,0)</f>
        <v>34.022414900000001</v>
      </c>
      <c r="R75">
        <f>VLOOKUP(B75,Locations!$A:$C,3,0)</f>
        <v>-118.28634409999999</v>
      </c>
      <c r="S75">
        <f>VLOOKUP(C75,costs!$A:$B,2,0)</f>
        <v>748.03700000000003</v>
      </c>
    </row>
    <row r="76" spans="1:19" x14ac:dyDescent="0.45">
      <c r="A76">
        <v>75</v>
      </c>
      <c r="B76" t="s">
        <v>103</v>
      </c>
      <c r="C76" t="s">
        <v>17</v>
      </c>
      <c r="D76">
        <v>53.1</v>
      </c>
      <c r="E76">
        <v>20.9</v>
      </c>
      <c r="F76">
        <v>36.1</v>
      </c>
      <c r="G76">
        <v>95.6</v>
      </c>
      <c r="H76" t="s">
        <v>23</v>
      </c>
      <c r="I76">
        <v>60.4</v>
      </c>
      <c r="J76" s="1">
        <v>7867</v>
      </c>
      <c r="K76">
        <v>11.8</v>
      </c>
      <c r="L76" s="2">
        <v>7.0000000000000007E-2</v>
      </c>
      <c r="M76">
        <v>2011</v>
      </c>
      <c r="N76" t="s">
        <v>18</v>
      </c>
      <c r="O76">
        <v>54</v>
      </c>
      <c r="P76">
        <v>46</v>
      </c>
      <c r="Q76">
        <f>VLOOKUP(B76,Locations!$A:$B,2,0)</f>
        <v>37.271700000000003</v>
      </c>
      <c r="R76">
        <f>VLOOKUP(B76,Locations!$A:$C,3,0)</f>
        <v>-76.713399999999993</v>
      </c>
      <c r="S76">
        <f>VLOOKUP(C76,costs!$A:$B,2,0)</f>
        <v>748.03700000000003</v>
      </c>
    </row>
    <row r="77" spans="1:19" x14ac:dyDescent="0.45">
      <c r="A77">
        <v>76</v>
      </c>
      <c r="B77" t="s">
        <v>104</v>
      </c>
      <c r="C77" t="s">
        <v>105</v>
      </c>
      <c r="D77">
        <v>47.7</v>
      </c>
      <c r="E77">
        <v>84.2</v>
      </c>
      <c r="F77">
        <v>45.3</v>
      </c>
      <c r="G77">
        <v>84.4</v>
      </c>
      <c r="H77">
        <v>31.6</v>
      </c>
      <c r="I77">
        <v>60.3</v>
      </c>
      <c r="J77" s="1">
        <v>15521</v>
      </c>
      <c r="K77">
        <v>18</v>
      </c>
      <c r="L77" s="2">
        <v>0.25</v>
      </c>
      <c r="M77">
        <v>2011</v>
      </c>
      <c r="N77" t="s">
        <v>26</v>
      </c>
      <c r="O77">
        <v>57</v>
      </c>
      <c r="P77">
        <v>43</v>
      </c>
      <c r="Q77">
        <f>VLOOKUP(B77,Locations!$A:$B,2,0)</f>
        <v>53.3438406</v>
      </c>
      <c r="R77">
        <f>VLOOKUP(B77,Locations!$A:$C,3,0)</f>
        <v>-6.2543800999999997</v>
      </c>
      <c r="S77">
        <f>VLOOKUP(C77,costs!$A:$B,2,0)</f>
        <v>806.245</v>
      </c>
    </row>
    <row r="78" spans="1:19" x14ac:dyDescent="0.45">
      <c r="A78">
        <v>77</v>
      </c>
      <c r="B78" t="s">
        <v>603</v>
      </c>
      <c r="C78" t="s">
        <v>25</v>
      </c>
      <c r="D78">
        <v>48.5</v>
      </c>
      <c r="E78">
        <v>85.9</v>
      </c>
      <c r="F78">
        <v>54.5</v>
      </c>
      <c r="G78">
        <v>72.099999999999994</v>
      </c>
      <c r="H78">
        <v>44.1</v>
      </c>
      <c r="I78">
        <v>59.7</v>
      </c>
      <c r="J78" s="1">
        <v>21394</v>
      </c>
      <c r="K78">
        <v>11.4</v>
      </c>
      <c r="L78" s="2">
        <v>0.37</v>
      </c>
      <c r="M78">
        <v>2011</v>
      </c>
      <c r="N78" t="s">
        <v>26</v>
      </c>
      <c r="O78">
        <v>61</v>
      </c>
      <c r="P78">
        <v>39</v>
      </c>
      <c r="Q78">
        <f>VLOOKUP(B78,Locations!$A:$B,2,0)</f>
        <v>51.469844399999999</v>
      </c>
      <c r="R78">
        <f>VLOOKUP(B78,Locations!$A:$C,3,0)</f>
        <v>-8.92786E-2</v>
      </c>
      <c r="S78">
        <f>VLOOKUP(C78,costs!$A:$B,2,0)</f>
        <v>698.49599999999998</v>
      </c>
    </row>
    <row r="79" spans="1:19" x14ac:dyDescent="0.45">
      <c r="A79">
        <v>78</v>
      </c>
      <c r="B79" t="s">
        <v>106</v>
      </c>
      <c r="C79" t="s">
        <v>17</v>
      </c>
      <c r="D79">
        <v>48.5</v>
      </c>
      <c r="E79">
        <v>52.2</v>
      </c>
      <c r="F79">
        <v>43.6</v>
      </c>
      <c r="G79">
        <v>85.8</v>
      </c>
      <c r="H79" t="s">
        <v>23</v>
      </c>
      <c r="I79">
        <v>59.6</v>
      </c>
      <c r="J79" s="1">
        <v>21908</v>
      </c>
      <c r="K79">
        <v>10.9</v>
      </c>
      <c r="L79" s="2">
        <v>0.24</v>
      </c>
      <c r="M79">
        <v>2011</v>
      </c>
      <c r="N79" t="s">
        <v>18</v>
      </c>
      <c r="O79">
        <v>50</v>
      </c>
      <c r="P79">
        <v>50</v>
      </c>
      <c r="Q79">
        <f>VLOOKUP(B79,Locations!$A:$B,2,0)</f>
        <v>40.909834699999998</v>
      </c>
      <c r="R79">
        <f>VLOOKUP(B79,Locations!$A:$C,3,0)</f>
        <v>-73.121199099999998</v>
      </c>
      <c r="S79">
        <f>VLOOKUP(C79,costs!$A:$B,2,0)</f>
        <v>748.03700000000003</v>
      </c>
    </row>
    <row r="80" spans="1:19" x14ac:dyDescent="0.45">
      <c r="A80">
        <v>79</v>
      </c>
      <c r="B80" t="s">
        <v>107</v>
      </c>
      <c r="C80" t="s">
        <v>53</v>
      </c>
      <c r="D80">
        <v>71.3</v>
      </c>
      <c r="E80">
        <v>36.700000000000003</v>
      </c>
      <c r="F80">
        <v>63.4</v>
      </c>
      <c r="G80">
        <v>45.5</v>
      </c>
      <c r="H80">
        <v>100</v>
      </c>
      <c r="I80">
        <v>59.5</v>
      </c>
      <c r="J80" s="1">
        <v>9027</v>
      </c>
      <c r="K80">
        <v>10</v>
      </c>
      <c r="L80" s="2">
        <v>0.09</v>
      </c>
      <c r="M80">
        <v>2011</v>
      </c>
      <c r="N80" t="s">
        <v>44</v>
      </c>
      <c r="O80">
        <v>20</v>
      </c>
      <c r="P80">
        <v>80</v>
      </c>
      <c r="Q80">
        <f>VLOOKUP(B80,Locations!$A:$B,2,0)</f>
        <v>36.369719099999998</v>
      </c>
      <c r="R80">
        <f>VLOOKUP(B80,Locations!$A:$C,3,0)</f>
        <v>127.362537</v>
      </c>
      <c r="S80">
        <f>VLOOKUP(C80,costs!$A:$B,2,0)</f>
        <v>823.15099999999995</v>
      </c>
    </row>
    <row r="81" spans="1:19" x14ac:dyDescent="0.45">
      <c r="A81">
        <v>79</v>
      </c>
      <c r="B81" t="s">
        <v>108</v>
      </c>
      <c r="C81" t="s">
        <v>25</v>
      </c>
      <c r="D81">
        <v>42.4</v>
      </c>
      <c r="E81">
        <v>72.8</v>
      </c>
      <c r="F81">
        <v>42.4</v>
      </c>
      <c r="G81">
        <v>91.6</v>
      </c>
      <c r="H81">
        <v>29.1</v>
      </c>
      <c r="I81">
        <v>59.5</v>
      </c>
      <c r="J81" s="1">
        <v>12001</v>
      </c>
      <c r="K81">
        <v>17.399999999999999</v>
      </c>
      <c r="L81" s="2">
        <v>0.35</v>
      </c>
      <c r="M81">
        <v>2011</v>
      </c>
      <c r="N81" t="s">
        <v>26</v>
      </c>
      <c r="O81">
        <v>54</v>
      </c>
      <c r="P81">
        <v>46</v>
      </c>
      <c r="Q81">
        <f>VLOOKUP(B81,Locations!$A:$B,2,0)</f>
        <v>50.867943699999998</v>
      </c>
      <c r="R81">
        <f>VLOOKUP(B81,Locations!$A:$C,3,0)</f>
        <v>-8.7856100000000006E-2</v>
      </c>
      <c r="S81">
        <f>VLOOKUP(C81,costs!$A:$B,2,0)</f>
        <v>698.49599999999998</v>
      </c>
    </row>
    <row r="82" spans="1:19" x14ac:dyDescent="0.45">
      <c r="A82">
        <v>81</v>
      </c>
      <c r="B82" t="s">
        <v>609</v>
      </c>
      <c r="C82" t="s">
        <v>63</v>
      </c>
      <c r="D82">
        <v>51.8</v>
      </c>
      <c r="E82">
        <v>74.2</v>
      </c>
      <c r="F82">
        <v>53.4</v>
      </c>
      <c r="G82">
        <v>69</v>
      </c>
      <c r="H82">
        <v>57.1</v>
      </c>
      <c r="I82">
        <v>59.1</v>
      </c>
      <c r="J82" s="1">
        <v>34718</v>
      </c>
      <c r="K82">
        <v>32.700000000000003</v>
      </c>
      <c r="L82" s="2">
        <v>0.27</v>
      </c>
      <c r="M82">
        <v>2011</v>
      </c>
      <c r="N82" t="s">
        <v>64</v>
      </c>
      <c r="O82">
        <v>53</v>
      </c>
      <c r="P82">
        <v>47</v>
      </c>
      <c r="Q82">
        <f>VLOOKUP(B82,Locations!$A:$B,2,0)</f>
        <v>-27.497418100000001</v>
      </c>
      <c r="R82">
        <f>VLOOKUP(B82,Locations!$A:$C,3,0)</f>
        <v>153.0131696</v>
      </c>
      <c r="S82">
        <f>VLOOKUP(C82,costs!$A:$B,2,0)</f>
        <v>771.25599999999997</v>
      </c>
    </row>
    <row r="83" spans="1:19" x14ac:dyDescent="0.45">
      <c r="A83">
        <v>81</v>
      </c>
      <c r="B83" t="s">
        <v>109</v>
      </c>
      <c r="C83" t="s">
        <v>25</v>
      </c>
      <c r="D83">
        <v>47.9</v>
      </c>
      <c r="E83">
        <v>66.599999999999994</v>
      </c>
      <c r="F83">
        <v>46.2</v>
      </c>
      <c r="G83">
        <v>81.900000000000006</v>
      </c>
      <c r="H83">
        <v>36.200000000000003</v>
      </c>
      <c r="I83">
        <v>59.1</v>
      </c>
      <c r="M83">
        <v>2011</v>
      </c>
      <c r="N83" t="s">
        <v>26</v>
      </c>
      <c r="Q83">
        <f>VLOOKUP(B83,Locations!$A:$B,2,0)</f>
        <v>53.9454037</v>
      </c>
      <c r="R83">
        <f>VLOOKUP(B83,Locations!$A:$C,3,0)</f>
        <v>-1.0313888</v>
      </c>
      <c r="S83">
        <f>VLOOKUP(C83,costs!$A:$B,2,0)</f>
        <v>698.49599999999998</v>
      </c>
    </row>
    <row r="84" spans="1:19" x14ac:dyDescent="0.45">
      <c r="A84">
        <v>83</v>
      </c>
      <c r="B84" t="s">
        <v>110</v>
      </c>
      <c r="C84" t="s">
        <v>74</v>
      </c>
      <c r="D84">
        <v>59.2</v>
      </c>
      <c r="E84">
        <v>63.4</v>
      </c>
      <c r="F84">
        <v>47.5</v>
      </c>
      <c r="G84">
        <v>70.3</v>
      </c>
      <c r="H84">
        <v>39.1</v>
      </c>
      <c r="I84">
        <v>59</v>
      </c>
      <c r="J84" s="1">
        <v>28881</v>
      </c>
      <c r="K84">
        <v>24.5</v>
      </c>
      <c r="L84" s="2">
        <v>0.17</v>
      </c>
      <c r="M84">
        <v>2011</v>
      </c>
      <c r="N84" t="s">
        <v>26</v>
      </c>
      <c r="O84">
        <v>55</v>
      </c>
      <c r="P84">
        <v>45</v>
      </c>
      <c r="Q84">
        <f>VLOOKUP(B84,Locations!$A:$B,2,0)</f>
        <v>49.4191</v>
      </c>
      <c r="R84">
        <f>VLOOKUP(B84,Locations!$A:$C,3,0)</f>
        <v>8.6701999999999995</v>
      </c>
      <c r="S84">
        <f>VLOOKUP(C84,costs!$A:$B,2,0)</f>
        <v>723.53399999999999</v>
      </c>
    </row>
    <row r="85" spans="1:19" x14ac:dyDescent="0.45">
      <c r="A85">
        <v>83</v>
      </c>
      <c r="B85" t="s">
        <v>111</v>
      </c>
      <c r="C85" t="s">
        <v>17</v>
      </c>
      <c r="D85">
        <v>55.8</v>
      </c>
      <c r="E85">
        <v>22.5</v>
      </c>
      <c r="F85">
        <v>54.2</v>
      </c>
      <c r="G85">
        <v>72</v>
      </c>
      <c r="H85" t="s">
        <v>23</v>
      </c>
      <c r="I85">
        <v>59</v>
      </c>
      <c r="J85" s="1">
        <v>25674</v>
      </c>
      <c r="K85">
        <v>16.899999999999999</v>
      </c>
      <c r="L85" s="2">
        <v>0.09</v>
      </c>
      <c r="M85">
        <v>2011</v>
      </c>
      <c r="N85" t="s">
        <v>18</v>
      </c>
      <c r="O85">
        <v>45</v>
      </c>
      <c r="P85">
        <v>55</v>
      </c>
      <c r="Q85">
        <f>VLOOKUP(B85,Locations!$A:$B,2,0)</f>
        <v>40.762813700000002</v>
      </c>
      <c r="R85">
        <f>VLOOKUP(B85,Locations!$A:$C,3,0)</f>
        <v>-111.83687190000001</v>
      </c>
      <c r="S85">
        <f>VLOOKUP(C85,costs!$A:$B,2,0)</f>
        <v>748.03700000000003</v>
      </c>
    </row>
    <row r="86" spans="1:19" x14ac:dyDescent="0.45">
      <c r="A86">
        <v>85</v>
      </c>
      <c r="B86" t="s">
        <v>112</v>
      </c>
      <c r="C86" t="s">
        <v>25</v>
      </c>
      <c r="D86">
        <v>39.799999999999997</v>
      </c>
      <c r="E86">
        <v>65.7</v>
      </c>
      <c r="F86">
        <v>44.1</v>
      </c>
      <c r="G86">
        <v>91</v>
      </c>
      <c r="H86">
        <v>33.9</v>
      </c>
      <c r="I86">
        <v>58.9</v>
      </c>
      <c r="J86" s="1">
        <v>15489</v>
      </c>
      <c r="K86">
        <v>15.7</v>
      </c>
      <c r="L86" s="2">
        <v>0.24</v>
      </c>
      <c r="M86">
        <v>2011</v>
      </c>
      <c r="N86" t="s">
        <v>26</v>
      </c>
      <c r="O86">
        <v>54</v>
      </c>
      <c r="P86">
        <v>46</v>
      </c>
      <c r="Q86">
        <f>VLOOKUP(B86,Locations!$A:$B,2,0)</f>
        <v>54.758955100000001</v>
      </c>
      <c r="R86">
        <f>VLOOKUP(B86,Locations!$A:$C,3,0)</f>
        <v>-1.5813322000000001</v>
      </c>
      <c r="S86">
        <f>VLOOKUP(C86,costs!$A:$B,2,0)</f>
        <v>698.49599999999998</v>
      </c>
    </row>
    <row r="87" spans="1:19" x14ac:dyDescent="0.45">
      <c r="A87">
        <v>86</v>
      </c>
      <c r="B87" t="s">
        <v>113</v>
      </c>
      <c r="C87" t="s">
        <v>25</v>
      </c>
      <c r="D87">
        <v>62.4</v>
      </c>
      <c r="E87">
        <v>99.5</v>
      </c>
      <c r="F87">
        <v>56.2</v>
      </c>
      <c r="G87">
        <v>51.6</v>
      </c>
      <c r="H87">
        <v>38.4</v>
      </c>
      <c r="I87">
        <v>58.3</v>
      </c>
      <c r="M87">
        <v>2011</v>
      </c>
      <c r="N87" t="s">
        <v>26</v>
      </c>
      <c r="Q87">
        <f>VLOOKUP(B87,Locations!$A:$B,2,0)</f>
        <v>51.514429</v>
      </c>
      <c r="R87">
        <f>VLOOKUP(B87,Locations!$A:$C,3,0)</f>
        <v>-0.11658839999999999</v>
      </c>
      <c r="S87">
        <f>VLOOKUP(C87,costs!$A:$B,2,0)</f>
        <v>698.49599999999998</v>
      </c>
    </row>
    <row r="88" spans="1:19" x14ac:dyDescent="0.45">
      <c r="A88">
        <v>87</v>
      </c>
      <c r="B88" t="s">
        <v>114</v>
      </c>
      <c r="C88" t="s">
        <v>25</v>
      </c>
      <c r="D88">
        <v>56.5</v>
      </c>
      <c r="E88">
        <v>79.099999999999994</v>
      </c>
      <c r="F88">
        <v>56.2</v>
      </c>
      <c r="G88">
        <v>59.2</v>
      </c>
      <c r="H88">
        <v>39</v>
      </c>
      <c r="I88">
        <v>58</v>
      </c>
      <c r="J88" s="1">
        <v>34938</v>
      </c>
      <c r="K88">
        <v>15.3</v>
      </c>
      <c r="L88" s="2">
        <v>0.34</v>
      </c>
      <c r="M88">
        <v>2011</v>
      </c>
      <c r="N88" t="s">
        <v>26</v>
      </c>
      <c r="O88">
        <v>52</v>
      </c>
      <c r="P88">
        <v>48</v>
      </c>
      <c r="Q88">
        <f>VLOOKUP(B88,Locations!$A:$B,2,0)</f>
        <v>53.473962499999999</v>
      </c>
      <c r="R88">
        <f>VLOOKUP(B88,Locations!$A:$C,3,0)</f>
        <v>-2.2351187000000001</v>
      </c>
      <c r="S88">
        <f>VLOOKUP(C88,costs!$A:$B,2,0)</f>
        <v>698.49599999999998</v>
      </c>
    </row>
    <row r="89" spans="1:19" x14ac:dyDescent="0.45">
      <c r="A89">
        <v>88</v>
      </c>
      <c r="B89" t="s">
        <v>115</v>
      </c>
      <c r="C89" t="s">
        <v>25</v>
      </c>
      <c r="D89">
        <v>37.700000000000003</v>
      </c>
      <c r="E89">
        <v>92.9</v>
      </c>
      <c r="F89">
        <v>36.200000000000003</v>
      </c>
      <c r="G89">
        <v>93.2</v>
      </c>
      <c r="H89">
        <v>30.5</v>
      </c>
      <c r="I89">
        <v>57.9</v>
      </c>
      <c r="J89" s="1">
        <v>8747</v>
      </c>
      <c r="K89">
        <v>15.9</v>
      </c>
      <c r="L89" s="2">
        <v>0.37</v>
      </c>
      <c r="M89">
        <v>2011</v>
      </c>
      <c r="N89" t="s">
        <v>26</v>
      </c>
      <c r="O89">
        <v>57</v>
      </c>
      <c r="P89">
        <v>43</v>
      </c>
      <c r="Q89">
        <f>VLOOKUP(B89,Locations!$A:$B,2,0)</f>
        <v>51.507264800000002</v>
      </c>
      <c r="R89">
        <f>VLOOKUP(B89,Locations!$A:$C,3,0)</f>
        <v>-0.1278328</v>
      </c>
      <c r="S89">
        <f>VLOOKUP(C89,costs!$A:$B,2,0)</f>
        <v>698.49599999999998</v>
      </c>
    </row>
    <row r="90" spans="1:19" x14ac:dyDescent="0.45">
      <c r="A90">
        <v>89</v>
      </c>
      <c r="B90" t="s">
        <v>116</v>
      </c>
      <c r="C90" t="s">
        <v>73</v>
      </c>
      <c r="D90">
        <v>46.3</v>
      </c>
      <c r="E90">
        <v>56.8</v>
      </c>
      <c r="F90">
        <v>60.8</v>
      </c>
      <c r="G90">
        <v>67.599999999999994</v>
      </c>
      <c r="H90">
        <v>33.200000000000003</v>
      </c>
      <c r="I90">
        <v>57.8</v>
      </c>
      <c r="J90" s="1">
        <v>28251</v>
      </c>
      <c r="K90">
        <v>11.5</v>
      </c>
      <c r="L90" s="2">
        <v>0.15</v>
      </c>
      <c r="M90">
        <v>2011</v>
      </c>
      <c r="N90" t="s">
        <v>26</v>
      </c>
      <c r="Q90">
        <f>VLOOKUP(B90,Locations!$A:$B,2,0)</f>
        <v>55.703957099999997</v>
      </c>
      <c r="R90">
        <f>VLOOKUP(B90,Locations!$A:$C,3,0)</f>
        <v>13.190201099999999</v>
      </c>
      <c r="S90">
        <f>VLOOKUP(C90,costs!$A:$B,2,0)</f>
        <v>765.58500000000004</v>
      </c>
    </row>
    <row r="91" spans="1:19" x14ac:dyDescent="0.45">
      <c r="A91">
        <v>90</v>
      </c>
      <c r="B91" t="s">
        <v>117</v>
      </c>
      <c r="C91" t="s">
        <v>25</v>
      </c>
      <c r="D91">
        <v>50.8</v>
      </c>
      <c r="E91">
        <v>69</v>
      </c>
      <c r="F91">
        <v>47.8</v>
      </c>
      <c r="G91">
        <v>72.900000000000006</v>
      </c>
      <c r="H91">
        <v>37.700000000000003</v>
      </c>
      <c r="I91">
        <v>57.7</v>
      </c>
      <c r="J91" s="1">
        <v>20925</v>
      </c>
      <c r="K91">
        <v>13.5</v>
      </c>
      <c r="L91" s="2">
        <v>0.28999999999999998</v>
      </c>
      <c r="M91">
        <v>2011</v>
      </c>
      <c r="N91" t="s">
        <v>26</v>
      </c>
      <c r="O91">
        <v>53</v>
      </c>
      <c r="P91">
        <v>47</v>
      </c>
      <c r="Q91">
        <f>VLOOKUP(B91,Locations!$A:$B,2,0)</f>
        <v>50.892736300000003</v>
      </c>
      <c r="R91">
        <f>VLOOKUP(B91,Locations!$A:$C,3,0)</f>
        <v>-1.3946429</v>
      </c>
      <c r="S91">
        <f>VLOOKUP(C91,costs!$A:$B,2,0)</f>
        <v>698.49599999999998</v>
      </c>
    </row>
    <row r="92" spans="1:19" x14ac:dyDescent="0.45">
      <c r="A92">
        <v>90</v>
      </c>
      <c r="B92" t="s">
        <v>118</v>
      </c>
      <c r="C92" t="s">
        <v>35</v>
      </c>
      <c r="D92">
        <v>56.6</v>
      </c>
      <c r="E92">
        <v>87.9</v>
      </c>
      <c r="F92">
        <v>47</v>
      </c>
      <c r="G92">
        <v>65</v>
      </c>
      <c r="H92">
        <v>43.8</v>
      </c>
      <c r="I92">
        <v>57.7</v>
      </c>
      <c r="J92" s="1">
        <v>26583</v>
      </c>
      <c r="K92">
        <v>6.5</v>
      </c>
      <c r="L92" s="2">
        <v>0.19</v>
      </c>
      <c r="M92">
        <v>2011</v>
      </c>
      <c r="N92" t="s">
        <v>26</v>
      </c>
      <c r="O92">
        <v>57</v>
      </c>
      <c r="P92">
        <v>43</v>
      </c>
      <c r="Q92">
        <f>VLOOKUP(B92,Locations!$A:$B,2,0)</f>
        <v>47.496847600000002</v>
      </c>
      <c r="R92">
        <f>VLOOKUP(B92,Locations!$A:$C,3,0)</f>
        <v>8.7298176999999999</v>
      </c>
      <c r="S92">
        <f>VLOOKUP(C92,costs!$A:$B,2,0)</f>
        <v>1296.412</v>
      </c>
    </row>
    <row r="93" spans="1:19" x14ac:dyDescent="0.45">
      <c r="A93">
        <v>90</v>
      </c>
      <c r="B93" t="s">
        <v>119</v>
      </c>
      <c r="C93" t="s">
        <v>17</v>
      </c>
      <c r="D93">
        <v>54.6</v>
      </c>
      <c r="E93">
        <v>24.4</v>
      </c>
      <c r="F93">
        <v>42.9</v>
      </c>
      <c r="G93">
        <v>79.2</v>
      </c>
      <c r="H93" t="s">
        <v>23</v>
      </c>
      <c r="I93">
        <v>57.7</v>
      </c>
      <c r="J93" s="1">
        <v>7326</v>
      </c>
      <c r="K93">
        <v>4.5999999999999996</v>
      </c>
      <c r="L93" s="2">
        <v>0.05</v>
      </c>
      <c r="M93">
        <v>2011</v>
      </c>
      <c r="N93" t="s">
        <v>18</v>
      </c>
      <c r="O93">
        <v>51</v>
      </c>
      <c r="P93">
        <v>49</v>
      </c>
      <c r="Q93">
        <f>VLOOKUP(B93,Locations!$A:$B,2,0)</f>
        <v>36.134335</v>
      </c>
      <c r="R93">
        <f>VLOOKUP(B93,Locations!$A:$C,3,0)</f>
        <v>-80.278115200000002</v>
      </c>
      <c r="S93">
        <f>VLOOKUP(C93,costs!$A:$B,2,0)</f>
        <v>748.03700000000003</v>
      </c>
    </row>
    <row r="94" spans="1:19" x14ac:dyDescent="0.45">
      <c r="A94">
        <v>93</v>
      </c>
      <c r="B94" t="s">
        <v>120</v>
      </c>
      <c r="C94" t="s">
        <v>38</v>
      </c>
      <c r="D94">
        <v>44.7</v>
      </c>
      <c r="E94" t="s">
        <v>23</v>
      </c>
      <c r="F94">
        <v>58.7</v>
      </c>
      <c r="G94">
        <v>68.5</v>
      </c>
      <c r="H94" t="s">
        <v>23</v>
      </c>
      <c r="I94">
        <v>57.6</v>
      </c>
      <c r="J94" s="1">
        <v>23823</v>
      </c>
      <c r="K94">
        <v>19.3</v>
      </c>
      <c r="L94" s="2">
        <v>0.15</v>
      </c>
      <c r="M94">
        <v>2011</v>
      </c>
      <c r="N94" t="s">
        <v>18</v>
      </c>
      <c r="O94">
        <v>53</v>
      </c>
      <c r="P94">
        <v>47</v>
      </c>
      <c r="Q94">
        <f>VLOOKUP(B94,Locations!$A:$B,2,0)</f>
        <v>43.263369400000002</v>
      </c>
      <c r="R94">
        <f>VLOOKUP(B94,Locations!$A:$C,3,0)</f>
        <v>-80.278115200000002</v>
      </c>
      <c r="S94">
        <f>VLOOKUP(C94,costs!$A:$B,2,0)</f>
        <v>695.60699999999997</v>
      </c>
    </row>
    <row r="95" spans="1:19" x14ac:dyDescent="0.45">
      <c r="A95">
        <v>94</v>
      </c>
      <c r="B95" t="s">
        <v>121</v>
      </c>
      <c r="C95" t="s">
        <v>105</v>
      </c>
      <c r="D95">
        <v>42.4</v>
      </c>
      <c r="E95">
        <v>87</v>
      </c>
      <c r="F95">
        <v>36.6</v>
      </c>
      <c r="G95">
        <v>86.3</v>
      </c>
      <c r="H95" t="s">
        <v>23</v>
      </c>
      <c r="I95">
        <v>57.5</v>
      </c>
      <c r="J95" s="1">
        <v>22193</v>
      </c>
      <c r="K95">
        <v>24.5</v>
      </c>
      <c r="L95" s="2">
        <v>0.23</v>
      </c>
      <c r="M95">
        <v>2011</v>
      </c>
      <c r="N95" t="s">
        <v>26</v>
      </c>
      <c r="Q95">
        <f>VLOOKUP(B95,Locations!$A:$B,2,0)</f>
        <v>53.300203099999997</v>
      </c>
      <c r="R95">
        <f>VLOOKUP(B95,Locations!$A:$C,3,0)</f>
        <v>-6.5330076000000004</v>
      </c>
      <c r="S95">
        <f>VLOOKUP(C95,costs!$A:$B,2,0)</f>
        <v>806.245</v>
      </c>
    </row>
    <row r="96" spans="1:19" x14ac:dyDescent="0.45">
      <c r="A96">
        <v>95</v>
      </c>
      <c r="B96" t="s">
        <v>122</v>
      </c>
      <c r="C96" t="s">
        <v>17</v>
      </c>
      <c r="D96">
        <v>60.6</v>
      </c>
      <c r="E96">
        <v>39.6</v>
      </c>
      <c r="F96">
        <v>43.1</v>
      </c>
      <c r="G96">
        <v>70.2</v>
      </c>
      <c r="H96" t="s">
        <v>23</v>
      </c>
      <c r="I96">
        <v>57.3</v>
      </c>
      <c r="J96" s="1">
        <v>20541</v>
      </c>
      <c r="K96">
        <v>12</v>
      </c>
      <c r="L96" s="2">
        <v>0.16</v>
      </c>
      <c r="M96">
        <v>2011</v>
      </c>
      <c r="N96" t="s">
        <v>18</v>
      </c>
      <c r="O96">
        <v>56</v>
      </c>
      <c r="P96">
        <v>44</v>
      </c>
      <c r="Q96">
        <f>VLOOKUP(B96,Locations!$A:$B,2,0)</f>
        <v>38.904403799999997</v>
      </c>
      <c r="R96">
        <f>VLOOKUP(B96,Locations!$A:$C,3,0)</f>
        <v>-77.047803400000006</v>
      </c>
      <c r="S96">
        <f>VLOOKUP(C96,costs!$A:$B,2,0)</f>
        <v>748.03700000000003</v>
      </c>
    </row>
    <row r="97" spans="1:19" x14ac:dyDescent="0.45">
      <c r="A97">
        <v>95</v>
      </c>
      <c r="B97" t="s">
        <v>123</v>
      </c>
      <c r="C97" t="s">
        <v>17</v>
      </c>
      <c r="D97">
        <v>52.4</v>
      </c>
      <c r="E97">
        <v>21.9</v>
      </c>
      <c r="F97">
        <v>52.2</v>
      </c>
      <c r="G97">
        <v>70.099999999999994</v>
      </c>
      <c r="H97">
        <v>84.2</v>
      </c>
      <c r="I97">
        <v>57.3</v>
      </c>
      <c r="J97" s="1">
        <v>36429</v>
      </c>
      <c r="K97">
        <v>12.7</v>
      </c>
      <c r="L97" s="2">
        <v>0.08</v>
      </c>
      <c r="M97">
        <v>2011</v>
      </c>
      <c r="N97" t="s">
        <v>18</v>
      </c>
      <c r="O97">
        <v>52</v>
      </c>
      <c r="P97">
        <v>48</v>
      </c>
      <c r="Q97">
        <f>VLOOKUP(B97,Locations!$A:$B,2,0)</f>
        <v>32.228774999999999</v>
      </c>
      <c r="R97">
        <f>VLOOKUP(B97,Locations!$A:$C,3,0)</f>
        <v>-110.97688410000001</v>
      </c>
      <c r="S97">
        <f>VLOOKUP(C97,costs!$A:$B,2,0)</f>
        <v>748.03700000000003</v>
      </c>
    </row>
    <row r="98" spans="1:19" x14ac:dyDescent="0.45">
      <c r="A98">
        <v>95</v>
      </c>
      <c r="B98" t="s">
        <v>124</v>
      </c>
      <c r="C98" t="s">
        <v>35</v>
      </c>
      <c r="D98">
        <v>50.2</v>
      </c>
      <c r="E98">
        <v>91.3</v>
      </c>
      <c r="F98">
        <v>37.1</v>
      </c>
      <c r="G98">
        <v>78.3</v>
      </c>
      <c r="H98">
        <v>45.8</v>
      </c>
      <c r="I98">
        <v>57.3</v>
      </c>
      <c r="J98" s="1">
        <v>12551</v>
      </c>
      <c r="K98">
        <v>17.3</v>
      </c>
      <c r="L98" s="2">
        <v>0.24</v>
      </c>
      <c r="M98">
        <v>2011</v>
      </c>
      <c r="N98" t="s">
        <v>26</v>
      </c>
      <c r="O98">
        <v>54</v>
      </c>
      <c r="P98">
        <v>46</v>
      </c>
      <c r="Q98">
        <f>VLOOKUP(B98,Locations!$A:$B,2,0)</f>
        <v>47.5612651</v>
      </c>
      <c r="R98">
        <f>VLOOKUP(B98,Locations!$A:$C,3,0)</f>
        <v>7.5752961000000001</v>
      </c>
      <c r="S98">
        <f>VLOOKUP(C98,costs!$A:$B,2,0)</f>
        <v>1296.412</v>
      </c>
    </row>
    <row r="99" spans="1:19" x14ac:dyDescent="0.45">
      <c r="A99">
        <v>98</v>
      </c>
      <c r="B99" t="s">
        <v>125</v>
      </c>
      <c r="C99" t="s">
        <v>17</v>
      </c>
      <c r="D99">
        <v>45.4</v>
      </c>
      <c r="E99">
        <v>35.4</v>
      </c>
      <c r="F99">
        <v>48.6</v>
      </c>
      <c r="G99">
        <v>79.2</v>
      </c>
      <c r="H99" t="s">
        <v>23</v>
      </c>
      <c r="I99">
        <v>57.2</v>
      </c>
      <c r="J99" s="1">
        <v>31331</v>
      </c>
      <c r="K99">
        <v>8.4</v>
      </c>
      <c r="L99" s="2">
        <v>0.09</v>
      </c>
      <c r="M99">
        <v>2011</v>
      </c>
      <c r="N99" t="s">
        <v>18</v>
      </c>
      <c r="O99">
        <v>48</v>
      </c>
      <c r="P99">
        <v>52</v>
      </c>
      <c r="Q99">
        <f>VLOOKUP(B99,Locations!$A:$B,2,0)</f>
        <v>39.288614299999999</v>
      </c>
      <c r="R99">
        <f>VLOOKUP(B99,Locations!$A:$C,3,0)</f>
        <v>-76.623000200000007</v>
      </c>
      <c r="S99">
        <f>VLOOKUP(C99,costs!$A:$B,2,0)</f>
        <v>748.03700000000003</v>
      </c>
    </row>
    <row r="100" spans="1:19" x14ac:dyDescent="0.45">
      <c r="A100">
        <v>99</v>
      </c>
      <c r="B100" t="s">
        <v>126</v>
      </c>
      <c r="C100" t="s">
        <v>17</v>
      </c>
      <c r="D100">
        <v>44.7</v>
      </c>
      <c r="E100">
        <v>31</v>
      </c>
      <c r="F100">
        <v>49.2</v>
      </c>
      <c r="G100">
        <v>79.7</v>
      </c>
      <c r="H100" t="s">
        <v>23</v>
      </c>
      <c r="I100">
        <v>57.1</v>
      </c>
      <c r="J100" s="1">
        <v>6178</v>
      </c>
      <c r="K100">
        <v>6.6</v>
      </c>
      <c r="L100" s="2">
        <v>0.16</v>
      </c>
      <c r="M100">
        <v>2011</v>
      </c>
      <c r="N100" t="s">
        <v>18</v>
      </c>
      <c r="O100">
        <v>47</v>
      </c>
      <c r="P100">
        <v>53</v>
      </c>
      <c r="Q100">
        <f>VLOOKUP(B100,Locations!$A:$B,2,0)</f>
        <v>43.704792699999999</v>
      </c>
      <c r="R100">
        <f>VLOOKUP(B100,Locations!$A:$C,3,0)</f>
        <v>-72.292590899999993</v>
      </c>
      <c r="S100">
        <f>VLOOKUP(C100,costs!$A:$B,2,0)</f>
        <v>748.03700000000003</v>
      </c>
    </row>
    <row r="101" spans="1:19" x14ac:dyDescent="0.45">
      <c r="A101">
        <v>100</v>
      </c>
      <c r="B101" t="s">
        <v>601</v>
      </c>
      <c r="C101" t="s">
        <v>68</v>
      </c>
      <c r="D101">
        <v>51.1</v>
      </c>
      <c r="E101">
        <v>37.6</v>
      </c>
      <c r="F101">
        <v>34.4</v>
      </c>
      <c r="G101">
        <v>88.8</v>
      </c>
      <c r="H101">
        <v>26.1</v>
      </c>
      <c r="I101">
        <v>57</v>
      </c>
      <c r="J101" s="1">
        <v>2218</v>
      </c>
      <c r="K101">
        <v>8</v>
      </c>
      <c r="L101" s="2">
        <v>0.14000000000000001</v>
      </c>
      <c r="M101">
        <v>2011</v>
      </c>
      <c r="N101" t="s">
        <v>26</v>
      </c>
      <c r="O101">
        <v>49</v>
      </c>
      <c r="P101">
        <v>51</v>
      </c>
      <c r="Q101">
        <f>VLOOKUP(B101,Locations!$A:$B,2,0)</f>
        <v>45.729781099999997</v>
      </c>
      <c r="R101">
        <f>VLOOKUP(B101,Locations!$A:$C,3,0)</f>
        <v>4.8265818999999999</v>
      </c>
      <c r="S101">
        <f>VLOOKUP(C101,costs!$A:$B,2,0)</f>
        <v>800.89499999999998</v>
      </c>
    </row>
    <row r="102" spans="1:19" x14ac:dyDescent="0.45">
      <c r="A102">
        <v>101</v>
      </c>
      <c r="B102" t="s">
        <v>127</v>
      </c>
      <c r="C102" t="s">
        <v>74</v>
      </c>
      <c r="D102">
        <v>50.4</v>
      </c>
      <c r="E102">
        <v>85.3</v>
      </c>
      <c r="F102">
        <v>43.2</v>
      </c>
      <c r="G102">
        <v>71.2</v>
      </c>
      <c r="H102" t="s">
        <v>23</v>
      </c>
      <c r="I102">
        <v>56.9</v>
      </c>
      <c r="J102" s="1">
        <v>35565</v>
      </c>
      <c r="K102">
        <v>31.5</v>
      </c>
      <c r="L102" s="2">
        <v>0.2</v>
      </c>
      <c r="M102">
        <v>2011</v>
      </c>
      <c r="N102" t="s">
        <v>26</v>
      </c>
      <c r="O102">
        <v>33</v>
      </c>
      <c r="P102">
        <v>67</v>
      </c>
      <c r="Q102">
        <f>VLOOKUP(B102,Locations!$A:$B,2,0)</f>
        <v>48.149700000000003</v>
      </c>
      <c r="R102">
        <f>VLOOKUP(B102,Locations!$A:$C,3,0)</f>
        <v>11.5679</v>
      </c>
      <c r="S102">
        <f>VLOOKUP(C102,costs!$A:$B,2,0)</f>
        <v>723.53399999999999</v>
      </c>
    </row>
    <row r="103" spans="1:19" x14ac:dyDescent="0.45">
      <c r="A103">
        <v>102</v>
      </c>
      <c r="B103" t="s">
        <v>128</v>
      </c>
      <c r="C103" t="s">
        <v>129</v>
      </c>
      <c r="D103">
        <v>49</v>
      </c>
      <c r="E103">
        <v>24.2</v>
      </c>
      <c r="F103">
        <v>51.4</v>
      </c>
      <c r="G103">
        <v>75.400000000000006</v>
      </c>
      <c r="H103">
        <v>30.2</v>
      </c>
      <c r="I103">
        <v>56.6</v>
      </c>
      <c r="J103" s="1">
        <v>23505</v>
      </c>
      <c r="K103">
        <v>15.1</v>
      </c>
      <c r="L103" s="2">
        <v>0.06</v>
      </c>
      <c r="M103">
        <v>2011</v>
      </c>
      <c r="N103" t="s">
        <v>26</v>
      </c>
      <c r="O103">
        <v>66</v>
      </c>
      <c r="P103">
        <v>34</v>
      </c>
      <c r="Q103">
        <f>VLOOKUP(B103,Locations!$A:$B,2,0)</f>
        <v>60.171037699999999</v>
      </c>
      <c r="R103">
        <f>VLOOKUP(B103,Locations!$A:$C,3,0)</f>
        <v>24.949150599999999</v>
      </c>
      <c r="S103">
        <f>VLOOKUP(C103,costs!$A:$B,2,0)</f>
        <v>779.17399999999998</v>
      </c>
    </row>
    <row r="104" spans="1:19" x14ac:dyDescent="0.45">
      <c r="A104">
        <v>103</v>
      </c>
      <c r="B104" t="s">
        <v>130</v>
      </c>
      <c r="C104" t="s">
        <v>25</v>
      </c>
      <c r="D104">
        <v>44.8</v>
      </c>
      <c r="E104">
        <v>85.7</v>
      </c>
      <c r="F104">
        <v>47.7</v>
      </c>
      <c r="G104">
        <v>72.900000000000006</v>
      </c>
      <c r="H104">
        <v>32.6</v>
      </c>
      <c r="I104">
        <v>56.5</v>
      </c>
      <c r="J104" s="1">
        <v>8338</v>
      </c>
      <c r="K104">
        <v>12.7</v>
      </c>
      <c r="L104" s="2">
        <v>0.47</v>
      </c>
      <c r="M104">
        <v>2011</v>
      </c>
      <c r="N104" t="s">
        <v>26</v>
      </c>
      <c r="O104">
        <v>56</v>
      </c>
      <c r="P104">
        <v>44</v>
      </c>
      <c r="Q104">
        <f>VLOOKUP(B104,Locations!$A:$B,2,0)</f>
        <v>56.341198400000003</v>
      </c>
      <c r="R104">
        <f>VLOOKUP(B104,Locations!$A:$C,3,0)</f>
        <v>-2.7930937999999998</v>
      </c>
      <c r="S104">
        <f>VLOOKUP(C104,costs!$A:$B,2,0)</f>
        <v>698.49599999999998</v>
      </c>
    </row>
    <row r="105" spans="1:19" x14ac:dyDescent="0.45">
      <c r="A105">
        <v>104</v>
      </c>
      <c r="B105" t="s">
        <v>131</v>
      </c>
      <c r="C105" t="s">
        <v>17</v>
      </c>
      <c r="D105">
        <v>50.5</v>
      </c>
      <c r="E105">
        <v>48</v>
      </c>
      <c r="F105">
        <v>54.6</v>
      </c>
      <c r="G105">
        <v>64.900000000000006</v>
      </c>
      <c r="H105" t="s">
        <v>23</v>
      </c>
      <c r="I105">
        <v>56.4</v>
      </c>
      <c r="J105" s="1">
        <v>6671</v>
      </c>
      <c r="K105">
        <v>15</v>
      </c>
      <c r="L105" s="2">
        <v>0.16</v>
      </c>
      <c r="M105">
        <v>2011</v>
      </c>
      <c r="N105" t="s">
        <v>18</v>
      </c>
      <c r="O105">
        <v>30</v>
      </c>
      <c r="P105">
        <v>70</v>
      </c>
      <c r="Q105">
        <f>VLOOKUP(B105,Locations!$A:$B,2,0)</f>
        <v>42.729845900000001</v>
      </c>
      <c r="R105">
        <f>VLOOKUP(B105,Locations!$A:$C,3,0)</f>
        <v>-73.679502200000002</v>
      </c>
      <c r="S105">
        <f>VLOOKUP(C105,costs!$A:$B,2,0)</f>
        <v>748.03700000000003</v>
      </c>
    </row>
    <row r="106" spans="1:19" x14ac:dyDescent="0.45">
      <c r="A106">
        <v>105</v>
      </c>
      <c r="B106" t="s">
        <v>132</v>
      </c>
      <c r="C106" t="s">
        <v>17</v>
      </c>
      <c r="D106">
        <v>53.4</v>
      </c>
      <c r="E106">
        <v>26.8</v>
      </c>
      <c r="F106">
        <v>64.7</v>
      </c>
      <c r="G106">
        <v>55.7</v>
      </c>
      <c r="H106" t="s">
        <v>23</v>
      </c>
      <c r="I106">
        <v>56.3</v>
      </c>
      <c r="J106" s="1">
        <v>37032</v>
      </c>
      <c r="K106">
        <v>17.3</v>
      </c>
      <c r="L106" s="2">
        <v>0.08</v>
      </c>
      <c r="M106">
        <v>2011</v>
      </c>
      <c r="N106" t="s">
        <v>18</v>
      </c>
      <c r="O106">
        <v>51</v>
      </c>
      <c r="P106">
        <v>49</v>
      </c>
      <c r="Q106">
        <f>VLOOKUP(B106,Locations!$A:$B,2,0)</f>
        <v>40.167059999999999</v>
      </c>
      <c r="R106">
        <f>VLOOKUP(B106,Locations!$A:$C,3,0)</f>
        <v>-74.499870000000001</v>
      </c>
      <c r="S106">
        <f>VLOOKUP(C106,costs!$A:$B,2,0)</f>
        <v>748.03700000000003</v>
      </c>
    </row>
    <row r="107" spans="1:19" x14ac:dyDescent="0.45">
      <c r="A107">
        <v>106</v>
      </c>
      <c r="B107" t="s">
        <v>133</v>
      </c>
      <c r="C107" t="s">
        <v>17</v>
      </c>
      <c r="D107">
        <v>57</v>
      </c>
      <c r="E107">
        <v>62.6</v>
      </c>
      <c r="F107">
        <v>67.8</v>
      </c>
      <c r="G107">
        <v>43.9</v>
      </c>
      <c r="H107" t="s">
        <v>23</v>
      </c>
      <c r="I107">
        <v>56.2</v>
      </c>
      <c r="J107" s="1">
        <v>39256</v>
      </c>
      <c r="K107">
        <v>18.100000000000001</v>
      </c>
      <c r="L107" s="2">
        <v>0.22</v>
      </c>
      <c r="M107">
        <v>2011</v>
      </c>
      <c r="N107" t="s">
        <v>18</v>
      </c>
      <c r="O107">
        <v>42</v>
      </c>
      <c r="P107">
        <v>58</v>
      </c>
      <c r="Q107">
        <f>VLOOKUP(B107,Locations!$A:$B,2,0)</f>
        <v>40.431972199999997</v>
      </c>
      <c r="R107">
        <f>VLOOKUP(B107,Locations!$A:$C,3,0)</f>
        <v>-86.923893699999994</v>
      </c>
      <c r="S107">
        <f>VLOOKUP(C107,costs!$A:$B,2,0)</f>
        <v>748.03700000000003</v>
      </c>
    </row>
    <row r="108" spans="1:19" x14ac:dyDescent="0.45">
      <c r="A108">
        <v>107</v>
      </c>
      <c r="B108" t="s">
        <v>134</v>
      </c>
      <c r="C108" t="s">
        <v>135</v>
      </c>
      <c r="D108">
        <v>52.2</v>
      </c>
      <c r="E108">
        <v>34.1</v>
      </c>
      <c r="F108">
        <v>52.6</v>
      </c>
      <c r="G108">
        <v>66.900000000000006</v>
      </c>
      <c r="H108">
        <v>50.2</v>
      </c>
      <c r="I108">
        <v>56.1</v>
      </c>
      <c r="J108" s="1">
        <v>10221</v>
      </c>
      <c r="K108">
        <v>13.5</v>
      </c>
      <c r="L108" s="2">
        <v>0.05</v>
      </c>
      <c r="M108">
        <v>2011</v>
      </c>
      <c r="N108" t="s">
        <v>44</v>
      </c>
      <c r="O108">
        <v>33</v>
      </c>
      <c r="P108">
        <v>67</v>
      </c>
      <c r="Q108">
        <f>VLOOKUP(B108,Locations!$A:$B,2,0)</f>
        <v>24.792548400000001</v>
      </c>
      <c r="R108">
        <f>VLOOKUP(B108,Locations!$A:$C,3,0)</f>
        <v>120.9951183</v>
      </c>
      <c r="S108">
        <f>VLOOKUP(C108,costs!$A:$B,2,0)</f>
        <v>640.28800000000001</v>
      </c>
    </row>
    <row r="109" spans="1:19" x14ac:dyDescent="0.45">
      <c r="A109">
        <v>107</v>
      </c>
      <c r="B109" t="s">
        <v>136</v>
      </c>
      <c r="C109" t="s">
        <v>137</v>
      </c>
      <c r="D109">
        <v>36.6</v>
      </c>
      <c r="E109">
        <v>83.3</v>
      </c>
      <c r="F109">
        <v>42.1</v>
      </c>
      <c r="G109">
        <v>82.8</v>
      </c>
      <c r="H109" t="s">
        <v>23</v>
      </c>
      <c r="I109">
        <v>56.1</v>
      </c>
      <c r="J109" s="1">
        <v>20040</v>
      </c>
      <c r="K109">
        <v>12.1</v>
      </c>
      <c r="L109" s="2">
        <v>0.18</v>
      </c>
      <c r="M109">
        <v>2011</v>
      </c>
      <c r="N109" t="s">
        <v>138</v>
      </c>
      <c r="O109">
        <v>53</v>
      </c>
      <c r="P109">
        <v>47</v>
      </c>
      <c r="Q109">
        <f>VLOOKUP(B109,Locations!$A:$B,2,0)</f>
        <v>-33.958287499999997</v>
      </c>
      <c r="R109">
        <f>VLOOKUP(B109,Locations!$A:$C,3,0)</f>
        <v>18.4599735</v>
      </c>
      <c r="S109">
        <f>VLOOKUP(C109,costs!$A:$B,2,0)</f>
        <v>454.64299999999997</v>
      </c>
    </row>
    <row r="110" spans="1:19" x14ac:dyDescent="0.45">
      <c r="A110">
        <v>109</v>
      </c>
      <c r="B110" t="s">
        <v>139</v>
      </c>
      <c r="C110" t="s">
        <v>17</v>
      </c>
      <c r="D110">
        <v>46.3</v>
      </c>
      <c r="E110">
        <v>19.899999999999999</v>
      </c>
      <c r="F110">
        <v>49.2</v>
      </c>
      <c r="G110">
        <v>77.599999999999994</v>
      </c>
      <c r="H110">
        <v>44</v>
      </c>
      <c r="I110">
        <v>56</v>
      </c>
      <c r="J110" s="1">
        <v>44501</v>
      </c>
      <c r="K110">
        <v>12.4</v>
      </c>
      <c r="L110" s="2">
        <v>0.12</v>
      </c>
      <c r="M110">
        <v>2011</v>
      </c>
      <c r="N110" t="s">
        <v>18</v>
      </c>
      <c r="O110">
        <v>46</v>
      </c>
      <c r="P110">
        <v>54</v>
      </c>
      <c r="Q110">
        <f>VLOOKUP(B110,Locations!$A:$B,2,0)</f>
        <v>39.9456098</v>
      </c>
      <c r="R110">
        <f>VLOOKUP(B110,Locations!$A:$C,3,0)</f>
        <v>-79.659401000000003</v>
      </c>
      <c r="S110">
        <f>VLOOKUP(C110,costs!$A:$B,2,0)</f>
        <v>748.03700000000003</v>
      </c>
    </row>
    <row r="111" spans="1:19" x14ac:dyDescent="0.45">
      <c r="A111">
        <v>109</v>
      </c>
      <c r="B111" t="s">
        <v>140</v>
      </c>
      <c r="C111" t="s">
        <v>53</v>
      </c>
      <c r="D111">
        <v>62.3</v>
      </c>
      <c r="E111">
        <v>44.9</v>
      </c>
      <c r="F111">
        <v>54.1</v>
      </c>
      <c r="G111">
        <v>54.6</v>
      </c>
      <c r="H111">
        <v>43</v>
      </c>
      <c r="I111">
        <v>56</v>
      </c>
      <c r="J111" s="1">
        <v>26389</v>
      </c>
      <c r="K111">
        <v>13.9</v>
      </c>
      <c r="L111" s="2">
        <v>0.1</v>
      </c>
      <c r="M111">
        <v>2011</v>
      </c>
      <c r="N111" t="s">
        <v>44</v>
      </c>
      <c r="Q111">
        <f>VLOOKUP(B111,Locations!$A:$B,2,0)</f>
        <v>37.466850000000001</v>
      </c>
      <c r="R111">
        <f>VLOOKUP(B111,Locations!$A:$C,3,0)</f>
        <v>126.94892</v>
      </c>
      <c r="S111">
        <f>VLOOKUP(C111,costs!$A:$B,2,0)</f>
        <v>823.15099999999995</v>
      </c>
    </row>
    <row r="112" spans="1:19" x14ac:dyDescent="0.45">
      <c r="A112">
        <v>111</v>
      </c>
      <c r="B112" t="s">
        <v>141</v>
      </c>
      <c r="C112" t="s">
        <v>43</v>
      </c>
      <c r="D112">
        <v>32.9</v>
      </c>
      <c r="E112">
        <v>71.8</v>
      </c>
      <c r="F112">
        <v>32.5</v>
      </c>
      <c r="G112">
        <v>97.6</v>
      </c>
      <c r="H112">
        <v>26.7</v>
      </c>
      <c r="I112">
        <v>55.6</v>
      </c>
      <c r="J112" s="1">
        <v>10441</v>
      </c>
      <c r="K112">
        <v>11</v>
      </c>
      <c r="L112" s="2">
        <v>0.25</v>
      </c>
      <c r="M112">
        <v>2011</v>
      </c>
      <c r="N112" t="s">
        <v>44</v>
      </c>
      <c r="O112">
        <v>61</v>
      </c>
      <c r="P112">
        <v>39</v>
      </c>
      <c r="Q112">
        <f>VLOOKUP(B112,Locations!$A:$B,2,0)</f>
        <v>22.3874201</v>
      </c>
      <c r="R112">
        <f>VLOOKUP(B112,Locations!$A:$C,3,0)</f>
        <v>114.20822219999999</v>
      </c>
      <c r="S112">
        <f>VLOOKUP(C112,costs!$A:$B,2,0)</f>
        <v>836.09799999999996</v>
      </c>
    </row>
    <row r="113" spans="1:19" x14ac:dyDescent="0.45">
      <c r="A113">
        <v>112</v>
      </c>
      <c r="B113" t="s">
        <v>142</v>
      </c>
      <c r="C113" t="s">
        <v>143</v>
      </c>
      <c r="D113">
        <v>34.299999999999997</v>
      </c>
      <c r="E113">
        <v>47.7</v>
      </c>
      <c r="F113">
        <v>36.1</v>
      </c>
      <c r="G113">
        <v>95.7</v>
      </c>
      <c r="H113">
        <v>32.4</v>
      </c>
      <c r="I113">
        <v>55.4</v>
      </c>
      <c r="M113">
        <v>2011</v>
      </c>
      <c r="N113" t="s">
        <v>44</v>
      </c>
      <c r="Q113">
        <f>VLOOKUP(B113,Locations!$A:$B,2,0)</f>
        <v>39.870882899999998</v>
      </c>
      <c r="R113">
        <f>VLOOKUP(B113,Locations!$A:$C,3,0)</f>
        <v>32.7539187</v>
      </c>
      <c r="S113">
        <f>VLOOKUP(C113,costs!$A:$B,2,0)</f>
        <v>376.74700000000001</v>
      </c>
    </row>
    <row r="114" spans="1:19" x14ac:dyDescent="0.45">
      <c r="A114">
        <v>112</v>
      </c>
      <c r="B114" t="s">
        <v>144</v>
      </c>
      <c r="C114" t="s">
        <v>50</v>
      </c>
      <c r="D114">
        <v>62.9</v>
      </c>
      <c r="E114">
        <v>24.8</v>
      </c>
      <c r="F114">
        <v>63.4</v>
      </c>
      <c r="G114">
        <v>45.5</v>
      </c>
      <c r="H114">
        <v>60.5</v>
      </c>
      <c r="I114">
        <v>55.4</v>
      </c>
      <c r="J114" s="1">
        <v>9586</v>
      </c>
      <c r="K114">
        <v>7.3</v>
      </c>
      <c r="L114" s="2">
        <v>0.13</v>
      </c>
      <c r="M114">
        <v>2011</v>
      </c>
      <c r="N114" t="s">
        <v>44</v>
      </c>
      <c r="O114">
        <v>13</v>
      </c>
      <c r="P114">
        <v>87</v>
      </c>
      <c r="Q114">
        <f>VLOOKUP(B114,Locations!$A:$B,2,0)</f>
        <v>35.605038</v>
      </c>
      <c r="R114">
        <f>VLOOKUP(B114,Locations!$A:$C,3,0)</f>
        <v>139.68275489999999</v>
      </c>
      <c r="S114">
        <f>VLOOKUP(C114,costs!$A:$B,2,0)</f>
        <v>891.63099999999997</v>
      </c>
    </row>
    <row r="115" spans="1:19" x14ac:dyDescent="0.45">
      <c r="A115">
        <v>114</v>
      </c>
      <c r="B115" t="s">
        <v>145</v>
      </c>
      <c r="C115" t="s">
        <v>146</v>
      </c>
      <c r="D115">
        <v>55.4</v>
      </c>
      <c r="E115">
        <v>44.9</v>
      </c>
      <c r="F115">
        <v>51.7</v>
      </c>
      <c r="G115">
        <v>56.9</v>
      </c>
      <c r="H115">
        <v>99.8</v>
      </c>
      <c r="I115">
        <v>55.3</v>
      </c>
      <c r="J115" s="1">
        <v>8176</v>
      </c>
      <c r="K115">
        <v>16</v>
      </c>
      <c r="L115" s="2">
        <v>0.14000000000000001</v>
      </c>
      <c r="M115">
        <v>2011</v>
      </c>
      <c r="N115" t="s">
        <v>26</v>
      </c>
      <c r="O115">
        <v>19</v>
      </c>
      <c r="P115">
        <v>81</v>
      </c>
      <c r="Q115">
        <f>VLOOKUP(B115,Locations!$A:$B,2,0)</f>
        <v>51.448660199999999</v>
      </c>
      <c r="R115">
        <f>VLOOKUP(B115,Locations!$A:$C,3,0)</f>
        <v>5.4903995999999999</v>
      </c>
      <c r="S115">
        <f>VLOOKUP(C115,costs!$A:$B,2,0)</f>
        <v>800.68100000000004</v>
      </c>
    </row>
    <row r="116" spans="1:19" x14ac:dyDescent="0.45">
      <c r="A116">
        <v>115</v>
      </c>
      <c r="B116" t="s">
        <v>147</v>
      </c>
      <c r="C116" t="s">
        <v>135</v>
      </c>
      <c r="D116">
        <v>50.3</v>
      </c>
      <c r="E116">
        <v>29.2</v>
      </c>
      <c r="F116">
        <v>59</v>
      </c>
      <c r="G116">
        <v>61.6</v>
      </c>
      <c r="H116">
        <v>35.700000000000003</v>
      </c>
      <c r="I116">
        <v>55.2</v>
      </c>
      <c r="J116" s="1">
        <v>31891</v>
      </c>
      <c r="K116">
        <v>11.9</v>
      </c>
      <c r="L116" s="2">
        <v>7.0000000000000007E-2</v>
      </c>
      <c r="M116">
        <v>2011</v>
      </c>
      <c r="N116" t="s">
        <v>44</v>
      </c>
      <c r="O116">
        <v>39</v>
      </c>
      <c r="P116">
        <v>61</v>
      </c>
      <c r="Q116">
        <f>VLOOKUP(B116,Locations!$A:$B,2,0)</f>
        <v>25.016828400000001</v>
      </c>
      <c r="R116">
        <f>VLOOKUP(B116,Locations!$A:$C,3,0)</f>
        <v>121.53846919999999</v>
      </c>
      <c r="S116">
        <f>VLOOKUP(C116,costs!$A:$B,2,0)</f>
        <v>640.28800000000001</v>
      </c>
    </row>
    <row r="117" spans="1:19" x14ac:dyDescent="0.45">
      <c r="A117">
        <v>115</v>
      </c>
      <c r="B117" t="s">
        <v>148</v>
      </c>
      <c r="C117" t="s">
        <v>17</v>
      </c>
      <c r="D117">
        <v>38.299999999999997</v>
      </c>
      <c r="E117">
        <v>34.200000000000003</v>
      </c>
      <c r="F117">
        <v>47.6</v>
      </c>
      <c r="G117">
        <v>81</v>
      </c>
      <c r="H117" t="s">
        <v>23</v>
      </c>
      <c r="I117">
        <v>55.2</v>
      </c>
      <c r="M117">
        <v>2011</v>
      </c>
      <c r="N117" t="s">
        <v>18</v>
      </c>
      <c r="Q117">
        <f>VLOOKUP(B117,Locations!$A:$B,2,0)</f>
        <v>21.307268199999999</v>
      </c>
      <c r="R117">
        <f>VLOOKUP(B117,Locations!$A:$C,3,0)</f>
        <v>-157.81138240000001</v>
      </c>
      <c r="S117">
        <f>VLOOKUP(C117,costs!$A:$B,2,0)</f>
        <v>748.03700000000003</v>
      </c>
    </row>
    <row r="118" spans="1:19" x14ac:dyDescent="0.45">
      <c r="A118">
        <v>117</v>
      </c>
      <c r="B118" t="s">
        <v>149</v>
      </c>
      <c r="C118" t="s">
        <v>17</v>
      </c>
      <c r="D118">
        <v>38.6</v>
      </c>
      <c r="E118">
        <v>63</v>
      </c>
      <c r="F118">
        <v>47.4</v>
      </c>
      <c r="G118">
        <v>78.3</v>
      </c>
      <c r="H118">
        <v>30.5</v>
      </c>
      <c r="I118">
        <v>55.1</v>
      </c>
      <c r="J118" s="1">
        <v>20626</v>
      </c>
      <c r="K118">
        <v>22</v>
      </c>
      <c r="L118" s="2">
        <v>0.12</v>
      </c>
      <c r="M118">
        <v>2011</v>
      </c>
      <c r="N118" t="s">
        <v>18</v>
      </c>
      <c r="O118">
        <v>51</v>
      </c>
      <c r="P118">
        <v>49</v>
      </c>
      <c r="Q118">
        <f>VLOOKUP(B118,Locations!$A:$B,2,0)</f>
        <v>33.9637058</v>
      </c>
      <c r="R118">
        <f>VLOOKUP(B118,Locations!$A:$C,3,0)</f>
        <v>-117.339778</v>
      </c>
      <c r="S118">
        <f>VLOOKUP(C118,costs!$A:$B,2,0)</f>
        <v>748.03700000000003</v>
      </c>
    </row>
    <row r="119" spans="1:19" x14ac:dyDescent="0.45">
      <c r="A119">
        <v>118</v>
      </c>
      <c r="B119" t="s">
        <v>150</v>
      </c>
      <c r="C119" t="s">
        <v>35</v>
      </c>
      <c r="D119">
        <v>46.6</v>
      </c>
      <c r="E119">
        <v>95.7</v>
      </c>
      <c r="F119">
        <v>49.7</v>
      </c>
      <c r="G119">
        <v>63.1</v>
      </c>
      <c r="H119">
        <v>32.700000000000003</v>
      </c>
      <c r="I119">
        <v>55</v>
      </c>
      <c r="J119" s="1">
        <v>15668</v>
      </c>
      <c r="K119">
        <v>15</v>
      </c>
      <c r="L119" s="2">
        <v>0.39</v>
      </c>
      <c r="M119">
        <v>2011</v>
      </c>
      <c r="N119" t="s">
        <v>26</v>
      </c>
      <c r="O119">
        <v>61</v>
      </c>
      <c r="P119">
        <v>39</v>
      </c>
      <c r="Q119">
        <f>VLOOKUP(B119,Locations!$A:$B,2,0)</f>
        <v>46.199399999999997</v>
      </c>
      <c r="R119">
        <f>VLOOKUP(B119,Locations!$A:$C,3,0)</f>
        <v>6.1451000000000002</v>
      </c>
      <c r="S119">
        <f>VLOOKUP(C119,costs!$A:$B,2,0)</f>
        <v>1296.412</v>
      </c>
    </row>
    <row r="120" spans="1:19" x14ac:dyDescent="0.45">
      <c r="A120">
        <v>119</v>
      </c>
      <c r="B120" t="s">
        <v>151</v>
      </c>
      <c r="C120" t="s">
        <v>152</v>
      </c>
      <c r="D120">
        <v>57.7</v>
      </c>
      <c r="E120">
        <v>29.6</v>
      </c>
      <c r="F120">
        <v>62.9</v>
      </c>
      <c r="G120">
        <v>45.2</v>
      </c>
      <c r="H120">
        <v>97.7</v>
      </c>
      <c r="I120">
        <v>54.8</v>
      </c>
      <c r="J120" s="1">
        <v>42503</v>
      </c>
      <c r="K120">
        <v>41.9</v>
      </c>
      <c r="L120" s="2">
        <v>0.18</v>
      </c>
      <c r="M120">
        <v>2011</v>
      </c>
      <c r="N120" t="s">
        <v>26</v>
      </c>
      <c r="O120">
        <v>54</v>
      </c>
      <c r="P120">
        <v>46</v>
      </c>
      <c r="Q120">
        <f>VLOOKUP(B120,Locations!$A:$B,2,0)</f>
        <v>50.874855199999999</v>
      </c>
      <c r="R120">
        <f>VLOOKUP(B120,Locations!$A:$C,3,0)</f>
        <v>4.7079313000000003</v>
      </c>
      <c r="S120">
        <f>VLOOKUP(C120,costs!$A:$B,2,0)</f>
        <v>780.779</v>
      </c>
    </row>
    <row r="121" spans="1:19" x14ac:dyDescent="0.45">
      <c r="A121">
        <v>120</v>
      </c>
      <c r="B121" t="s">
        <v>153</v>
      </c>
      <c r="C121" t="s">
        <v>66</v>
      </c>
      <c r="D121">
        <v>52.2</v>
      </c>
      <c r="E121">
        <v>50.2</v>
      </c>
      <c r="F121">
        <v>46.2</v>
      </c>
      <c r="G121">
        <v>66</v>
      </c>
      <c r="H121">
        <v>43.4</v>
      </c>
      <c r="I121">
        <v>54.6</v>
      </c>
      <c r="J121" s="1">
        <v>29743</v>
      </c>
      <c r="K121">
        <v>13.3</v>
      </c>
      <c r="L121" s="2">
        <v>0.1</v>
      </c>
      <c r="M121">
        <v>2011</v>
      </c>
      <c r="N121" t="s">
        <v>44</v>
      </c>
      <c r="O121">
        <v>46</v>
      </c>
      <c r="P121">
        <v>54</v>
      </c>
      <c r="Q121">
        <f>VLOOKUP(B121,Locations!$A:$B,2,0)</f>
        <v>32.056595700000003</v>
      </c>
      <c r="R121">
        <f>VLOOKUP(B121,Locations!$A:$C,3,0)</f>
        <v>118.7740883</v>
      </c>
      <c r="S121">
        <f>VLOOKUP(C121,costs!$A:$B,2,0)</f>
        <v>419.86799999999999</v>
      </c>
    </row>
    <row r="122" spans="1:19" x14ac:dyDescent="0.45">
      <c r="A122">
        <v>120</v>
      </c>
      <c r="B122" t="s">
        <v>154</v>
      </c>
      <c r="C122" t="s">
        <v>25</v>
      </c>
      <c r="D122">
        <v>39.700000000000003</v>
      </c>
      <c r="E122">
        <v>91</v>
      </c>
      <c r="F122">
        <v>44.1</v>
      </c>
      <c r="G122">
        <v>73.5</v>
      </c>
      <c r="H122">
        <v>38.9</v>
      </c>
      <c r="I122">
        <v>54.6</v>
      </c>
      <c r="J122" s="1">
        <v>14260</v>
      </c>
      <c r="K122">
        <v>14</v>
      </c>
      <c r="L122" s="2">
        <v>0.4</v>
      </c>
      <c r="M122">
        <v>2011</v>
      </c>
      <c r="N122" t="s">
        <v>26</v>
      </c>
      <c r="O122">
        <v>52</v>
      </c>
      <c r="P122">
        <v>48</v>
      </c>
      <c r="Q122">
        <f>VLOOKUP(B122,Locations!$A:$B,2,0)</f>
        <v>51.524727200000001</v>
      </c>
      <c r="R122">
        <f>VLOOKUP(B122,Locations!$A:$C,3,0)</f>
        <v>-3.9310299999999999E-2</v>
      </c>
      <c r="S122">
        <f>VLOOKUP(C122,costs!$A:$B,2,0)</f>
        <v>698.49599999999998</v>
      </c>
    </row>
    <row r="123" spans="1:19" x14ac:dyDescent="0.45">
      <c r="A123">
        <v>122</v>
      </c>
      <c r="B123" t="s">
        <v>155</v>
      </c>
      <c r="C123" t="s">
        <v>17</v>
      </c>
      <c r="D123">
        <v>50.4</v>
      </c>
      <c r="E123">
        <v>30.4</v>
      </c>
      <c r="F123">
        <v>52.7</v>
      </c>
      <c r="G123">
        <v>63.7</v>
      </c>
      <c r="H123" t="s">
        <v>23</v>
      </c>
      <c r="I123">
        <v>54.5</v>
      </c>
      <c r="J123" s="1">
        <v>44750</v>
      </c>
      <c r="K123">
        <v>15.7</v>
      </c>
      <c r="L123" s="2">
        <v>0.15</v>
      </c>
      <c r="M123">
        <v>2011</v>
      </c>
      <c r="N123" t="s">
        <v>18</v>
      </c>
      <c r="O123">
        <v>51</v>
      </c>
      <c r="P123">
        <v>49</v>
      </c>
      <c r="Q123">
        <f>VLOOKUP(B123,Locations!$A:$B,2,0)</f>
        <v>42.718567999999998</v>
      </c>
      <c r="R123">
        <f>VLOOKUP(B123,Locations!$A:$C,3,0)</f>
        <v>-84.477915699999997</v>
      </c>
      <c r="S123">
        <f>VLOOKUP(C123,costs!$A:$B,2,0)</f>
        <v>748.03700000000003</v>
      </c>
    </row>
    <row r="124" spans="1:19" x14ac:dyDescent="0.45">
      <c r="A124">
        <v>122</v>
      </c>
      <c r="B124" t="s">
        <v>156</v>
      </c>
      <c r="C124" t="s">
        <v>157</v>
      </c>
      <c r="D124">
        <v>46.2</v>
      </c>
      <c r="E124">
        <v>64</v>
      </c>
      <c r="F124">
        <v>46.9</v>
      </c>
      <c r="G124">
        <v>64.599999999999994</v>
      </c>
      <c r="H124">
        <v>95.5</v>
      </c>
      <c r="I124">
        <v>54.5</v>
      </c>
      <c r="J124" s="1">
        <v>9990</v>
      </c>
      <c r="K124">
        <v>5</v>
      </c>
      <c r="L124" s="2">
        <v>0.18</v>
      </c>
      <c r="M124">
        <v>2011</v>
      </c>
      <c r="N124" t="s">
        <v>26</v>
      </c>
      <c r="O124">
        <v>27</v>
      </c>
      <c r="P124">
        <v>73</v>
      </c>
      <c r="Q124">
        <f>VLOOKUP(B124,Locations!$A:$B,2,0)</f>
        <v>55.785414400000001</v>
      </c>
      <c r="R124">
        <f>VLOOKUP(B124,Locations!$A:$C,3,0)</f>
        <v>12.5202151</v>
      </c>
      <c r="S124">
        <f>VLOOKUP(C124,costs!$A:$B,2,0)</f>
        <v>870.76599999999996</v>
      </c>
    </row>
    <row r="125" spans="1:19" x14ac:dyDescent="0.45">
      <c r="A125">
        <v>124</v>
      </c>
      <c r="B125" t="s">
        <v>158</v>
      </c>
      <c r="C125" t="s">
        <v>152</v>
      </c>
      <c r="D125">
        <v>52.8</v>
      </c>
      <c r="E125">
        <v>24.7</v>
      </c>
      <c r="F125">
        <v>59.1</v>
      </c>
      <c r="G125">
        <v>52.8</v>
      </c>
      <c r="H125">
        <v>97.1</v>
      </c>
      <c r="I125">
        <v>54.4</v>
      </c>
      <c r="J125" s="1">
        <v>32166</v>
      </c>
      <c r="K125">
        <v>34.1</v>
      </c>
      <c r="L125" s="2">
        <v>0.09</v>
      </c>
      <c r="M125">
        <v>2011</v>
      </c>
      <c r="N125" t="s">
        <v>26</v>
      </c>
      <c r="O125">
        <v>57</v>
      </c>
      <c r="P125">
        <v>43</v>
      </c>
      <c r="Q125">
        <f>VLOOKUP(B125,Locations!$A:$B,2,0)</f>
        <v>51.007947399999999</v>
      </c>
      <c r="R125">
        <f>VLOOKUP(B125,Locations!$A:$C,3,0)</f>
        <v>3.7108810999999999</v>
      </c>
      <c r="S125">
        <f>VLOOKUP(C125,costs!$A:$B,2,0)</f>
        <v>780.779</v>
      </c>
    </row>
    <row r="126" spans="1:19" x14ac:dyDescent="0.45">
      <c r="A126">
        <v>124</v>
      </c>
      <c r="B126" t="s">
        <v>159</v>
      </c>
      <c r="C126" t="s">
        <v>25</v>
      </c>
      <c r="D126">
        <v>43.5</v>
      </c>
      <c r="E126">
        <v>73.8</v>
      </c>
      <c r="F126">
        <v>41.9</v>
      </c>
      <c r="G126">
        <v>74.900000000000006</v>
      </c>
      <c r="H126">
        <v>28.8</v>
      </c>
      <c r="I126">
        <v>54.4</v>
      </c>
      <c r="J126" s="1">
        <v>11512</v>
      </c>
      <c r="K126">
        <v>14.9</v>
      </c>
      <c r="L126" s="2">
        <v>0.33</v>
      </c>
      <c r="M126">
        <v>2011</v>
      </c>
      <c r="N126" t="s">
        <v>26</v>
      </c>
      <c r="O126">
        <v>52</v>
      </c>
      <c r="P126">
        <v>48</v>
      </c>
      <c r="Q126">
        <f>VLOOKUP(B126,Locations!$A:$B,2,0)</f>
        <v>54.009753699999997</v>
      </c>
      <c r="R126">
        <f>VLOOKUP(B126,Locations!$A:$C,3,0)</f>
        <v>-2.7875749000000001</v>
      </c>
      <c r="S126">
        <f>VLOOKUP(C126,costs!$A:$B,2,0)</f>
        <v>698.49599999999998</v>
      </c>
    </row>
    <row r="127" spans="1:19" x14ac:dyDescent="0.45">
      <c r="A127">
        <v>124</v>
      </c>
      <c r="B127" t="s">
        <v>160</v>
      </c>
      <c r="C127" t="s">
        <v>146</v>
      </c>
      <c r="D127">
        <v>47.3</v>
      </c>
      <c r="E127">
        <v>40</v>
      </c>
      <c r="F127">
        <v>54.9</v>
      </c>
      <c r="G127">
        <v>59.3</v>
      </c>
      <c r="H127">
        <v>100</v>
      </c>
      <c r="I127">
        <v>54.4</v>
      </c>
      <c r="J127" s="1">
        <v>21222</v>
      </c>
      <c r="K127">
        <v>17.100000000000001</v>
      </c>
      <c r="L127" s="2">
        <v>0.1</v>
      </c>
      <c r="M127">
        <v>2011</v>
      </c>
      <c r="N127" t="s">
        <v>26</v>
      </c>
      <c r="O127">
        <v>59</v>
      </c>
      <c r="P127">
        <v>41</v>
      </c>
      <c r="Q127">
        <f>VLOOKUP(B127,Locations!$A:$B,2,0)</f>
        <v>52.1548467</v>
      </c>
      <c r="R127">
        <f>VLOOKUP(B127,Locations!$A:$C,3,0)</f>
        <v>4.4838765</v>
      </c>
      <c r="S127">
        <f>VLOOKUP(C127,costs!$A:$B,2,0)</f>
        <v>800.68100000000004</v>
      </c>
    </row>
    <row r="128" spans="1:19" x14ac:dyDescent="0.45">
      <c r="A128">
        <v>127</v>
      </c>
      <c r="B128" t="s">
        <v>161</v>
      </c>
      <c r="C128" t="s">
        <v>38</v>
      </c>
      <c r="D128">
        <v>53.7</v>
      </c>
      <c r="E128">
        <v>71.599999999999994</v>
      </c>
      <c r="F128">
        <v>58</v>
      </c>
      <c r="G128">
        <v>49.7</v>
      </c>
      <c r="H128">
        <v>44.5</v>
      </c>
      <c r="I128">
        <v>54.3</v>
      </c>
      <c r="J128" s="1">
        <v>36299</v>
      </c>
      <c r="K128">
        <v>21.6</v>
      </c>
      <c r="L128" s="2">
        <v>0.23</v>
      </c>
      <c r="M128">
        <v>2011</v>
      </c>
      <c r="N128" t="s">
        <v>18</v>
      </c>
      <c r="O128">
        <v>55</v>
      </c>
      <c r="P128">
        <v>45</v>
      </c>
      <c r="Q128">
        <f>VLOOKUP(B128,Locations!$A:$B,2,0)</f>
        <v>53.523857200000002</v>
      </c>
      <c r="R128">
        <f>VLOOKUP(B128,Locations!$A:$C,3,0)</f>
        <v>-113.5228267</v>
      </c>
      <c r="S128">
        <f>VLOOKUP(C128,costs!$A:$B,2,0)</f>
        <v>695.60699999999997</v>
      </c>
    </row>
    <row r="129" spans="1:19" x14ac:dyDescent="0.45">
      <c r="A129">
        <v>128</v>
      </c>
      <c r="B129" t="s">
        <v>162</v>
      </c>
      <c r="C129" t="s">
        <v>25</v>
      </c>
      <c r="D129">
        <v>45.6</v>
      </c>
      <c r="E129">
        <v>55.1</v>
      </c>
      <c r="F129">
        <v>50.3</v>
      </c>
      <c r="G129">
        <v>65.099999999999994</v>
      </c>
      <c r="H129">
        <v>61</v>
      </c>
      <c r="I129">
        <v>54.2</v>
      </c>
      <c r="J129" s="1">
        <v>22616</v>
      </c>
      <c r="K129">
        <v>16</v>
      </c>
      <c r="L129" s="2">
        <v>0.28999999999999998</v>
      </c>
      <c r="M129">
        <v>2011</v>
      </c>
      <c r="N129" t="s">
        <v>26</v>
      </c>
      <c r="O129">
        <v>57</v>
      </c>
      <c r="P129">
        <v>43</v>
      </c>
      <c r="Q129">
        <f>VLOOKUP(B129,Locations!$A:$B,2,0)</f>
        <v>55.872315399999998</v>
      </c>
      <c r="R129">
        <f>VLOOKUP(B129,Locations!$A:$C,3,0)</f>
        <v>-4.2892178000000003</v>
      </c>
      <c r="S129">
        <f>VLOOKUP(C129,costs!$A:$B,2,0)</f>
        <v>698.49599999999998</v>
      </c>
    </row>
    <row r="130" spans="1:19" x14ac:dyDescent="0.45">
      <c r="A130">
        <v>129</v>
      </c>
      <c r="B130" t="s">
        <v>163</v>
      </c>
      <c r="C130" t="s">
        <v>73</v>
      </c>
      <c r="D130">
        <v>36.9</v>
      </c>
      <c r="E130" t="s">
        <v>23</v>
      </c>
      <c r="F130">
        <v>49.2</v>
      </c>
      <c r="G130">
        <v>75.900000000000006</v>
      </c>
      <c r="H130">
        <v>31.7</v>
      </c>
      <c r="I130">
        <v>54</v>
      </c>
      <c r="J130" s="1">
        <v>31715</v>
      </c>
      <c r="K130">
        <v>23.7</v>
      </c>
      <c r="L130" s="2">
        <v>0.08</v>
      </c>
      <c r="M130">
        <v>2011</v>
      </c>
      <c r="N130" t="s">
        <v>26</v>
      </c>
      <c r="O130">
        <v>62</v>
      </c>
      <c r="P130">
        <v>38</v>
      </c>
      <c r="Q130">
        <f>VLOOKUP(B130,Locations!$A:$B,2,0)</f>
        <v>59.363333599999997</v>
      </c>
      <c r="R130">
        <f>VLOOKUP(B130,Locations!$A:$C,3,0)</f>
        <v>18.058794299999999</v>
      </c>
      <c r="S130">
        <f>VLOOKUP(C130,costs!$A:$B,2,0)</f>
        <v>765.58500000000004</v>
      </c>
    </row>
    <row r="131" spans="1:19" x14ac:dyDescent="0.45">
      <c r="A131">
        <v>130</v>
      </c>
      <c r="B131" t="s">
        <v>164</v>
      </c>
      <c r="C131" t="s">
        <v>50</v>
      </c>
      <c r="D131">
        <v>61.7</v>
      </c>
      <c r="E131">
        <v>20.100000000000001</v>
      </c>
      <c r="F131">
        <v>63.4</v>
      </c>
      <c r="G131">
        <v>40</v>
      </c>
      <c r="H131">
        <v>73.400000000000006</v>
      </c>
      <c r="I131">
        <v>53.4</v>
      </c>
      <c r="J131" s="1">
        <v>23144</v>
      </c>
      <c r="K131">
        <v>7.8</v>
      </c>
      <c r="L131" s="2">
        <v>0.09</v>
      </c>
      <c r="M131">
        <v>2011</v>
      </c>
      <c r="N131" t="s">
        <v>44</v>
      </c>
      <c r="O131">
        <v>31</v>
      </c>
      <c r="P131">
        <v>69</v>
      </c>
      <c r="Q131">
        <f>VLOOKUP(B131,Locations!$A:$B,2,0)</f>
        <v>34.808090399999998</v>
      </c>
      <c r="R131">
        <f>VLOOKUP(B131,Locations!$A:$C,3,0)</f>
        <v>135.45785219999999</v>
      </c>
      <c r="S131">
        <f>VLOOKUP(C131,costs!$A:$B,2,0)</f>
        <v>891.63099999999997</v>
      </c>
    </row>
    <row r="132" spans="1:19" x14ac:dyDescent="0.45">
      <c r="A132">
        <v>130</v>
      </c>
      <c r="B132" t="s">
        <v>165</v>
      </c>
      <c r="C132" t="s">
        <v>38</v>
      </c>
      <c r="D132">
        <v>32.9</v>
      </c>
      <c r="E132" t="s">
        <v>23</v>
      </c>
      <c r="F132">
        <v>48.3</v>
      </c>
      <c r="G132">
        <v>79.099999999999994</v>
      </c>
      <c r="H132">
        <v>27.4</v>
      </c>
      <c r="I132">
        <v>53.4</v>
      </c>
      <c r="J132" s="1">
        <v>17581</v>
      </c>
      <c r="K132">
        <v>21.5</v>
      </c>
      <c r="L132" s="2">
        <v>0.11</v>
      </c>
      <c r="M132">
        <v>2011</v>
      </c>
      <c r="N132" t="s">
        <v>18</v>
      </c>
      <c r="O132">
        <v>56</v>
      </c>
      <c r="P132">
        <v>44</v>
      </c>
      <c r="Q132">
        <f>VLOOKUP(B132,Locations!$A:$B,2,0)</f>
        <v>48.4620599</v>
      </c>
      <c r="R132">
        <f>VLOOKUP(B132,Locations!$A:$C,3,0)</f>
        <v>-123.3114198</v>
      </c>
      <c r="S132">
        <f>VLOOKUP(C132,costs!$A:$B,2,0)</f>
        <v>695.60699999999997</v>
      </c>
    </row>
    <row r="133" spans="1:19" x14ac:dyDescent="0.45">
      <c r="A133">
        <v>132</v>
      </c>
      <c r="B133" t="s">
        <v>166</v>
      </c>
      <c r="C133" t="s">
        <v>50</v>
      </c>
      <c r="D133">
        <v>60.3</v>
      </c>
      <c r="E133">
        <v>20.100000000000001</v>
      </c>
      <c r="F133">
        <v>62.5</v>
      </c>
      <c r="G133">
        <v>41.2</v>
      </c>
      <c r="H133">
        <v>82.3</v>
      </c>
      <c r="I133">
        <v>53.3</v>
      </c>
      <c r="J133" s="1">
        <v>17200</v>
      </c>
      <c r="K133">
        <v>5</v>
      </c>
      <c r="L133" s="2">
        <v>7.0000000000000007E-2</v>
      </c>
      <c r="M133">
        <v>2011</v>
      </c>
      <c r="N133" t="s">
        <v>44</v>
      </c>
      <c r="O133">
        <v>25</v>
      </c>
      <c r="P133">
        <v>75</v>
      </c>
      <c r="Q133">
        <f>VLOOKUP(B133,Locations!$A:$B,2,0)</f>
        <v>38.253094500000003</v>
      </c>
      <c r="R133">
        <f>VLOOKUP(B133,Locations!$A:$C,3,0)</f>
        <v>140.87365930000001</v>
      </c>
      <c r="S133">
        <f>VLOOKUP(C133,costs!$A:$B,2,0)</f>
        <v>891.63099999999997</v>
      </c>
    </row>
    <row r="134" spans="1:19" x14ac:dyDescent="0.45">
      <c r="A134">
        <v>132</v>
      </c>
      <c r="B134" t="s">
        <v>167</v>
      </c>
      <c r="C134" t="s">
        <v>74</v>
      </c>
      <c r="D134">
        <v>52.4</v>
      </c>
      <c r="E134">
        <v>46.2</v>
      </c>
      <c r="F134">
        <v>41.4</v>
      </c>
      <c r="G134">
        <v>64.3</v>
      </c>
      <c r="H134">
        <v>79.8</v>
      </c>
      <c r="I134">
        <v>53.3</v>
      </c>
      <c r="J134" s="1">
        <v>26467</v>
      </c>
      <c r="K134">
        <v>31.2</v>
      </c>
      <c r="L134" s="2">
        <v>0.16</v>
      </c>
      <c r="M134">
        <v>2011</v>
      </c>
      <c r="N134" t="s">
        <v>26</v>
      </c>
      <c r="O134">
        <v>52</v>
      </c>
      <c r="P134">
        <v>48</v>
      </c>
      <c r="Q134">
        <f>VLOOKUP(B134,Locations!$A:$B,2,0)</f>
        <v>47.995899999999999</v>
      </c>
      <c r="R134">
        <f>VLOOKUP(B134,Locations!$A:$C,3,0)</f>
        <v>7.85222</v>
      </c>
      <c r="S134">
        <f>VLOOKUP(C134,costs!$A:$B,2,0)</f>
        <v>723.53399999999999</v>
      </c>
    </row>
    <row r="135" spans="1:19" x14ac:dyDescent="0.45">
      <c r="A135">
        <v>132</v>
      </c>
      <c r="B135" t="s">
        <v>168</v>
      </c>
      <c r="C135" t="s">
        <v>17</v>
      </c>
      <c r="D135">
        <v>48.6</v>
      </c>
      <c r="E135">
        <v>31.7</v>
      </c>
      <c r="F135">
        <v>59.8</v>
      </c>
      <c r="G135">
        <v>54.8</v>
      </c>
      <c r="H135" t="s">
        <v>23</v>
      </c>
      <c r="I135">
        <v>53.3</v>
      </c>
      <c r="J135" s="1">
        <v>27526</v>
      </c>
      <c r="K135">
        <v>11.6</v>
      </c>
      <c r="L135" s="2">
        <v>0.11</v>
      </c>
      <c r="M135">
        <v>2011</v>
      </c>
      <c r="N135" t="s">
        <v>18</v>
      </c>
      <c r="O135">
        <v>52</v>
      </c>
      <c r="P135">
        <v>48</v>
      </c>
      <c r="Q135">
        <f>VLOOKUP(B135,Locations!$A:$B,2,0)</f>
        <v>41.665900999999998</v>
      </c>
      <c r="R135">
        <f>VLOOKUP(B135,Locations!$A:$C,3,0)</f>
        <v>-91.573188400000006</v>
      </c>
      <c r="S135">
        <f>VLOOKUP(C135,costs!$A:$B,2,0)</f>
        <v>748.03700000000003</v>
      </c>
    </row>
    <row r="136" spans="1:19" x14ac:dyDescent="0.45">
      <c r="A136">
        <v>135</v>
      </c>
      <c r="B136" t="s">
        <v>169</v>
      </c>
      <c r="C136" t="s">
        <v>170</v>
      </c>
      <c r="D136">
        <v>39.9</v>
      </c>
      <c r="E136">
        <v>66.599999999999994</v>
      </c>
      <c r="F136">
        <v>42.1</v>
      </c>
      <c r="G136">
        <v>73.099999999999994</v>
      </c>
      <c r="H136">
        <v>41.5</v>
      </c>
      <c r="I136">
        <v>52.7</v>
      </c>
      <c r="J136" s="1">
        <v>11623</v>
      </c>
      <c r="K136">
        <v>11.1</v>
      </c>
      <c r="L136" s="2">
        <v>0.12</v>
      </c>
      <c r="M136">
        <v>2011</v>
      </c>
      <c r="N136" t="s">
        <v>26</v>
      </c>
      <c r="O136">
        <v>60</v>
      </c>
      <c r="P136">
        <v>40</v>
      </c>
      <c r="Q136">
        <f>VLOOKUP(B136,Locations!$A:$B,2,0)</f>
        <v>60.368955499999998</v>
      </c>
      <c r="R136">
        <f>VLOOKUP(B136,Locations!$A:$C,3,0)</f>
        <v>5.3501637000000004</v>
      </c>
      <c r="S136">
        <f>VLOOKUP(C136,costs!$A:$B,2,0)</f>
        <v>1080.5930000000001</v>
      </c>
    </row>
    <row r="137" spans="1:19" x14ac:dyDescent="0.45">
      <c r="A137">
        <v>136</v>
      </c>
      <c r="B137" t="s">
        <v>171</v>
      </c>
      <c r="C137" t="s">
        <v>35</v>
      </c>
      <c r="D137">
        <v>43.1</v>
      </c>
      <c r="E137">
        <v>84.1</v>
      </c>
      <c r="F137">
        <v>50.5</v>
      </c>
      <c r="G137">
        <v>59.1</v>
      </c>
      <c r="H137">
        <v>42.5</v>
      </c>
      <c r="I137">
        <v>52.6</v>
      </c>
      <c r="J137" s="1">
        <v>11964</v>
      </c>
      <c r="K137">
        <v>13.1</v>
      </c>
      <c r="L137" s="2">
        <v>0.22</v>
      </c>
      <c r="M137">
        <v>2011</v>
      </c>
      <c r="N137" t="s">
        <v>26</v>
      </c>
      <c r="Q137">
        <f>VLOOKUP(B137,Locations!$A:$B,2,0)</f>
        <v>46.522569500000003</v>
      </c>
      <c r="R137">
        <f>VLOOKUP(B137,Locations!$A:$C,3,0)</f>
        <v>6.5809505000000001</v>
      </c>
      <c r="S137">
        <f>VLOOKUP(C137,costs!$A:$B,2,0)</f>
        <v>1296.412</v>
      </c>
    </row>
    <row r="138" spans="1:19" x14ac:dyDescent="0.45">
      <c r="A138">
        <v>137</v>
      </c>
      <c r="B138" t="s">
        <v>172</v>
      </c>
      <c r="C138" t="s">
        <v>25</v>
      </c>
      <c r="D138">
        <v>48.9</v>
      </c>
      <c r="E138">
        <v>62.7</v>
      </c>
      <c r="F138">
        <v>49.2</v>
      </c>
      <c r="G138">
        <v>58.4</v>
      </c>
      <c r="H138">
        <v>40.299999999999997</v>
      </c>
      <c r="I138">
        <v>52.5</v>
      </c>
      <c r="J138" s="1">
        <v>23311</v>
      </c>
      <c r="K138">
        <v>15.5</v>
      </c>
      <c r="L138" s="2">
        <v>0.31</v>
      </c>
      <c r="M138">
        <v>2011</v>
      </c>
      <c r="N138" t="s">
        <v>26</v>
      </c>
      <c r="O138">
        <v>50</v>
      </c>
      <c r="P138">
        <v>50</v>
      </c>
      <c r="Q138">
        <f>VLOOKUP(B138,Locations!$A:$B,2,0)</f>
        <v>53.381524800000001</v>
      </c>
      <c r="R138">
        <f>VLOOKUP(B138,Locations!$A:$C,3,0)</f>
        <v>-1.4806813999999999</v>
      </c>
      <c r="S138">
        <f>VLOOKUP(C138,costs!$A:$B,2,0)</f>
        <v>698.49599999999998</v>
      </c>
    </row>
    <row r="139" spans="1:19" x14ac:dyDescent="0.45">
      <c r="A139">
        <v>138</v>
      </c>
      <c r="B139" t="s">
        <v>173</v>
      </c>
      <c r="C139" t="s">
        <v>38</v>
      </c>
      <c r="D139">
        <v>56.1</v>
      </c>
      <c r="E139" t="s">
        <v>23</v>
      </c>
      <c r="F139">
        <v>49.4</v>
      </c>
      <c r="G139">
        <v>51.9</v>
      </c>
      <c r="H139" t="s">
        <v>23</v>
      </c>
      <c r="I139">
        <v>52.4</v>
      </c>
      <c r="J139" s="1">
        <v>38264</v>
      </c>
      <c r="K139">
        <v>20.3</v>
      </c>
      <c r="L139" s="2">
        <v>0.25</v>
      </c>
      <c r="M139">
        <v>2011</v>
      </c>
      <c r="N139" t="s">
        <v>18</v>
      </c>
      <c r="O139">
        <v>57</v>
      </c>
      <c r="P139">
        <v>43</v>
      </c>
      <c r="Q139">
        <f>VLOOKUP(B139,Locations!$A:$B,2,0)</f>
        <v>45.492753999999998</v>
      </c>
      <c r="R139">
        <f>VLOOKUP(B139,Locations!$A:$C,3,0)</f>
        <v>-73.580477000000002</v>
      </c>
      <c r="S139">
        <f>VLOOKUP(C139,costs!$A:$B,2,0)</f>
        <v>695.60699999999997</v>
      </c>
    </row>
    <row r="140" spans="1:19" x14ac:dyDescent="0.45">
      <c r="A140">
        <v>139</v>
      </c>
      <c r="B140" t="s">
        <v>174</v>
      </c>
      <c r="C140" t="s">
        <v>146</v>
      </c>
      <c r="D140">
        <v>47.6</v>
      </c>
      <c r="E140">
        <v>30.6</v>
      </c>
      <c r="F140">
        <v>51.6</v>
      </c>
      <c r="G140">
        <v>58.5</v>
      </c>
      <c r="H140">
        <v>81.400000000000006</v>
      </c>
      <c r="I140">
        <v>52.3</v>
      </c>
      <c r="J140" s="1">
        <v>23280</v>
      </c>
      <c r="K140">
        <v>16.3</v>
      </c>
      <c r="L140" s="2">
        <v>0.06</v>
      </c>
      <c r="M140">
        <v>2011</v>
      </c>
      <c r="N140" t="s">
        <v>26</v>
      </c>
      <c r="O140">
        <v>56</v>
      </c>
      <c r="P140">
        <v>44</v>
      </c>
      <c r="Q140">
        <f>VLOOKUP(B140,Locations!$A:$B,2,0)</f>
        <v>52.3334124</v>
      </c>
      <c r="R140">
        <f>VLOOKUP(B140,Locations!$A:$C,3,0)</f>
        <v>4.8657865999999999</v>
      </c>
      <c r="S140">
        <f>VLOOKUP(C140,costs!$A:$B,2,0)</f>
        <v>800.68100000000004</v>
      </c>
    </row>
    <row r="141" spans="1:19" x14ac:dyDescent="0.45">
      <c r="A141">
        <v>140</v>
      </c>
      <c r="B141" t="s">
        <v>175</v>
      </c>
      <c r="C141" t="s">
        <v>68</v>
      </c>
      <c r="D141">
        <v>51.9</v>
      </c>
      <c r="E141">
        <v>30.7</v>
      </c>
      <c r="F141">
        <v>37.200000000000003</v>
      </c>
      <c r="G141">
        <v>71.5</v>
      </c>
      <c r="H141">
        <v>26.4</v>
      </c>
      <c r="I141">
        <v>52.2</v>
      </c>
      <c r="J141" s="1">
        <v>27862</v>
      </c>
      <c r="K141">
        <v>8.6999999999999993</v>
      </c>
      <c r="L141" s="2">
        <v>0.18</v>
      </c>
      <c r="M141">
        <v>2011</v>
      </c>
      <c r="N141" t="s">
        <v>26</v>
      </c>
      <c r="O141">
        <v>48</v>
      </c>
      <c r="P141">
        <v>52</v>
      </c>
      <c r="Q141">
        <f>VLOOKUP(B141,Locations!$A:$B,2,0)</f>
        <v>48.847099999999998</v>
      </c>
      <c r="R141">
        <f>VLOOKUP(B141,Locations!$A:$C,3,0)</f>
        <v>2.3574999999999999</v>
      </c>
      <c r="S141">
        <f>VLOOKUP(C141,costs!$A:$B,2,0)</f>
        <v>800.89499999999998</v>
      </c>
    </row>
    <row r="142" spans="1:19" x14ac:dyDescent="0.45">
      <c r="A142">
        <v>140</v>
      </c>
      <c r="B142" t="s">
        <v>176</v>
      </c>
      <c r="C142" t="s">
        <v>25</v>
      </c>
      <c r="D142">
        <v>34.1</v>
      </c>
      <c r="E142">
        <v>54.4</v>
      </c>
      <c r="F142">
        <v>41</v>
      </c>
      <c r="G142">
        <v>79.3</v>
      </c>
      <c r="H142">
        <v>49.3</v>
      </c>
      <c r="I142">
        <v>52.2</v>
      </c>
      <c r="J142" s="1">
        <v>11628</v>
      </c>
      <c r="K142">
        <v>15.3</v>
      </c>
      <c r="L142" s="2">
        <v>0.25</v>
      </c>
      <c r="M142">
        <v>2011</v>
      </c>
      <c r="N142" t="s">
        <v>26</v>
      </c>
      <c r="O142">
        <v>60</v>
      </c>
      <c r="P142">
        <v>40</v>
      </c>
      <c r="Q142">
        <f>VLOOKUP(B142,Locations!$A:$B,2,0)</f>
        <v>56.457967500000002</v>
      </c>
      <c r="R142">
        <f>VLOOKUP(B142,Locations!$A:$C,3,0)</f>
        <v>-2.9821483</v>
      </c>
      <c r="S142">
        <f>VLOOKUP(C142,costs!$A:$B,2,0)</f>
        <v>698.49599999999998</v>
      </c>
    </row>
    <row r="143" spans="1:19" x14ac:dyDescent="0.45">
      <c r="A143">
        <v>142</v>
      </c>
      <c r="B143" t="s">
        <v>177</v>
      </c>
      <c r="C143" t="s">
        <v>178</v>
      </c>
      <c r="D143">
        <v>34.1</v>
      </c>
      <c r="E143">
        <v>22.3</v>
      </c>
      <c r="F143">
        <v>33.700000000000003</v>
      </c>
      <c r="G143">
        <v>91.9</v>
      </c>
      <c r="H143">
        <v>30</v>
      </c>
      <c r="I143">
        <v>52.1</v>
      </c>
      <c r="J143" s="1">
        <v>47491</v>
      </c>
      <c r="K143">
        <v>12.2</v>
      </c>
      <c r="L143" s="2">
        <v>0.1</v>
      </c>
      <c r="M143">
        <v>2011</v>
      </c>
      <c r="N143" t="s">
        <v>26</v>
      </c>
      <c r="O143">
        <v>62</v>
      </c>
      <c r="P143">
        <v>38</v>
      </c>
      <c r="Q143">
        <f>VLOOKUP(B143,Locations!$A:$B,2,0)</f>
        <v>41.386891300000002</v>
      </c>
      <c r="R143">
        <f>VLOOKUP(B143,Locations!$A:$C,3,0)</f>
        <v>2.1635238000000001</v>
      </c>
      <c r="S143">
        <f>VLOOKUP(C143,costs!$A:$B,2,0)</f>
        <v>585.29</v>
      </c>
    </row>
    <row r="144" spans="1:19" x14ac:dyDescent="0.45">
      <c r="A144">
        <v>143</v>
      </c>
      <c r="B144" t="s">
        <v>179</v>
      </c>
      <c r="C144" t="s">
        <v>146</v>
      </c>
      <c r="D144">
        <v>43.4</v>
      </c>
      <c r="E144">
        <v>52.6</v>
      </c>
      <c r="F144">
        <v>53</v>
      </c>
      <c r="G144">
        <v>58.8</v>
      </c>
      <c r="H144">
        <v>55.3</v>
      </c>
      <c r="I144">
        <v>52</v>
      </c>
      <c r="J144" s="1">
        <v>30779</v>
      </c>
      <c r="K144">
        <v>15.4</v>
      </c>
      <c r="L144" s="2">
        <v>7.0000000000000007E-2</v>
      </c>
      <c r="M144">
        <v>2011</v>
      </c>
      <c r="N144" t="s">
        <v>26</v>
      </c>
      <c r="O144">
        <v>59</v>
      </c>
      <c r="P144">
        <v>41</v>
      </c>
      <c r="Q144">
        <f>VLOOKUP(B144,Locations!$A:$B,2,0)</f>
        <v>52.0851623</v>
      </c>
      <c r="R144">
        <f>VLOOKUP(B144,Locations!$A:$C,3,0)</f>
        <v>5.1741064000000003</v>
      </c>
      <c r="S144">
        <f>VLOOKUP(C144,costs!$A:$B,2,0)</f>
        <v>800.68100000000004</v>
      </c>
    </row>
    <row r="145" spans="1:19" x14ac:dyDescent="0.45">
      <c r="A145">
        <v>144</v>
      </c>
      <c r="B145" t="s">
        <v>180</v>
      </c>
      <c r="C145" t="s">
        <v>146</v>
      </c>
      <c r="D145">
        <v>58.5</v>
      </c>
      <c r="E145">
        <v>24.3</v>
      </c>
      <c r="F145">
        <v>48.8</v>
      </c>
      <c r="G145">
        <v>53</v>
      </c>
      <c r="H145" t="s">
        <v>23</v>
      </c>
      <c r="I145">
        <v>51.9</v>
      </c>
      <c r="J145" s="1">
        <v>9248</v>
      </c>
      <c r="K145">
        <v>17</v>
      </c>
      <c r="L145" s="2">
        <v>0.21</v>
      </c>
      <c r="M145">
        <v>2011</v>
      </c>
      <c r="N145" t="s">
        <v>26</v>
      </c>
      <c r="O145">
        <v>56</v>
      </c>
      <c r="P145">
        <v>44</v>
      </c>
      <c r="Q145">
        <f>VLOOKUP(B145,Locations!$A:$B,2,0)</f>
        <v>51.9846</v>
      </c>
      <c r="R145">
        <f>VLOOKUP(B145,Locations!$A:$C,3,0)</f>
        <v>5.6657999999999999</v>
      </c>
      <c r="S145">
        <f>VLOOKUP(C145,costs!$A:$B,2,0)</f>
        <v>800.68100000000004</v>
      </c>
    </row>
    <row r="146" spans="1:19" x14ac:dyDescent="0.45">
      <c r="A146">
        <v>145</v>
      </c>
      <c r="B146" t="s">
        <v>181</v>
      </c>
      <c r="C146" t="s">
        <v>182</v>
      </c>
      <c r="D146">
        <v>34.799999999999997</v>
      </c>
      <c r="E146">
        <v>94.3</v>
      </c>
      <c r="F146">
        <v>39.200000000000003</v>
      </c>
      <c r="G146">
        <v>71.8</v>
      </c>
      <c r="H146">
        <v>61.1</v>
      </c>
      <c r="I146">
        <v>51.8</v>
      </c>
      <c r="J146" s="1">
        <v>29787</v>
      </c>
      <c r="K146">
        <v>18.899999999999999</v>
      </c>
      <c r="L146" s="2">
        <v>0.28000000000000003</v>
      </c>
      <c r="M146">
        <v>2011</v>
      </c>
      <c r="N146" t="s">
        <v>64</v>
      </c>
      <c r="O146">
        <v>54</v>
      </c>
      <c r="P146">
        <v>46</v>
      </c>
      <c r="Q146">
        <f>VLOOKUP(B146,Locations!$A:$B,2,0)</f>
        <v>-36.848479400000002</v>
      </c>
      <c r="R146">
        <f>VLOOKUP(B146,Locations!$A:$C,3,0)</f>
        <v>174.77172770000001</v>
      </c>
      <c r="S146">
        <f>VLOOKUP(C146,costs!$A:$B,2,0)</f>
        <v>777.03399999999999</v>
      </c>
    </row>
    <row r="147" spans="1:19" x14ac:dyDescent="0.45">
      <c r="A147">
        <v>145</v>
      </c>
      <c r="B147" t="s">
        <v>183</v>
      </c>
      <c r="C147" t="s">
        <v>25</v>
      </c>
      <c r="D147">
        <v>50.3</v>
      </c>
      <c r="E147">
        <v>73.8</v>
      </c>
      <c r="F147">
        <v>50.7</v>
      </c>
      <c r="G147">
        <v>52.1</v>
      </c>
      <c r="H147">
        <v>34.799999999999997</v>
      </c>
      <c r="I147">
        <v>51.8</v>
      </c>
      <c r="J147" s="1">
        <v>25295</v>
      </c>
      <c r="K147">
        <v>16.399999999999999</v>
      </c>
      <c r="L147" s="2">
        <v>0.23</v>
      </c>
      <c r="M147">
        <v>2011</v>
      </c>
      <c r="N147" t="s">
        <v>26</v>
      </c>
      <c r="O147">
        <v>54</v>
      </c>
      <c r="P147">
        <v>46</v>
      </c>
      <c r="Q147">
        <f>VLOOKUP(B147,Locations!$A:$B,2,0)</f>
        <v>52.451042600000001</v>
      </c>
      <c r="R147">
        <f>VLOOKUP(B147,Locations!$A:$C,3,0)</f>
        <v>-1.9367799000000001</v>
      </c>
      <c r="S147">
        <f>VLOOKUP(C147,costs!$A:$B,2,0)</f>
        <v>698.49599999999998</v>
      </c>
    </row>
    <row r="148" spans="1:19" x14ac:dyDescent="0.45">
      <c r="A148">
        <v>147</v>
      </c>
      <c r="B148" t="s">
        <v>184</v>
      </c>
      <c r="C148" t="s">
        <v>185</v>
      </c>
      <c r="D148">
        <v>29.5</v>
      </c>
      <c r="E148">
        <v>19.3</v>
      </c>
      <c r="F148">
        <v>28</v>
      </c>
      <c r="G148">
        <v>99.8</v>
      </c>
      <c r="H148">
        <v>36</v>
      </c>
      <c r="I148">
        <v>51.6</v>
      </c>
      <c r="J148" s="1">
        <v>127431</v>
      </c>
      <c r="K148">
        <v>23.3</v>
      </c>
      <c r="L148" s="2">
        <v>0.01</v>
      </c>
      <c r="M148">
        <v>2011</v>
      </c>
      <c r="N148" t="s">
        <v>138</v>
      </c>
      <c r="O148">
        <v>46</v>
      </c>
      <c r="P148">
        <v>54</v>
      </c>
      <c r="Q148">
        <f>VLOOKUP(B148,Locations!$A:$B,2,0)</f>
        <v>31.210511100000002</v>
      </c>
      <c r="R148">
        <f>VLOOKUP(B148,Locations!$A:$C,3,0)</f>
        <v>29.9131456</v>
      </c>
      <c r="S148">
        <f>VLOOKUP(C148,costs!$A:$B,2,0)</f>
        <v>283.12200000000001</v>
      </c>
    </row>
    <row r="149" spans="1:19" x14ac:dyDescent="0.45">
      <c r="A149">
        <v>147</v>
      </c>
      <c r="B149" t="s">
        <v>186</v>
      </c>
      <c r="C149" t="s">
        <v>73</v>
      </c>
      <c r="D149">
        <v>49.6</v>
      </c>
      <c r="E149">
        <v>77.900000000000006</v>
      </c>
      <c r="F149">
        <v>62.2</v>
      </c>
      <c r="G149">
        <v>40.700000000000003</v>
      </c>
      <c r="H149">
        <v>39.5</v>
      </c>
      <c r="I149">
        <v>51.6</v>
      </c>
      <c r="J149" s="1">
        <v>25266</v>
      </c>
      <c r="K149">
        <v>18.2</v>
      </c>
      <c r="L149" s="2">
        <v>0.12</v>
      </c>
      <c r="M149">
        <v>2011</v>
      </c>
      <c r="N149" t="s">
        <v>26</v>
      </c>
      <c r="O149">
        <v>57</v>
      </c>
      <c r="P149">
        <v>43</v>
      </c>
      <c r="Q149">
        <f>VLOOKUP(B149,Locations!$A:$B,2,0)</f>
        <v>59.85519</v>
      </c>
      <c r="R149">
        <f>VLOOKUP(B149,Locations!$A:$C,3,0)</f>
        <v>17.631489999999999</v>
      </c>
      <c r="S149">
        <f>VLOOKUP(C149,costs!$A:$B,2,0)</f>
        <v>765.58500000000004</v>
      </c>
    </row>
    <row r="150" spans="1:19" x14ac:dyDescent="0.45">
      <c r="A150">
        <v>149</v>
      </c>
      <c r="B150" t="s">
        <v>187</v>
      </c>
      <c r="C150" t="s">
        <v>43</v>
      </c>
      <c r="D150">
        <v>39.4</v>
      </c>
      <c r="E150">
        <v>82.9</v>
      </c>
      <c r="F150">
        <v>45.7</v>
      </c>
      <c r="G150">
        <v>62.4</v>
      </c>
      <c r="H150">
        <v>57.2</v>
      </c>
      <c r="I150">
        <v>51.4</v>
      </c>
      <c r="J150" s="1">
        <v>22064</v>
      </c>
      <c r="K150">
        <v>25.9</v>
      </c>
      <c r="L150" s="2">
        <v>0.26</v>
      </c>
      <c r="M150">
        <v>2011</v>
      </c>
      <c r="N150" t="s">
        <v>44</v>
      </c>
      <c r="O150">
        <v>51</v>
      </c>
      <c r="P150">
        <v>49</v>
      </c>
      <c r="Q150">
        <f>VLOOKUP(B150,Locations!$A:$B,2,0)</f>
        <v>22.304572</v>
      </c>
      <c r="R150">
        <f>VLOOKUP(B150,Locations!$A:$C,3,0)</f>
        <v>114.1797629</v>
      </c>
      <c r="S150">
        <f>VLOOKUP(C150,costs!$A:$B,2,0)</f>
        <v>836.09799999999996</v>
      </c>
    </row>
    <row r="151" spans="1:19" x14ac:dyDescent="0.45">
      <c r="A151">
        <v>149</v>
      </c>
      <c r="B151" t="s">
        <v>188</v>
      </c>
      <c r="C151" t="s">
        <v>25</v>
      </c>
      <c r="D151">
        <v>37.799999999999997</v>
      </c>
      <c r="E151">
        <v>86.1</v>
      </c>
      <c r="F151">
        <v>45.2</v>
      </c>
      <c r="G151">
        <v>64.599999999999994</v>
      </c>
      <c r="H151">
        <v>47</v>
      </c>
      <c r="I151">
        <v>51.4</v>
      </c>
      <c r="J151" s="1">
        <v>12938</v>
      </c>
      <c r="K151">
        <v>15.8</v>
      </c>
      <c r="L151" s="2">
        <v>0.33</v>
      </c>
      <c r="M151">
        <v>2011</v>
      </c>
      <c r="N151" t="s">
        <v>26</v>
      </c>
      <c r="O151">
        <v>54</v>
      </c>
      <c r="P151">
        <v>46</v>
      </c>
      <c r="Q151">
        <f>VLOOKUP(B151,Locations!$A:$B,2,0)</f>
        <v>57.164588000000002</v>
      </c>
      <c r="R151">
        <f>VLOOKUP(B151,Locations!$A:$C,3,0)</f>
        <v>-2.1018534999999998</v>
      </c>
      <c r="S151">
        <f>VLOOKUP(C151,costs!$A:$B,2,0)</f>
        <v>698.49599999999998</v>
      </c>
    </row>
    <row r="152" spans="1:19" x14ac:dyDescent="0.45">
      <c r="A152">
        <v>151</v>
      </c>
      <c r="B152" t="s">
        <v>189</v>
      </c>
      <c r="C152" t="s">
        <v>146</v>
      </c>
      <c r="D152">
        <v>55.5</v>
      </c>
      <c r="E152">
        <v>47.4</v>
      </c>
      <c r="F152">
        <v>67.7</v>
      </c>
      <c r="G152">
        <v>29</v>
      </c>
      <c r="H152">
        <v>99.4</v>
      </c>
      <c r="I152">
        <v>51.3</v>
      </c>
      <c r="J152" s="1">
        <v>15920</v>
      </c>
      <c r="K152">
        <v>19.399999999999999</v>
      </c>
      <c r="L152" s="2">
        <v>0.25</v>
      </c>
      <c r="M152">
        <v>2011</v>
      </c>
      <c r="N152" t="s">
        <v>26</v>
      </c>
      <c r="O152">
        <v>26</v>
      </c>
      <c r="P152">
        <v>74</v>
      </c>
      <c r="Q152">
        <f>VLOOKUP(B152,Locations!$A:$B,2,0)</f>
        <v>51.995895900000001</v>
      </c>
      <c r="R152">
        <f>VLOOKUP(B152,Locations!$A:$C,3,0)</f>
        <v>4.3720410999999997</v>
      </c>
      <c r="S152">
        <f>VLOOKUP(C152,costs!$A:$B,2,0)</f>
        <v>800.68100000000004</v>
      </c>
    </row>
    <row r="153" spans="1:19" x14ac:dyDescent="0.45">
      <c r="A153">
        <v>152</v>
      </c>
      <c r="B153" t="s">
        <v>190</v>
      </c>
      <c r="C153" t="s">
        <v>25</v>
      </c>
      <c r="D153">
        <v>41.2</v>
      </c>
      <c r="E153">
        <v>88.5</v>
      </c>
      <c r="F153">
        <v>35.799999999999997</v>
      </c>
      <c r="G153">
        <v>70.599999999999994</v>
      </c>
      <c r="H153">
        <v>27.4</v>
      </c>
      <c r="I153">
        <v>51.2</v>
      </c>
      <c r="J153" s="1">
        <v>9454</v>
      </c>
      <c r="K153">
        <v>17.2</v>
      </c>
      <c r="L153" s="2">
        <v>0.38</v>
      </c>
      <c r="M153">
        <v>2011</v>
      </c>
      <c r="N153" t="s">
        <v>26</v>
      </c>
      <c r="O153">
        <v>55</v>
      </c>
      <c r="P153">
        <v>45</v>
      </c>
      <c r="Q153">
        <f>VLOOKUP(B153,Locations!$A:$B,2,0)</f>
        <v>51.521999999999998</v>
      </c>
      <c r="R153">
        <f>VLOOKUP(B153,Locations!$A:$C,3,0)</f>
        <v>-0.1305</v>
      </c>
      <c r="S153">
        <f>VLOOKUP(C153,costs!$A:$B,2,0)</f>
        <v>698.49599999999998</v>
      </c>
    </row>
    <row r="154" spans="1:19" x14ac:dyDescent="0.45">
      <c r="A154">
        <v>152</v>
      </c>
      <c r="B154" t="s">
        <v>191</v>
      </c>
      <c r="C154" t="s">
        <v>25</v>
      </c>
      <c r="D154">
        <v>42.7</v>
      </c>
      <c r="E154">
        <v>80.5</v>
      </c>
      <c r="F154">
        <v>42.8</v>
      </c>
      <c r="G154">
        <v>63.6</v>
      </c>
      <c r="H154">
        <v>31.1</v>
      </c>
      <c r="I154">
        <v>51.2</v>
      </c>
      <c r="J154" s="1">
        <v>20174</v>
      </c>
      <c r="K154">
        <v>15.2</v>
      </c>
      <c r="L154" s="2">
        <v>0.28999999999999998</v>
      </c>
      <c r="M154">
        <v>2011</v>
      </c>
      <c r="N154" t="s">
        <v>26</v>
      </c>
      <c r="O154">
        <v>50</v>
      </c>
      <c r="P154">
        <v>50</v>
      </c>
      <c r="Q154">
        <f>VLOOKUP(B154,Locations!$A:$B,2,0)</f>
        <v>54.980232399999998</v>
      </c>
      <c r="R154">
        <f>VLOOKUP(B154,Locations!$A:$C,3,0)</f>
        <v>-1.6145263000000001</v>
      </c>
      <c r="S154">
        <f>VLOOKUP(C154,costs!$A:$B,2,0)</f>
        <v>698.49599999999998</v>
      </c>
    </row>
    <row r="155" spans="1:19" x14ac:dyDescent="0.45">
      <c r="A155">
        <v>152</v>
      </c>
      <c r="B155" t="s">
        <v>192</v>
      </c>
      <c r="C155" t="s">
        <v>63</v>
      </c>
      <c r="D155">
        <v>49.5</v>
      </c>
      <c r="E155">
        <v>70.7</v>
      </c>
      <c r="F155">
        <v>48.9</v>
      </c>
      <c r="G155">
        <v>51.2</v>
      </c>
      <c r="H155">
        <v>60</v>
      </c>
      <c r="I155">
        <v>51.2</v>
      </c>
      <c r="J155" s="1">
        <v>38309</v>
      </c>
      <c r="K155">
        <v>25.9</v>
      </c>
      <c r="L155" s="2">
        <v>0.33</v>
      </c>
      <c r="M155">
        <v>2011</v>
      </c>
      <c r="N155" t="s">
        <v>64</v>
      </c>
      <c r="O155">
        <v>47</v>
      </c>
      <c r="P155">
        <v>53</v>
      </c>
      <c r="Q155">
        <f>VLOOKUP(B155,Locations!$A:$B,2,0)</f>
        <v>-33.917582799999998</v>
      </c>
      <c r="R155">
        <f>VLOOKUP(B155,Locations!$A:$C,3,0)</f>
        <v>151.2312402</v>
      </c>
      <c r="S155">
        <f>VLOOKUP(C155,costs!$A:$B,2,0)</f>
        <v>771.25599999999997</v>
      </c>
    </row>
    <row r="156" spans="1:19" x14ac:dyDescent="0.45">
      <c r="A156">
        <v>155</v>
      </c>
      <c r="B156" t="s">
        <v>193</v>
      </c>
      <c r="C156" t="s">
        <v>178</v>
      </c>
      <c r="D156">
        <v>35</v>
      </c>
      <c r="E156">
        <v>44.1</v>
      </c>
      <c r="F156">
        <v>33</v>
      </c>
      <c r="G156">
        <v>84.7</v>
      </c>
      <c r="H156">
        <v>40</v>
      </c>
      <c r="I156">
        <v>51.1</v>
      </c>
      <c r="J156" s="1">
        <v>10901</v>
      </c>
      <c r="K156">
        <v>18.3</v>
      </c>
      <c r="L156" s="2">
        <v>0.13</v>
      </c>
      <c r="M156">
        <v>2011</v>
      </c>
      <c r="N156" t="s">
        <v>26</v>
      </c>
      <c r="O156">
        <v>59</v>
      </c>
      <c r="P156">
        <v>41</v>
      </c>
      <c r="Q156">
        <f>VLOOKUP(B156,Locations!$A:$B,2,0)</f>
        <v>41.378999999999998</v>
      </c>
      <c r="R156">
        <f>VLOOKUP(B156,Locations!$A:$C,3,0)</f>
        <v>2.1798000000000002</v>
      </c>
      <c r="S156">
        <f>VLOOKUP(C156,costs!$A:$B,2,0)</f>
        <v>585.29</v>
      </c>
    </row>
    <row r="157" spans="1:19" x14ac:dyDescent="0.45">
      <c r="A157">
        <v>156</v>
      </c>
      <c r="B157" t="s">
        <v>194</v>
      </c>
      <c r="C157" t="s">
        <v>17</v>
      </c>
      <c r="D157">
        <v>48.5</v>
      </c>
      <c r="E157">
        <v>37.700000000000003</v>
      </c>
      <c r="F157">
        <v>42.5</v>
      </c>
      <c r="G157">
        <v>63.2</v>
      </c>
      <c r="H157" t="s">
        <v>23</v>
      </c>
      <c r="I157">
        <v>51</v>
      </c>
      <c r="J157" s="1">
        <v>62468</v>
      </c>
      <c r="K157">
        <v>13.6</v>
      </c>
      <c r="L157" s="2">
        <v>0.13</v>
      </c>
      <c r="M157">
        <v>2011</v>
      </c>
      <c r="N157" t="s">
        <v>18</v>
      </c>
      <c r="O157">
        <v>53</v>
      </c>
      <c r="P157">
        <v>47</v>
      </c>
      <c r="Q157">
        <f>VLOOKUP(B157,Locations!$A:$B,2,0)</f>
        <v>39.169100200000003</v>
      </c>
      <c r="R157">
        <f>VLOOKUP(B157,Locations!$A:$C,3,0)</f>
        <v>-86.519789799999998</v>
      </c>
      <c r="S157">
        <f>VLOOKUP(C157,costs!$A:$B,2,0)</f>
        <v>748.03700000000003</v>
      </c>
    </row>
    <row r="158" spans="1:19" x14ac:dyDescent="0.45">
      <c r="A158">
        <v>156</v>
      </c>
      <c r="B158" t="s">
        <v>195</v>
      </c>
      <c r="C158" t="s">
        <v>17</v>
      </c>
      <c r="D158">
        <v>49.3</v>
      </c>
      <c r="E158">
        <v>23.2</v>
      </c>
      <c r="F158">
        <v>49.6</v>
      </c>
      <c r="G158">
        <v>58.2</v>
      </c>
      <c r="H158">
        <v>49.6</v>
      </c>
      <c r="I158">
        <v>51</v>
      </c>
      <c r="J158" s="1">
        <v>29991</v>
      </c>
      <c r="K158">
        <v>17.399999999999999</v>
      </c>
      <c r="L158" s="2">
        <v>0.11</v>
      </c>
      <c r="M158">
        <v>2011</v>
      </c>
      <c r="N158" t="s">
        <v>18</v>
      </c>
      <c r="O158">
        <v>44</v>
      </c>
      <c r="P158">
        <v>56</v>
      </c>
      <c r="Q158">
        <f>VLOOKUP(B158,Locations!$A:$B,2,0)</f>
        <v>42.0279101</v>
      </c>
      <c r="R158">
        <f>VLOOKUP(B158,Locations!$A:$C,3,0)</f>
        <v>-93.644644099999994</v>
      </c>
      <c r="S158">
        <f>VLOOKUP(C158,costs!$A:$B,2,0)</f>
        <v>748.03700000000003</v>
      </c>
    </row>
    <row r="159" spans="1:19" x14ac:dyDescent="0.45">
      <c r="A159">
        <v>158</v>
      </c>
      <c r="B159" t="s">
        <v>196</v>
      </c>
      <c r="C159" t="s">
        <v>17</v>
      </c>
      <c r="D159">
        <v>67.3</v>
      </c>
      <c r="E159">
        <v>16.3</v>
      </c>
      <c r="F159">
        <v>41.7</v>
      </c>
      <c r="G159">
        <v>48.9</v>
      </c>
      <c r="H159">
        <v>50.1</v>
      </c>
      <c r="I159">
        <v>50.7</v>
      </c>
      <c r="M159">
        <v>2011</v>
      </c>
      <c r="N159" t="s">
        <v>18</v>
      </c>
      <c r="Q159">
        <f>VLOOKUP(B159,Locations!$A:$B,2,0)</f>
        <v>34.365940000000002</v>
      </c>
      <c r="R159">
        <f>VLOOKUP(B159,Locations!$A:$C,3,0)</f>
        <v>-89.525360000000006</v>
      </c>
      <c r="S159">
        <f>VLOOKUP(C159,costs!$A:$B,2,0)</f>
        <v>748.03700000000003</v>
      </c>
    </row>
    <row r="160" spans="1:19" x14ac:dyDescent="0.45">
      <c r="A160">
        <v>159</v>
      </c>
      <c r="B160" t="s">
        <v>197</v>
      </c>
      <c r="C160" t="s">
        <v>146</v>
      </c>
      <c r="D160">
        <v>39.4</v>
      </c>
      <c r="E160">
        <v>58.6</v>
      </c>
      <c r="F160">
        <v>43.6</v>
      </c>
      <c r="G160">
        <v>65.5</v>
      </c>
      <c r="H160" t="s">
        <v>23</v>
      </c>
      <c r="I160">
        <v>50.4</v>
      </c>
      <c r="J160" s="1">
        <v>20580</v>
      </c>
      <c r="K160">
        <v>18.899999999999999</v>
      </c>
      <c r="L160" s="2">
        <v>0.18</v>
      </c>
      <c r="M160">
        <v>2011</v>
      </c>
      <c r="N160" t="s">
        <v>26</v>
      </c>
      <c r="O160">
        <v>48</v>
      </c>
      <c r="P160">
        <v>52</v>
      </c>
      <c r="Q160">
        <f>VLOOKUP(B160,Locations!$A:$B,2,0)</f>
        <v>51.922869599999999</v>
      </c>
      <c r="R160">
        <f>VLOOKUP(B160,Locations!$A:$C,3,0)</f>
        <v>4.4874986000000003</v>
      </c>
      <c r="S160">
        <f>VLOOKUP(C160,costs!$A:$B,2,0)</f>
        <v>800.68100000000004</v>
      </c>
    </row>
    <row r="161" spans="1:19" x14ac:dyDescent="0.45">
      <c r="A161">
        <v>159</v>
      </c>
      <c r="B161" t="s">
        <v>198</v>
      </c>
      <c r="C161" t="s">
        <v>17</v>
      </c>
      <c r="D161">
        <v>38.4</v>
      </c>
      <c r="E161">
        <v>16.8</v>
      </c>
      <c r="F161">
        <v>51.9</v>
      </c>
      <c r="G161">
        <v>61.3</v>
      </c>
      <c r="H161">
        <v>100</v>
      </c>
      <c r="I161">
        <v>50.4</v>
      </c>
      <c r="J161" s="1">
        <v>19262</v>
      </c>
      <c r="K161">
        <v>15.9</v>
      </c>
      <c r="L161" s="2">
        <v>0.1</v>
      </c>
      <c r="M161">
        <v>2011</v>
      </c>
      <c r="N161" t="s">
        <v>18</v>
      </c>
      <c r="O161">
        <v>56</v>
      </c>
      <c r="P161">
        <v>44</v>
      </c>
      <c r="Q161">
        <f>VLOOKUP(B161,Locations!$A:$B,2,0)</f>
        <v>39.681032799999997</v>
      </c>
      <c r="R161">
        <f>VLOOKUP(B161,Locations!$A:$C,3,0)</f>
        <v>-75.754018400000007</v>
      </c>
      <c r="S161">
        <f>VLOOKUP(C161,costs!$A:$B,2,0)</f>
        <v>748.03700000000003</v>
      </c>
    </row>
    <row r="162" spans="1:19" x14ac:dyDescent="0.45">
      <c r="A162">
        <v>161</v>
      </c>
      <c r="B162" t="s">
        <v>199</v>
      </c>
      <c r="C162" t="s">
        <v>17</v>
      </c>
      <c r="D162">
        <v>43</v>
      </c>
      <c r="E162">
        <v>24.1</v>
      </c>
      <c r="F162">
        <v>44.1</v>
      </c>
      <c r="G162">
        <v>66.900000000000006</v>
      </c>
      <c r="H162" t="s">
        <v>23</v>
      </c>
      <c r="I162">
        <v>50.3</v>
      </c>
      <c r="J162" s="1">
        <v>83236</v>
      </c>
      <c r="K162">
        <v>29.9</v>
      </c>
      <c r="L162" s="2">
        <v>0.09</v>
      </c>
      <c r="M162">
        <v>2011</v>
      </c>
      <c r="N162" t="s">
        <v>18</v>
      </c>
      <c r="O162">
        <v>50</v>
      </c>
      <c r="P162">
        <v>50</v>
      </c>
      <c r="Q162">
        <f>VLOOKUP(B162,Locations!$A:$B,2,0)</f>
        <v>32.228764200000001</v>
      </c>
      <c r="R162">
        <f>VLOOKUP(B162,Locations!$A:$C,3,0)</f>
        <v>-110.95742319999999</v>
      </c>
      <c r="S162">
        <f>VLOOKUP(C162,costs!$A:$B,2,0)</f>
        <v>748.03700000000003</v>
      </c>
    </row>
    <row r="163" spans="1:19" x14ac:dyDescent="0.45">
      <c r="A163">
        <v>161</v>
      </c>
      <c r="B163" t="s">
        <v>200</v>
      </c>
      <c r="C163" t="s">
        <v>17</v>
      </c>
      <c r="D163">
        <v>40.1</v>
      </c>
      <c r="E163">
        <v>31.6</v>
      </c>
      <c r="F163">
        <v>33.6</v>
      </c>
      <c r="G163">
        <v>78</v>
      </c>
      <c r="H163" t="s">
        <v>23</v>
      </c>
      <c r="I163">
        <v>50.3</v>
      </c>
      <c r="J163" s="1">
        <v>13216</v>
      </c>
      <c r="K163">
        <v>17.399999999999999</v>
      </c>
      <c r="L163" s="2">
        <v>0.19</v>
      </c>
      <c r="M163">
        <v>2011</v>
      </c>
      <c r="N163" t="s">
        <v>18</v>
      </c>
      <c r="O163">
        <v>54</v>
      </c>
      <c r="P163">
        <v>46</v>
      </c>
      <c r="Q163">
        <f>VLOOKUP(B163,Locations!$A:$B,2,0)</f>
        <v>42.335448100000001</v>
      </c>
      <c r="R163">
        <f>VLOOKUP(B163,Locations!$A:$C,3,0)</f>
        <v>-71.168138600000006</v>
      </c>
      <c r="S163">
        <f>VLOOKUP(C163,costs!$A:$B,2,0)</f>
        <v>748.03700000000003</v>
      </c>
    </row>
    <row r="164" spans="1:19" x14ac:dyDescent="0.45">
      <c r="A164">
        <v>163</v>
      </c>
      <c r="B164" t="s">
        <v>201</v>
      </c>
      <c r="C164" t="s">
        <v>135</v>
      </c>
      <c r="D164">
        <v>46.1</v>
      </c>
      <c r="E164">
        <v>21.3</v>
      </c>
      <c r="F164">
        <v>50.6</v>
      </c>
      <c r="G164">
        <v>58.9</v>
      </c>
      <c r="H164">
        <v>37.5</v>
      </c>
      <c r="I164">
        <v>50.2</v>
      </c>
      <c r="J164" s="1">
        <v>9336</v>
      </c>
      <c r="K164">
        <v>19.600000000000001</v>
      </c>
      <c r="L164" s="2">
        <v>0.04</v>
      </c>
      <c r="M164">
        <v>2011</v>
      </c>
      <c r="N164" t="s">
        <v>44</v>
      </c>
      <c r="O164">
        <v>37</v>
      </c>
      <c r="P164">
        <v>63</v>
      </c>
      <c r="Q164">
        <f>VLOOKUP(B164,Locations!$A:$B,2,0)</f>
        <v>22.627939999999999</v>
      </c>
      <c r="R164">
        <f>VLOOKUP(B164,Locations!$A:$C,3,0)</f>
        <v>120.2663185</v>
      </c>
      <c r="S164">
        <f>VLOOKUP(C164,costs!$A:$B,2,0)</f>
        <v>640.28800000000001</v>
      </c>
    </row>
    <row r="165" spans="1:19" x14ac:dyDescent="0.45">
      <c r="A165">
        <v>164</v>
      </c>
      <c r="B165" t="s">
        <v>202</v>
      </c>
      <c r="C165" t="s">
        <v>17</v>
      </c>
      <c r="D165">
        <v>65.099999999999994</v>
      </c>
      <c r="E165">
        <v>24.7</v>
      </c>
      <c r="F165">
        <v>44.7</v>
      </c>
      <c r="G165">
        <v>45</v>
      </c>
      <c r="H165" t="s">
        <v>23</v>
      </c>
      <c r="I165">
        <v>50.1</v>
      </c>
      <c r="J165" s="1">
        <v>15408</v>
      </c>
      <c r="K165">
        <v>8.5</v>
      </c>
      <c r="L165" s="2">
        <v>0.14000000000000001</v>
      </c>
      <c r="M165">
        <v>2011</v>
      </c>
      <c r="N165" t="s">
        <v>18</v>
      </c>
      <c r="O165">
        <v>53</v>
      </c>
      <c r="P165">
        <v>47</v>
      </c>
      <c r="Q165">
        <f>VLOOKUP(B165,Locations!$A:$B,2,0)</f>
        <v>38.9089393</v>
      </c>
      <c r="R165">
        <f>VLOOKUP(B165,Locations!$A:$C,3,0)</f>
        <v>-77.074579600000007</v>
      </c>
      <c r="S165">
        <f>VLOOKUP(C165,costs!$A:$B,2,0)</f>
        <v>748.03700000000003</v>
      </c>
    </row>
    <row r="166" spans="1:19" x14ac:dyDescent="0.45">
      <c r="A166">
        <v>165</v>
      </c>
      <c r="B166" t="s">
        <v>203</v>
      </c>
      <c r="C166" t="s">
        <v>146</v>
      </c>
      <c r="D166">
        <v>42.5</v>
      </c>
      <c r="E166">
        <v>38.200000000000003</v>
      </c>
      <c r="F166">
        <v>49.2</v>
      </c>
      <c r="G166">
        <v>60.2</v>
      </c>
      <c r="H166">
        <v>38.799999999999997</v>
      </c>
      <c r="I166">
        <v>50</v>
      </c>
      <c r="J166" s="1">
        <v>24570</v>
      </c>
      <c r="K166">
        <v>14.4</v>
      </c>
      <c r="L166" s="2">
        <v>0.11</v>
      </c>
      <c r="M166">
        <v>2011</v>
      </c>
      <c r="N166" t="s">
        <v>26</v>
      </c>
      <c r="O166">
        <v>53</v>
      </c>
      <c r="P166">
        <v>47</v>
      </c>
      <c r="Q166">
        <f>VLOOKUP(B166,Locations!$A:$B,2,0)</f>
        <v>52.3550532</v>
      </c>
      <c r="R166">
        <f>VLOOKUP(B166,Locations!$A:$C,3,0)</f>
        <v>4.9509783000000001</v>
      </c>
      <c r="S166">
        <f>VLOOKUP(C166,costs!$A:$B,2,0)</f>
        <v>800.68100000000004</v>
      </c>
    </row>
    <row r="167" spans="1:19" x14ac:dyDescent="0.45">
      <c r="A167">
        <v>165</v>
      </c>
      <c r="B167" t="s">
        <v>204</v>
      </c>
      <c r="C167" t="s">
        <v>25</v>
      </c>
      <c r="D167">
        <v>40.799999999999997</v>
      </c>
      <c r="E167">
        <v>59.8</v>
      </c>
      <c r="F167">
        <v>47.8</v>
      </c>
      <c r="G167">
        <v>59.6</v>
      </c>
      <c r="H167">
        <v>40.6</v>
      </c>
      <c r="I167">
        <v>50</v>
      </c>
      <c r="J167" s="1">
        <v>18815</v>
      </c>
      <c r="K167">
        <v>13.6</v>
      </c>
      <c r="L167" s="2">
        <v>0.3</v>
      </c>
      <c r="M167">
        <v>2011</v>
      </c>
      <c r="N167" t="s">
        <v>26</v>
      </c>
      <c r="O167">
        <v>52</v>
      </c>
      <c r="P167">
        <v>48</v>
      </c>
      <c r="Q167">
        <f>VLOOKUP(B167,Locations!$A:$B,2,0)</f>
        <v>53.404585699999998</v>
      </c>
      <c r="R167">
        <f>VLOOKUP(B167,Locations!$A:$C,3,0)</f>
        <v>-2.9645608000000001</v>
      </c>
      <c r="S167">
        <f>VLOOKUP(C167,costs!$A:$B,2,0)</f>
        <v>698.49599999999998</v>
      </c>
    </row>
    <row r="168" spans="1:19" x14ac:dyDescent="0.45">
      <c r="A168">
        <v>167</v>
      </c>
      <c r="B168" t="s">
        <v>205</v>
      </c>
      <c r="C168" t="s">
        <v>157</v>
      </c>
      <c r="D168">
        <v>38.1</v>
      </c>
      <c r="E168">
        <v>33.4</v>
      </c>
      <c r="F168">
        <v>55.6</v>
      </c>
      <c r="G168">
        <v>57.3</v>
      </c>
      <c r="H168">
        <v>61.5</v>
      </c>
      <c r="I168">
        <v>49.9</v>
      </c>
      <c r="J168" s="1">
        <v>23895</v>
      </c>
      <c r="K168">
        <v>13.6</v>
      </c>
      <c r="L168" s="2">
        <v>0.14000000000000001</v>
      </c>
      <c r="M168">
        <v>2011</v>
      </c>
      <c r="N168" t="s">
        <v>26</v>
      </c>
      <c r="O168">
        <v>54</v>
      </c>
      <c r="P168">
        <v>46</v>
      </c>
      <c r="Q168">
        <f>VLOOKUP(B168,Locations!$A:$B,2,0)</f>
        <v>56.167205199999998</v>
      </c>
      <c r="R168">
        <f>VLOOKUP(B168,Locations!$A:$C,3,0)</f>
        <v>10.2026089</v>
      </c>
      <c r="S168">
        <f>VLOOKUP(C168,costs!$A:$B,2,0)</f>
        <v>870.76599999999996</v>
      </c>
    </row>
    <row r="169" spans="1:19" x14ac:dyDescent="0.45">
      <c r="A169">
        <v>168</v>
      </c>
      <c r="B169" t="s">
        <v>206</v>
      </c>
      <c r="C169" t="s">
        <v>25</v>
      </c>
      <c r="D169">
        <v>46.2</v>
      </c>
      <c r="E169">
        <v>50</v>
      </c>
      <c r="F169">
        <v>48</v>
      </c>
      <c r="G169">
        <v>55.6</v>
      </c>
      <c r="H169">
        <v>38.299999999999997</v>
      </c>
      <c r="I169">
        <v>49.8</v>
      </c>
      <c r="J169" s="1">
        <v>27703</v>
      </c>
      <c r="K169">
        <v>14.7</v>
      </c>
      <c r="L169" s="2">
        <v>0.21</v>
      </c>
      <c r="M169">
        <v>2011</v>
      </c>
      <c r="N169" t="s">
        <v>26</v>
      </c>
      <c r="O169">
        <v>58</v>
      </c>
      <c r="P169">
        <v>42</v>
      </c>
      <c r="Q169">
        <f>VLOOKUP(B169,Locations!$A:$B,2,0)</f>
        <v>53.803871899999997</v>
      </c>
      <c r="R169">
        <f>VLOOKUP(B169,Locations!$A:$C,3,0)</f>
        <v>-1.5524571</v>
      </c>
      <c r="S169">
        <f>VLOOKUP(C169,costs!$A:$B,2,0)</f>
        <v>698.49599999999998</v>
      </c>
    </row>
    <row r="170" spans="1:19" x14ac:dyDescent="0.45">
      <c r="A170">
        <v>168</v>
      </c>
      <c r="B170" t="s">
        <v>207</v>
      </c>
      <c r="C170" t="s">
        <v>74</v>
      </c>
      <c r="D170">
        <v>48.7</v>
      </c>
      <c r="E170">
        <v>40.299999999999997</v>
      </c>
      <c r="F170">
        <v>40.9</v>
      </c>
      <c r="G170">
        <v>60.4</v>
      </c>
      <c r="H170" t="s">
        <v>23</v>
      </c>
      <c r="I170">
        <v>49.8</v>
      </c>
      <c r="J170" s="1">
        <v>26576</v>
      </c>
      <c r="K170">
        <v>38.4</v>
      </c>
      <c r="L170" s="2">
        <v>0.08</v>
      </c>
      <c r="M170">
        <v>2011</v>
      </c>
      <c r="N170" t="s">
        <v>26</v>
      </c>
      <c r="O170">
        <v>57</v>
      </c>
      <c r="P170">
        <v>43</v>
      </c>
      <c r="Q170">
        <f>VLOOKUP(B170,Locations!$A:$B,2,0)</f>
        <v>49.793909999999997</v>
      </c>
      <c r="R170">
        <f>VLOOKUP(B170,Locations!$A:$C,3,0)</f>
        <v>9.9512099999999997</v>
      </c>
      <c r="S170">
        <f>VLOOKUP(C170,costs!$A:$B,2,0)</f>
        <v>723.53399999999999</v>
      </c>
    </row>
    <row r="171" spans="1:19" x14ac:dyDescent="0.45">
      <c r="A171">
        <v>170</v>
      </c>
      <c r="B171" t="s">
        <v>208</v>
      </c>
      <c r="C171" t="s">
        <v>146</v>
      </c>
      <c r="D171">
        <v>41.7</v>
      </c>
      <c r="E171">
        <v>35.5</v>
      </c>
      <c r="F171">
        <v>56.4</v>
      </c>
      <c r="G171">
        <v>54.1</v>
      </c>
      <c r="H171">
        <v>34.200000000000003</v>
      </c>
      <c r="I171">
        <v>49.7</v>
      </c>
      <c r="J171" s="1">
        <v>24556</v>
      </c>
      <c r="K171">
        <v>25.6</v>
      </c>
      <c r="L171" s="2">
        <v>0.12</v>
      </c>
      <c r="M171">
        <v>2011</v>
      </c>
      <c r="N171" t="s">
        <v>26</v>
      </c>
      <c r="O171">
        <v>52</v>
      </c>
      <c r="P171">
        <v>48</v>
      </c>
      <c r="Q171">
        <f>VLOOKUP(B171,Locations!$A:$B,2,0)</f>
        <v>53.219678299999998</v>
      </c>
      <c r="R171">
        <f>VLOOKUP(B171,Locations!$A:$C,3,0)</f>
        <v>6.5625147999999998</v>
      </c>
      <c r="S171">
        <f>VLOOKUP(C171,costs!$A:$B,2,0)</f>
        <v>800.68100000000004</v>
      </c>
    </row>
    <row r="172" spans="1:19" x14ac:dyDescent="0.45">
      <c r="A172">
        <v>171</v>
      </c>
      <c r="B172" t="s">
        <v>209</v>
      </c>
      <c r="C172" t="s">
        <v>66</v>
      </c>
      <c r="D172">
        <v>46.2</v>
      </c>
      <c r="E172">
        <v>29.3</v>
      </c>
      <c r="F172">
        <v>34.700000000000003</v>
      </c>
      <c r="G172">
        <v>70.2</v>
      </c>
      <c r="H172">
        <v>41.2</v>
      </c>
      <c r="I172">
        <v>49.6</v>
      </c>
      <c r="J172" s="1">
        <v>51351</v>
      </c>
      <c r="K172">
        <v>16.600000000000001</v>
      </c>
      <c r="L172" s="2">
        <v>0.08</v>
      </c>
      <c r="M172">
        <v>2011</v>
      </c>
      <c r="N172" t="s">
        <v>44</v>
      </c>
      <c r="O172">
        <v>51</v>
      </c>
      <c r="P172">
        <v>49</v>
      </c>
      <c r="Q172">
        <f>VLOOKUP(B172,Locations!$A:$B,2,0)</f>
        <v>23.094611799999999</v>
      </c>
      <c r="R172">
        <f>VLOOKUP(B172,Locations!$A:$C,3,0)</f>
        <v>113.2878899</v>
      </c>
      <c r="S172">
        <f>VLOOKUP(C172,costs!$A:$B,2,0)</f>
        <v>419.86799999999999</v>
      </c>
    </row>
    <row r="173" spans="1:19" x14ac:dyDescent="0.45">
      <c r="A173">
        <v>172</v>
      </c>
      <c r="B173" t="s">
        <v>210</v>
      </c>
      <c r="C173" t="s">
        <v>74</v>
      </c>
      <c r="D173">
        <v>39.200000000000003</v>
      </c>
      <c r="E173">
        <v>56.1</v>
      </c>
      <c r="F173">
        <v>37.299999999999997</v>
      </c>
      <c r="G173">
        <v>69.5</v>
      </c>
      <c r="H173">
        <v>41.6</v>
      </c>
      <c r="I173">
        <v>49.4</v>
      </c>
      <c r="J173" s="1">
        <v>31861</v>
      </c>
      <c r="K173">
        <v>9.3000000000000007</v>
      </c>
      <c r="L173" s="2">
        <v>0.15</v>
      </c>
      <c r="M173">
        <v>2011</v>
      </c>
      <c r="N173" t="s">
        <v>26</v>
      </c>
      <c r="O173">
        <v>60</v>
      </c>
      <c r="P173">
        <v>40</v>
      </c>
      <c r="Q173">
        <f>VLOOKUP(B173,Locations!$A:$B,2,0)</f>
        <v>50.115519999999997</v>
      </c>
      <c r="R173">
        <f>VLOOKUP(B173,Locations!$A:$C,3,0)</f>
        <v>8.6841699999999999</v>
      </c>
      <c r="S173">
        <f>VLOOKUP(C173,costs!$A:$B,2,0)</f>
        <v>723.53399999999999</v>
      </c>
    </row>
    <row r="174" spans="1:19" x14ac:dyDescent="0.45">
      <c r="A174">
        <v>173</v>
      </c>
      <c r="B174" t="s">
        <v>211</v>
      </c>
      <c r="C174" t="s">
        <v>74</v>
      </c>
      <c r="D174">
        <v>39.9</v>
      </c>
      <c r="E174" t="s">
        <v>23</v>
      </c>
      <c r="F174">
        <v>35.700000000000003</v>
      </c>
      <c r="G174">
        <v>70.400000000000006</v>
      </c>
      <c r="H174" t="s">
        <v>23</v>
      </c>
      <c r="I174">
        <v>49.3</v>
      </c>
      <c r="J174" s="1">
        <v>21428</v>
      </c>
      <c r="K174">
        <v>67.8</v>
      </c>
      <c r="L174" s="2">
        <v>0.08</v>
      </c>
      <c r="M174">
        <v>2011</v>
      </c>
      <c r="N174" t="s">
        <v>26</v>
      </c>
      <c r="O174">
        <v>57</v>
      </c>
      <c r="P174">
        <v>43</v>
      </c>
      <c r="Q174">
        <f>VLOOKUP(B174,Locations!$A:$B,2,0)</f>
        <v>52.037688500000002</v>
      </c>
      <c r="R174">
        <f>VLOOKUP(B174,Locations!$A:$C,3,0)</f>
        <v>8.4932233000000004</v>
      </c>
      <c r="S174">
        <f>VLOOKUP(C174,costs!$A:$B,2,0)</f>
        <v>723.53399999999999</v>
      </c>
    </row>
    <row r="175" spans="1:19" x14ac:dyDescent="0.45">
      <c r="A175">
        <v>174</v>
      </c>
      <c r="B175" t="s">
        <v>212</v>
      </c>
      <c r="C175" t="s">
        <v>60</v>
      </c>
      <c r="D175">
        <v>43.6</v>
      </c>
      <c r="E175">
        <v>96.3</v>
      </c>
      <c r="F175">
        <v>51.7</v>
      </c>
      <c r="G175">
        <v>45</v>
      </c>
      <c r="H175">
        <v>40</v>
      </c>
      <c r="I175">
        <v>49</v>
      </c>
      <c r="J175" s="1">
        <v>25028</v>
      </c>
      <c r="K175">
        <v>16.2</v>
      </c>
      <c r="L175" s="2">
        <v>0.33</v>
      </c>
      <c r="M175">
        <v>2011</v>
      </c>
      <c r="N175" t="s">
        <v>44</v>
      </c>
      <c r="O175">
        <v>48</v>
      </c>
      <c r="P175">
        <v>52</v>
      </c>
      <c r="Q175">
        <f>VLOOKUP(B175,Locations!$A:$B,2,0)</f>
        <v>1.3484103999999999</v>
      </c>
      <c r="R175">
        <f>VLOOKUP(B175,Locations!$A:$C,3,0)</f>
        <v>103.6829797</v>
      </c>
      <c r="S175">
        <f>VLOOKUP(C175,costs!$A:$B,2,0)</f>
        <v>746.75300000000004</v>
      </c>
    </row>
    <row r="176" spans="1:19" x14ac:dyDescent="0.45">
      <c r="A176">
        <v>174</v>
      </c>
      <c r="B176" t="s">
        <v>213</v>
      </c>
      <c r="C176" t="s">
        <v>25</v>
      </c>
      <c r="D176">
        <v>42.1</v>
      </c>
      <c r="E176">
        <v>62.8</v>
      </c>
      <c r="F176">
        <v>40.4</v>
      </c>
      <c r="G176">
        <v>62.8</v>
      </c>
      <c r="H176">
        <v>29.7</v>
      </c>
      <c r="I176">
        <v>49</v>
      </c>
      <c r="J176" s="1">
        <v>14992</v>
      </c>
      <c r="K176">
        <v>14.7</v>
      </c>
      <c r="L176" s="2">
        <v>0.28000000000000003</v>
      </c>
      <c r="M176">
        <v>2011</v>
      </c>
      <c r="N176" t="s">
        <v>26</v>
      </c>
      <c r="O176">
        <v>58</v>
      </c>
      <c r="P176">
        <v>42</v>
      </c>
      <c r="Q176">
        <f>VLOOKUP(B176,Locations!$A:$B,2,0)</f>
        <v>52.622157100000003</v>
      </c>
      <c r="R176">
        <f>VLOOKUP(B176,Locations!$A:$C,3,0)</f>
        <v>1.2409136000000001</v>
      </c>
      <c r="S176">
        <f>VLOOKUP(C176,costs!$A:$B,2,0)</f>
        <v>698.49599999999998</v>
      </c>
    </row>
    <row r="177" spans="1:19" x14ac:dyDescent="0.45">
      <c r="A177">
        <v>174</v>
      </c>
      <c r="B177" t="s">
        <v>214</v>
      </c>
      <c r="C177" t="s">
        <v>25</v>
      </c>
      <c r="D177">
        <v>46.8</v>
      </c>
      <c r="E177">
        <v>74.8</v>
      </c>
      <c r="F177">
        <v>44.1</v>
      </c>
      <c r="G177">
        <v>52.5</v>
      </c>
      <c r="H177">
        <v>38.4</v>
      </c>
      <c r="I177">
        <v>49</v>
      </c>
      <c r="J177" s="1">
        <v>30144</v>
      </c>
      <c r="K177">
        <v>15</v>
      </c>
      <c r="L177" s="2">
        <v>0.27</v>
      </c>
      <c r="M177">
        <v>2011</v>
      </c>
      <c r="N177" t="s">
        <v>26</v>
      </c>
      <c r="O177">
        <v>54</v>
      </c>
      <c r="P177">
        <v>46</v>
      </c>
      <c r="Q177">
        <f>VLOOKUP(B177,Locations!$A:$B,2,0)</f>
        <v>52.9387428</v>
      </c>
      <c r="R177">
        <f>VLOOKUP(B177,Locations!$A:$C,3,0)</f>
        <v>-1.2002957000000001</v>
      </c>
      <c r="S177">
        <f>VLOOKUP(C177,costs!$A:$B,2,0)</f>
        <v>698.49599999999998</v>
      </c>
    </row>
    <row r="178" spans="1:19" x14ac:dyDescent="0.45">
      <c r="A178">
        <v>177</v>
      </c>
      <c r="B178" t="s">
        <v>215</v>
      </c>
      <c r="C178" t="s">
        <v>157</v>
      </c>
      <c r="D178">
        <v>44.1</v>
      </c>
      <c r="E178">
        <v>45.8</v>
      </c>
      <c r="F178">
        <v>45.7</v>
      </c>
      <c r="G178">
        <v>58.3</v>
      </c>
      <c r="H178">
        <v>26.1</v>
      </c>
      <c r="I178">
        <v>48.8</v>
      </c>
      <c r="J178" s="1">
        <v>27545</v>
      </c>
      <c r="K178">
        <v>4.0999999999999996</v>
      </c>
      <c r="L178" s="2">
        <v>0.19</v>
      </c>
      <c r="M178">
        <v>2011</v>
      </c>
      <c r="N178" t="s">
        <v>26</v>
      </c>
      <c r="O178">
        <v>67</v>
      </c>
      <c r="P178">
        <v>33</v>
      </c>
      <c r="Q178">
        <f>VLOOKUP(B178,Locations!$A:$B,2,0)</f>
        <v>55.6801502</v>
      </c>
      <c r="R178">
        <f>VLOOKUP(B178,Locations!$A:$C,3,0)</f>
        <v>12.572327</v>
      </c>
      <c r="S178">
        <f>VLOOKUP(C178,costs!$A:$B,2,0)</f>
        <v>870.76599999999996</v>
      </c>
    </row>
    <row r="179" spans="1:19" x14ac:dyDescent="0.45">
      <c r="A179">
        <v>178</v>
      </c>
      <c r="B179" t="s">
        <v>216</v>
      </c>
      <c r="C179" t="s">
        <v>74</v>
      </c>
      <c r="D179">
        <v>50.9</v>
      </c>
      <c r="E179">
        <v>46.1</v>
      </c>
      <c r="F179">
        <v>44.5</v>
      </c>
      <c r="G179">
        <v>52</v>
      </c>
      <c r="H179">
        <v>27.8</v>
      </c>
      <c r="I179">
        <v>48.5</v>
      </c>
      <c r="J179" s="1">
        <v>29987</v>
      </c>
      <c r="K179">
        <v>52.5</v>
      </c>
      <c r="L179" s="2">
        <v>0.16</v>
      </c>
      <c r="M179">
        <v>2011</v>
      </c>
      <c r="N179" t="s">
        <v>26</v>
      </c>
      <c r="Q179">
        <f>VLOOKUP(B179,Locations!$A:$B,2,0)</f>
        <v>52.518409300000002</v>
      </c>
      <c r="R179">
        <f>VLOOKUP(B179,Locations!$A:$C,3,0)</f>
        <v>13.392908</v>
      </c>
      <c r="S179">
        <f>VLOOKUP(C179,costs!$A:$B,2,0)</f>
        <v>723.53399999999999</v>
      </c>
    </row>
    <row r="180" spans="1:19" x14ac:dyDescent="0.45">
      <c r="A180">
        <v>178</v>
      </c>
      <c r="B180" t="s">
        <v>217</v>
      </c>
      <c r="C180" t="s">
        <v>63</v>
      </c>
      <c r="D180">
        <v>39.4</v>
      </c>
      <c r="E180">
        <v>87.1</v>
      </c>
      <c r="F180">
        <v>38.799999999999997</v>
      </c>
      <c r="G180">
        <v>60.5</v>
      </c>
      <c r="H180">
        <v>40.799999999999997</v>
      </c>
      <c r="I180">
        <v>48.5</v>
      </c>
      <c r="J180" s="1">
        <v>50882</v>
      </c>
      <c r="K180">
        <v>40.5</v>
      </c>
      <c r="L180" s="2">
        <v>0.36</v>
      </c>
      <c r="M180">
        <v>2011</v>
      </c>
      <c r="N180" t="s">
        <v>64</v>
      </c>
      <c r="O180">
        <v>56</v>
      </c>
      <c r="P180">
        <v>44</v>
      </c>
      <c r="Q180">
        <f>VLOOKUP(B180,Locations!$A:$B,2,0)</f>
        <v>-37.783974600000001</v>
      </c>
      <c r="R180">
        <f>VLOOKUP(B180,Locations!$A:$C,3,0)</f>
        <v>144.95867430000001</v>
      </c>
      <c r="S180">
        <f>VLOOKUP(C180,costs!$A:$B,2,0)</f>
        <v>771.25599999999997</v>
      </c>
    </row>
    <row r="181" spans="1:19" x14ac:dyDescent="0.45">
      <c r="A181">
        <v>178</v>
      </c>
      <c r="B181" t="s">
        <v>218</v>
      </c>
      <c r="C181" t="s">
        <v>74</v>
      </c>
      <c r="D181">
        <v>46.8</v>
      </c>
      <c r="E181">
        <v>46.8</v>
      </c>
      <c r="F181">
        <v>33.799999999999997</v>
      </c>
      <c r="G181">
        <v>65.3</v>
      </c>
      <c r="H181">
        <v>29.4</v>
      </c>
      <c r="I181">
        <v>48.5</v>
      </c>
      <c r="J181" s="1">
        <v>32474</v>
      </c>
      <c r="K181">
        <v>70.400000000000006</v>
      </c>
      <c r="L181" s="2">
        <v>0.13</v>
      </c>
      <c r="M181">
        <v>2011</v>
      </c>
      <c r="N181" t="s">
        <v>26</v>
      </c>
      <c r="O181">
        <v>55</v>
      </c>
      <c r="P181">
        <v>45</v>
      </c>
      <c r="Q181">
        <f>VLOOKUP(B181,Locations!$A:$B,2,0)</f>
        <v>50.733812399999998</v>
      </c>
      <c r="R181">
        <f>VLOOKUP(B181,Locations!$A:$C,3,0)</f>
        <v>7.1022464999999997</v>
      </c>
      <c r="S181">
        <f>VLOOKUP(C181,costs!$A:$B,2,0)</f>
        <v>723.53399999999999</v>
      </c>
    </row>
    <row r="182" spans="1:19" x14ac:dyDescent="0.45">
      <c r="A182">
        <v>181</v>
      </c>
      <c r="B182" t="s">
        <v>219</v>
      </c>
      <c r="C182" t="s">
        <v>135</v>
      </c>
      <c r="D182">
        <v>53.2</v>
      </c>
      <c r="E182">
        <v>57.9</v>
      </c>
      <c r="F182">
        <v>54.4</v>
      </c>
      <c r="G182">
        <v>32.9</v>
      </c>
      <c r="H182">
        <v>98.7</v>
      </c>
      <c r="I182">
        <v>48.3</v>
      </c>
      <c r="J182" s="1">
        <v>12646</v>
      </c>
      <c r="K182">
        <v>16.600000000000001</v>
      </c>
      <c r="L182" s="2">
        <v>0.05</v>
      </c>
      <c r="M182">
        <v>2011</v>
      </c>
      <c r="N182" t="s">
        <v>44</v>
      </c>
      <c r="O182">
        <v>27</v>
      </c>
      <c r="P182">
        <v>73</v>
      </c>
      <c r="Q182">
        <f>VLOOKUP(B182,Locations!$A:$B,2,0)</f>
        <v>24.786767699999999</v>
      </c>
      <c r="R182">
        <f>VLOOKUP(B182,Locations!$A:$C,3,0)</f>
        <v>120.9972441</v>
      </c>
      <c r="S182">
        <f>VLOOKUP(C182,costs!$A:$B,2,0)</f>
        <v>640.28800000000001</v>
      </c>
    </row>
    <row r="183" spans="1:19" x14ac:dyDescent="0.45">
      <c r="A183">
        <v>182</v>
      </c>
      <c r="B183" t="s">
        <v>220</v>
      </c>
      <c r="C183" t="s">
        <v>74</v>
      </c>
      <c r="D183">
        <v>50</v>
      </c>
      <c r="E183">
        <v>63.8</v>
      </c>
      <c r="F183">
        <v>42.5</v>
      </c>
      <c r="G183">
        <v>48.9</v>
      </c>
      <c r="H183">
        <v>56.6</v>
      </c>
      <c r="I183">
        <v>48.2</v>
      </c>
      <c r="J183" s="1">
        <v>37917</v>
      </c>
      <c r="K183">
        <v>27.6</v>
      </c>
      <c r="L183" s="2">
        <v>0.16</v>
      </c>
      <c r="M183">
        <v>2011</v>
      </c>
      <c r="N183" t="s">
        <v>26</v>
      </c>
      <c r="O183">
        <v>31</v>
      </c>
      <c r="P183">
        <v>69</v>
      </c>
      <c r="Q183">
        <f>VLOOKUP(B183,Locations!$A:$B,2,0)</f>
        <v>50.779170299999997</v>
      </c>
      <c r="R183">
        <f>VLOOKUP(B183,Locations!$A:$C,3,0)</f>
        <v>6.0672873000000003</v>
      </c>
      <c r="S183">
        <f>VLOOKUP(C183,costs!$A:$B,2,0)</f>
        <v>723.53399999999999</v>
      </c>
    </row>
    <row r="184" spans="1:19" x14ac:dyDescent="0.45">
      <c r="A184">
        <v>183</v>
      </c>
      <c r="B184" t="s">
        <v>221</v>
      </c>
      <c r="C184" t="s">
        <v>143</v>
      </c>
      <c r="D184">
        <v>39.5</v>
      </c>
      <c r="E184">
        <v>27.2</v>
      </c>
      <c r="F184">
        <v>39.5</v>
      </c>
      <c r="G184">
        <v>66.400000000000006</v>
      </c>
      <c r="H184">
        <v>43.9</v>
      </c>
      <c r="I184">
        <v>47.7</v>
      </c>
      <c r="J184" s="1">
        <v>25779</v>
      </c>
      <c r="K184">
        <v>22.2</v>
      </c>
      <c r="L184" s="2">
        <v>7.0000000000000007E-2</v>
      </c>
      <c r="M184">
        <v>2011</v>
      </c>
      <c r="N184" t="s">
        <v>44</v>
      </c>
      <c r="O184">
        <v>44</v>
      </c>
      <c r="P184">
        <v>56</v>
      </c>
      <c r="Q184">
        <f>VLOOKUP(B184,Locations!$A:$B,2,0)</f>
        <v>39.875496800000001</v>
      </c>
      <c r="R184">
        <f>VLOOKUP(B184,Locations!$A:$C,3,0)</f>
        <v>32.785535099999997</v>
      </c>
      <c r="S184">
        <f>VLOOKUP(C184,costs!$A:$B,2,0)</f>
        <v>376.74700000000001</v>
      </c>
    </row>
    <row r="185" spans="1:19" x14ac:dyDescent="0.45">
      <c r="A185">
        <v>184</v>
      </c>
      <c r="B185" t="s">
        <v>222</v>
      </c>
      <c r="C185" t="s">
        <v>25</v>
      </c>
      <c r="D185">
        <v>40.4</v>
      </c>
      <c r="E185">
        <v>62.8</v>
      </c>
      <c r="F185">
        <v>42.5</v>
      </c>
      <c r="G185">
        <v>57.9</v>
      </c>
      <c r="H185">
        <v>32.200000000000003</v>
      </c>
      <c r="I185">
        <v>47.6</v>
      </c>
      <c r="J185" s="1">
        <v>17755</v>
      </c>
      <c r="K185">
        <v>18.8</v>
      </c>
      <c r="L185" s="2">
        <v>0.28000000000000003</v>
      </c>
      <c r="M185">
        <v>2011</v>
      </c>
      <c r="N185" t="s">
        <v>26</v>
      </c>
      <c r="O185">
        <v>54</v>
      </c>
      <c r="P185">
        <v>46</v>
      </c>
      <c r="Q185">
        <f>VLOOKUP(B185,Locations!$A:$B,2,0)</f>
        <v>50.736930200000003</v>
      </c>
      <c r="R185">
        <f>VLOOKUP(B185,Locations!$A:$C,3,0)</f>
        <v>-3.5364767000000001</v>
      </c>
      <c r="S185">
        <f>VLOOKUP(C185,costs!$A:$B,2,0)</f>
        <v>698.49599999999998</v>
      </c>
    </row>
    <row r="186" spans="1:19" x14ac:dyDescent="0.45">
      <c r="A186">
        <v>185</v>
      </c>
      <c r="B186" t="s">
        <v>223</v>
      </c>
      <c r="C186" t="s">
        <v>146</v>
      </c>
      <c r="D186">
        <v>49.9</v>
      </c>
      <c r="E186">
        <v>62.4</v>
      </c>
      <c r="F186">
        <v>48.3</v>
      </c>
      <c r="G186">
        <v>42</v>
      </c>
      <c r="H186">
        <v>49.8</v>
      </c>
      <c r="I186">
        <v>47.5</v>
      </c>
      <c r="J186" s="1">
        <v>6631</v>
      </c>
      <c r="K186">
        <v>12</v>
      </c>
      <c r="L186" s="2">
        <v>0.26</v>
      </c>
      <c r="M186">
        <v>2011</v>
      </c>
      <c r="N186" t="s">
        <v>26</v>
      </c>
      <c r="O186">
        <v>37</v>
      </c>
      <c r="P186">
        <v>63</v>
      </c>
      <c r="Q186">
        <f>VLOOKUP(B186,Locations!$A:$B,2,0)</f>
        <v>52.238013899999999</v>
      </c>
      <c r="R186">
        <f>VLOOKUP(B186,Locations!$A:$C,3,0)</f>
        <v>6.8566760999999996</v>
      </c>
      <c r="S186">
        <f>VLOOKUP(C186,costs!$A:$B,2,0)</f>
        <v>800.68100000000004</v>
      </c>
    </row>
    <row r="187" spans="1:19" x14ac:dyDescent="0.45">
      <c r="A187">
        <v>186</v>
      </c>
      <c r="B187" t="s">
        <v>224</v>
      </c>
      <c r="C187" t="s">
        <v>74</v>
      </c>
      <c r="D187">
        <v>42.7</v>
      </c>
      <c r="E187">
        <v>93.6</v>
      </c>
      <c r="F187">
        <v>40.1</v>
      </c>
      <c r="G187">
        <v>51.3</v>
      </c>
      <c r="H187" t="s">
        <v>23</v>
      </c>
      <c r="I187">
        <v>47.3</v>
      </c>
      <c r="J187" s="1">
        <v>10930</v>
      </c>
      <c r="K187">
        <v>59.1</v>
      </c>
      <c r="L187" s="2">
        <v>0.12</v>
      </c>
      <c r="M187">
        <v>2011</v>
      </c>
      <c r="N187" t="s">
        <v>26</v>
      </c>
      <c r="O187">
        <v>54</v>
      </c>
      <c r="P187">
        <v>46</v>
      </c>
      <c r="Q187">
        <f>VLOOKUP(B187,Locations!$A:$B,2,0)</f>
        <v>47.660330000000002</v>
      </c>
      <c r="R187">
        <f>VLOOKUP(B187,Locations!$A:$C,3,0)</f>
        <v>9.1758199999999999</v>
      </c>
      <c r="S187">
        <f>VLOOKUP(C187,costs!$A:$B,2,0)</f>
        <v>723.53399999999999</v>
      </c>
    </row>
    <row r="188" spans="1:19" x14ac:dyDescent="0.45">
      <c r="A188">
        <v>187</v>
      </c>
      <c r="B188" t="s">
        <v>225</v>
      </c>
      <c r="C188" t="s">
        <v>74</v>
      </c>
      <c r="D188">
        <v>45</v>
      </c>
      <c r="E188">
        <v>47.3</v>
      </c>
      <c r="F188">
        <v>35.4</v>
      </c>
      <c r="G188">
        <v>60.7</v>
      </c>
      <c r="H188">
        <v>40</v>
      </c>
      <c r="I188">
        <v>47.2</v>
      </c>
      <c r="J188" s="1">
        <v>25294</v>
      </c>
      <c r="K188">
        <v>24.6</v>
      </c>
      <c r="L188" s="2">
        <v>0.16</v>
      </c>
      <c r="M188">
        <v>2011</v>
      </c>
      <c r="N188" t="s">
        <v>26</v>
      </c>
      <c r="O188">
        <v>26</v>
      </c>
      <c r="P188">
        <v>74</v>
      </c>
      <c r="Q188">
        <f>VLOOKUP(B188,Locations!$A:$B,2,0)</f>
        <v>49.101843799999997</v>
      </c>
      <c r="R188">
        <f>VLOOKUP(B188,Locations!$A:$C,3,0)</f>
        <v>8.4331256000000003</v>
      </c>
      <c r="S188">
        <f>VLOOKUP(C188,costs!$A:$B,2,0)</f>
        <v>723.53399999999999</v>
      </c>
    </row>
    <row r="189" spans="1:19" x14ac:dyDescent="0.45">
      <c r="A189">
        <v>187</v>
      </c>
      <c r="B189" t="s">
        <v>226</v>
      </c>
      <c r="C189" t="s">
        <v>227</v>
      </c>
      <c r="D189">
        <v>37.9</v>
      </c>
      <c r="E189">
        <v>99.5</v>
      </c>
      <c r="F189">
        <v>34.799999999999997</v>
      </c>
      <c r="G189">
        <v>60.2</v>
      </c>
      <c r="H189">
        <v>35</v>
      </c>
      <c r="I189">
        <v>47.2</v>
      </c>
      <c r="J189" s="1">
        <v>18209</v>
      </c>
      <c r="K189">
        <v>16.899999999999999</v>
      </c>
      <c r="L189" s="2">
        <v>0.39</v>
      </c>
      <c r="M189">
        <v>2011</v>
      </c>
      <c r="N189" t="s">
        <v>26</v>
      </c>
      <c r="O189">
        <v>54</v>
      </c>
      <c r="P189">
        <v>46</v>
      </c>
      <c r="Q189">
        <f>VLOOKUP(B189,Locations!$A:$B,2,0)</f>
        <v>47.263315900000002</v>
      </c>
      <c r="R189">
        <f>VLOOKUP(B189,Locations!$A:$C,3,0)</f>
        <v>11.3844733</v>
      </c>
      <c r="S189">
        <f>VLOOKUP(C189,costs!$A:$B,2,0)</f>
        <v>768.15300000000002</v>
      </c>
    </row>
    <row r="190" spans="1:19" x14ac:dyDescent="0.45">
      <c r="A190">
        <v>189</v>
      </c>
      <c r="B190" t="s">
        <v>228</v>
      </c>
      <c r="C190" t="s">
        <v>74</v>
      </c>
      <c r="D190">
        <v>45.9</v>
      </c>
      <c r="E190">
        <v>57.8</v>
      </c>
      <c r="F190">
        <v>36.299999999999997</v>
      </c>
      <c r="G190">
        <v>57.3</v>
      </c>
      <c r="H190">
        <v>32.299999999999997</v>
      </c>
      <c r="I190">
        <v>47</v>
      </c>
      <c r="J190" s="1">
        <v>28327</v>
      </c>
      <c r="K190">
        <v>38.9</v>
      </c>
      <c r="L190" s="2">
        <v>0.12</v>
      </c>
      <c r="M190">
        <v>2011</v>
      </c>
      <c r="N190" t="s">
        <v>26</v>
      </c>
      <c r="O190">
        <v>58</v>
      </c>
      <c r="P190">
        <v>42</v>
      </c>
      <c r="Q190">
        <f>VLOOKUP(B190,Locations!$A:$B,2,0)</f>
        <v>48.534059499999998</v>
      </c>
      <c r="R190">
        <f>VLOOKUP(B190,Locations!$A:$C,3,0)</f>
        <v>9.0712443999999994</v>
      </c>
      <c r="S190">
        <f>VLOOKUP(C190,costs!$A:$B,2,0)</f>
        <v>723.53399999999999</v>
      </c>
    </row>
    <row r="191" spans="1:19" x14ac:dyDescent="0.45">
      <c r="A191">
        <v>190</v>
      </c>
      <c r="B191" t="s">
        <v>229</v>
      </c>
      <c r="C191" t="s">
        <v>17</v>
      </c>
      <c r="D191">
        <v>45</v>
      </c>
      <c r="E191">
        <v>60.6</v>
      </c>
      <c r="F191">
        <v>35.9</v>
      </c>
      <c r="G191">
        <v>58.2</v>
      </c>
      <c r="H191">
        <v>27.4</v>
      </c>
      <c r="I191">
        <v>46.9</v>
      </c>
      <c r="J191" s="1">
        <v>20713</v>
      </c>
      <c r="K191">
        <v>10.8</v>
      </c>
      <c r="L191" s="2">
        <v>0.18</v>
      </c>
      <c r="M191">
        <v>2011</v>
      </c>
      <c r="N191" t="s">
        <v>18</v>
      </c>
      <c r="O191">
        <v>48</v>
      </c>
      <c r="P191">
        <v>52</v>
      </c>
      <c r="Q191">
        <f>VLOOKUP(B191,Locations!$A:$B,2,0)</f>
        <v>39.9574</v>
      </c>
      <c r="R191">
        <f>VLOOKUP(B191,Locations!$A:$C,3,0)</f>
        <v>-75.1902671</v>
      </c>
      <c r="S191">
        <f>VLOOKUP(C191,costs!$A:$B,2,0)</f>
        <v>748.03700000000003</v>
      </c>
    </row>
    <row r="192" spans="1:19" x14ac:dyDescent="0.45">
      <c r="A192">
        <v>190</v>
      </c>
      <c r="B192" t="s">
        <v>230</v>
      </c>
      <c r="C192" t="s">
        <v>17</v>
      </c>
      <c r="D192">
        <v>43.6</v>
      </c>
      <c r="E192">
        <v>18.899999999999999</v>
      </c>
      <c r="F192">
        <v>40.4</v>
      </c>
      <c r="G192">
        <v>61.5</v>
      </c>
      <c r="H192">
        <v>32.5</v>
      </c>
      <c r="I192">
        <v>46.9</v>
      </c>
      <c r="J192" s="1">
        <v>36108</v>
      </c>
      <c r="K192">
        <v>15.7</v>
      </c>
      <c r="L192" s="2">
        <v>0.06</v>
      </c>
      <c r="M192">
        <v>2011</v>
      </c>
      <c r="N192" t="s">
        <v>18</v>
      </c>
      <c r="O192">
        <v>54</v>
      </c>
      <c r="P192">
        <v>46</v>
      </c>
      <c r="Q192">
        <f>VLOOKUP(B192,Locations!$A:$B,2,0)</f>
        <v>39.131852500000001</v>
      </c>
      <c r="R192">
        <f>VLOOKUP(B192,Locations!$A:$C,3,0)</f>
        <v>-84.515762100000003</v>
      </c>
      <c r="S192">
        <f>VLOOKUP(C192,costs!$A:$B,2,0)</f>
        <v>748.03700000000003</v>
      </c>
    </row>
    <row r="193" spans="1:19" x14ac:dyDescent="0.45">
      <c r="A193">
        <v>190</v>
      </c>
      <c r="B193" t="s">
        <v>231</v>
      </c>
      <c r="C193" t="s">
        <v>53</v>
      </c>
      <c r="D193">
        <v>43</v>
      </c>
      <c r="E193">
        <v>28</v>
      </c>
      <c r="F193">
        <v>48.7</v>
      </c>
      <c r="G193">
        <v>52.2</v>
      </c>
      <c r="H193">
        <v>40.4</v>
      </c>
      <c r="I193">
        <v>46.9</v>
      </c>
      <c r="J193" s="1">
        <v>24774</v>
      </c>
      <c r="K193">
        <v>11.6</v>
      </c>
      <c r="L193" s="2">
        <v>0.14000000000000001</v>
      </c>
      <c r="M193">
        <v>2011</v>
      </c>
      <c r="N193" t="s">
        <v>44</v>
      </c>
      <c r="Q193">
        <f>VLOOKUP(B193,Locations!$A:$B,2,0)</f>
        <v>37.560040600000001</v>
      </c>
      <c r="R193">
        <f>VLOOKUP(B193,Locations!$A:$C,3,0)</f>
        <v>126.9369248</v>
      </c>
      <c r="S193">
        <f>VLOOKUP(C193,costs!$A:$B,2,0)</f>
        <v>823.15099999999995</v>
      </c>
    </row>
    <row r="194" spans="1:19" x14ac:dyDescent="0.45">
      <c r="A194">
        <v>193</v>
      </c>
      <c r="B194" t="s">
        <v>232</v>
      </c>
      <c r="C194" t="s">
        <v>38</v>
      </c>
      <c r="D194">
        <v>41.6</v>
      </c>
      <c r="E194">
        <v>44.9</v>
      </c>
      <c r="F194">
        <v>50.2</v>
      </c>
      <c r="G194">
        <v>48.8</v>
      </c>
      <c r="H194" t="s">
        <v>23</v>
      </c>
      <c r="I194">
        <v>46.8</v>
      </c>
      <c r="J194" s="1">
        <v>15064</v>
      </c>
      <c r="K194">
        <v>14.4</v>
      </c>
      <c r="L194" s="2">
        <v>0.18</v>
      </c>
      <c r="M194">
        <v>2011</v>
      </c>
      <c r="N194" t="s">
        <v>18</v>
      </c>
      <c r="O194">
        <v>55</v>
      </c>
      <c r="P194">
        <v>45</v>
      </c>
      <c r="Q194">
        <f>VLOOKUP(B194,Locations!$A:$B,2,0)</f>
        <v>44.639259500000001</v>
      </c>
      <c r="R194">
        <f>VLOOKUP(B194,Locations!$A:$C,3,0)</f>
        <v>-63.584234799999997</v>
      </c>
      <c r="S194">
        <f>VLOOKUP(C194,costs!$A:$B,2,0)</f>
        <v>695.60699999999997</v>
      </c>
    </row>
    <row r="195" spans="1:19" x14ac:dyDescent="0.45">
      <c r="A195">
        <v>193</v>
      </c>
      <c r="B195" t="s">
        <v>233</v>
      </c>
      <c r="C195" t="s">
        <v>73</v>
      </c>
      <c r="D195">
        <v>49.1</v>
      </c>
      <c r="E195">
        <v>64.2</v>
      </c>
      <c r="F195">
        <v>56.2</v>
      </c>
      <c r="G195">
        <v>29.2</v>
      </c>
      <c r="H195">
        <v>100</v>
      </c>
      <c r="I195">
        <v>46.8</v>
      </c>
      <c r="J195" s="1">
        <v>12062</v>
      </c>
      <c r="K195">
        <v>14.6</v>
      </c>
      <c r="L195" s="2">
        <v>0.21</v>
      </c>
      <c r="M195">
        <v>2011</v>
      </c>
      <c r="N195" t="s">
        <v>26</v>
      </c>
      <c r="O195">
        <v>30</v>
      </c>
      <c r="P195">
        <v>70</v>
      </c>
      <c r="Q195">
        <f>VLOOKUP(B195,Locations!$A:$B,2,0)</f>
        <v>59.201675799999997</v>
      </c>
      <c r="R195">
        <f>VLOOKUP(B195,Locations!$A:$C,3,0)</f>
        <v>17.620320100000001</v>
      </c>
      <c r="S195">
        <f>VLOOKUP(C195,costs!$A:$B,2,0)</f>
        <v>765.58500000000004</v>
      </c>
    </row>
    <row r="196" spans="1:19" x14ac:dyDescent="0.45">
      <c r="A196">
        <v>195</v>
      </c>
      <c r="B196" t="s">
        <v>234</v>
      </c>
      <c r="C196" t="s">
        <v>227</v>
      </c>
      <c r="D196">
        <v>47.6</v>
      </c>
      <c r="E196">
        <v>63.2</v>
      </c>
      <c r="F196">
        <v>45.7</v>
      </c>
      <c r="G196">
        <v>45.6</v>
      </c>
      <c r="H196">
        <v>27</v>
      </c>
      <c r="I196">
        <v>46.7</v>
      </c>
      <c r="J196" s="1">
        <v>34651</v>
      </c>
      <c r="K196">
        <v>20.5</v>
      </c>
      <c r="L196" s="2">
        <v>0.25</v>
      </c>
      <c r="M196">
        <v>2011</v>
      </c>
      <c r="N196" t="s">
        <v>26</v>
      </c>
      <c r="O196">
        <v>67</v>
      </c>
      <c r="P196">
        <v>33</v>
      </c>
      <c r="Q196">
        <f>VLOOKUP(B196,Locations!$A:$B,2,0)</f>
        <v>48.213130200000002</v>
      </c>
      <c r="R196">
        <f>VLOOKUP(B196,Locations!$A:$C,3,0)</f>
        <v>16.3606865</v>
      </c>
      <c r="S196">
        <f>VLOOKUP(C196,costs!$A:$B,2,0)</f>
        <v>768.15300000000002</v>
      </c>
    </row>
    <row r="197" spans="1:19" x14ac:dyDescent="0.45">
      <c r="A197">
        <v>196</v>
      </c>
      <c r="B197" t="s">
        <v>235</v>
      </c>
      <c r="C197" t="s">
        <v>17</v>
      </c>
      <c r="D197">
        <v>33.5</v>
      </c>
      <c r="E197">
        <v>15.9</v>
      </c>
      <c r="F197">
        <v>33.299999999999997</v>
      </c>
      <c r="G197">
        <v>76.8</v>
      </c>
      <c r="H197">
        <v>26.3</v>
      </c>
      <c r="I197">
        <v>46.5</v>
      </c>
      <c r="J197" s="1">
        <v>23122</v>
      </c>
      <c r="K197">
        <v>19</v>
      </c>
      <c r="L197" s="2">
        <v>0.08</v>
      </c>
      <c r="M197">
        <v>2011</v>
      </c>
      <c r="N197" t="s">
        <v>18</v>
      </c>
      <c r="O197">
        <v>58</v>
      </c>
      <c r="P197">
        <v>42</v>
      </c>
      <c r="Q197">
        <f>VLOOKUP(B197,Locations!$A:$B,2,0)</f>
        <v>41.144352499999997</v>
      </c>
      <c r="R197">
        <f>VLOOKUP(B197,Locations!$A:$C,3,0)</f>
        <v>-81.339828299999994</v>
      </c>
      <c r="S197">
        <f>VLOOKUP(C197,costs!$A:$B,2,0)</f>
        <v>748.03700000000003</v>
      </c>
    </row>
    <row r="198" spans="1:19" x14ac:dyDescent="0.45">
      <c r="A198">
        <v>197</v>
      </c>
      <c r="B198" t="s">
        <v>236</v>
      </c>
      <c r="C198" t="s">
        <v>17</v>
      </c>
      <c r="D198">
        <v>57.8</v>
      </c>
      <c r="E198">
        <v>51.8</v>
      </c>
      <c r="F198">
        <v>46.8</v>
      </c>
      <c r="G198">
        <v>34.700000000000003</v>
      </c>
      <c r="H198" t="s">
        <v>23</v>
      </c>
      <c r="I198">
        <v>46.4</v>
      </c>
      <c r="J198" s="1">
        <v>24313</v>
      </c>
      <c r="K198">
        <v>9.1999999999999993</v>
      </c>
      <c r="L198" s="2">
        <v>0.17</v>
      </c>
      <c r="M198">
        <v>2011</v>
      </c>
      <c r="N198" t="s">
        <v>18</v>
      </c>
      <c r="O198">
        <v>53</v>
      </c>
      <c r="P198">
        <v>47</v>
      </c>
      <c r="Q198">
        <f>VLOOKUP(B198,Locations!$A:$B,2,0)</f>
        <v>41.8689891</v>
      </c>
      <c r="R198">
        <f>VLOOKUP(B198,Locations!$A:$C,3,0)</f>
        <v>-87.648562600000005</v>
      </c>
      <c r="S198">
        <f>VLOOKUP(C198,costs!$A:$B,2,0)</f>
        <v>748.03700000000003</v>
      </c>
    </row>
    <row r="199" spans="1:19" x14ac:dyDescent="0.45">
      <c r="A199">
        <v>197</v>
      </c>
      <c r="B199" t="s">
        <v>237</v>
      </c>
      <c r="C199" t="s">
        <v>66</v>
      </c>
      <c r="D199">
        <v>54.6</v>
      </c>
      <c r="E199">
        <v>29.6</v>
      </c>
      <c r="F199">
        <v>41.3</v>
      </c>
      <c r="G199">
        <v>44.3</v>
      </c>
      <c r="H199">
        <v>70.3</v>
      </c>
      <c r="I199">
        <v>46.4</v>
      </c>
      <c r="J199" s="1">
        <v>47508</v>
      </c>
      <c r="K199">
        <v>15.9</v>
      </c>
      <c r="L199" s="2">
        <v>0.05</v>
      </c>
      <c r="M199">
        <v>2011</v>
      </c>
      <c r="N199" t="s">
        <v>44</v>
      </c>
      <c r="O199">
        <v>41</v>
      </c>
      <c r="P199">
        <v>59</v>
      </c>
      <c r="Q199">
        <f>VLOOKUP(B199,Locations!$A:$B,2,0)</f>
        <v>30.193314099999998</v>
      </c>
      <c r="R199">
        <f>VLOOKUP(B199,Locations!$A:$C,3,0)</f>
        <v>120.11930820000001</v>
      </c>
      <c r="S199">
        <f>VLOOKUP(C199,costs!$A:$B,2,0)</f>
        <v>419.86799999999999</v>
      </c>
    </row>
    <row r="200" spans="1:19" x14ac:dyDescent="0.45">
      <c r="A200">
        <v>199</v>
      </c>
      <c r="B200" t="s">
        <v>238</v>
      </c>
      <c r="C200" t="s">
        <v>38</v>
      </c>
      <c r="D200">
        <v>32.9</v>
      </c>
      <c r="E200">
        <v>51.9</v>
      </c>
      <c r="F200">
        <v>44.2</v>
      </c>
      <c r="G200">
        <v>60.2</v>
      </c>
      <c r="H200">
        <v>37.9</v>
      </c>
      <c r="I200">
        <v>46.2</v>
      </c>
      <c r="J200" s="1">
        <v>26640</v>
      </c>
      <c r="K200">
        <v>28.3</v>
      </c>
      <c r="L200" s="2">
        <v>0.19</v>
      </c>
      <c r="M200">
        <v>2011</v>
      </c>
      <c r="N200" t="s">
        <v>18</v>
      </c>
      <c r="O200">
        <v>55</v>
      </c>
      <c r="P200">
        <v>45</v>
      </c>
      <c r="Q200">
        <f>VLOOKUP(B200,Locations!$A:$B,2,0)</f>
        <v>49.276745400000003</v>
      </c>
      <c r="R200">
        <f>VLOOKUP(B200,Locations!$A:$C,3,0)</f>
        <v>-122.9177737</v>
      </c>
      <c r="S200">
        <f>VLOOKUP(C200,costs!$A:$B,2,0)</f>
        <v>695.60699999999997</v>
      </c>
    </row>
    <row r="201" spans="1:19" x14ac:dyDescent="0.45">
      <c r="A201">
        <v>199</v>
      </c>
      <c r="B201" t="s">
        <v>239</v>
      </c>
      <c r="C201" t="s">
        <v>73</v>
      </c>
      <c r="D201">
        <v>43.3</v>
      </c>
      <c r="E201" t="s">
        <v>23</v>
      </c>
      <c r="F201">
        <v>49.5</v>
      </c>
      <c r="G201">
        <v>41.7</v>
      </c>
      <c r="H201">
        <v>99.9</v>
      </c>
      <c r="I201">
        <v>46.2</v>
      </c>
      <c r="J201" s="1">
        <v>3879</v>
      </c>
      <c r="K201">
        <v>4.5999999999999996</v>
      </c>
      <c r="M201">
        <v>2011</v>
      </c>
      <c r="N201" t="s">
        <v>26</v>
      </c>
      <c r="O201">
        <v>67</v>
      </c>
      <c r="P201">
        <v>33</v>
      </c>
      <c r="Q201">
        <f>VLOOKUP(B201,Locations!$A:$B,2,0)</f>
        <v>63.820157399999999</v>
      </c>
      <c r="R201">
        <f>VLOOKUP(B201,Locations!$A:$C,3,0)</f>
        <v>20.314666299999999</v>
      </c>
      <c r="S201">
        <f>VLOOKUP(C201,costs!$A:$B,2,0)</f>
        <v>765.58500000000004</v>
      </c>
    </row>
    <row r="202" spans="1:19" x14ac:dyDescent="0.45">
      <c r="A202">
        <v>1</v>
      </c>
      <c r="B202" t="s">
        <v>19</v>
      </c>
      <c r="C202" t="s">
        <v>17</v>
      </c>
      <c r="D202">
        <v>95.7</v>
      </c>
      <c r="E202">
        <v>56</v>
      </c>
      <c r="F202">
        <v>98.2</v>
      </c>
      <c r="G202">
        <v>99.9</v>
      </c>
      <c r="H202">
        <v>97</v>
      </c>
      <c r="I202">
        <v>94.8</v>
      </c>
      <c r="J202" s="1">
        <v>2243</v>
      </c>
      <c r="K202">
        <v>6.9</v>
      </c>
      <c r="L202" s="2">
        <v>0.27</v>
      </c>
      <c r="M202">
        <v>2012</v>
      </c>
      <c r="N202" t="s">
        <v>18</v>
      </c>
      <c r="O202">
        <v>33</v>
      </c>
      <c r="P202">
        <v>67</v>
      </c>
      <c r="Q202">
        <f>VLOOKUP(B202,Locations!$A:$B,2,0)</f>
        <v>34.137101899999998</v>
      </c>
      <c r="R202">
        <f>VLOOKUP(B202,Locations!$A:$C,3,0)</f>
        <v>-118.12527489999999</v>
      </c>
      <c r="S202">
        <f>VLOOKUP(C202,costs!$A:$B,2,0)</f>
        <v>748.03700000000003</v>
      </c>
    </row>
    <row r="203" spans="1:19" x14ac:dyDescent="0.45">
      <c r="A203">
        <v>2</v>
      </c>
      <c r="B203" t="s">
        <v>16</v>
      </c>
      <c r="C203" t="s">
        <v>17</v>
      </c>
      <c r="D203">
        <v>95.8</v>
      </c>
      <c r="E203">
        <v>67.5</v>
      </c>
      <c r="F203">
        <v>97.4</v>
      </c>
      <c r="G203">
        <v>99.8</v>
      </c>
      <c r="H203">
        <v>35.9</v>
      </c>
      <c r="I203">
        <v>93.9</v>
      </c>
      <c r="J203" s="1">
        <v>20152</v>
      </c>
      <c r="K203">
        <v>8.9</v>
      </c>
      <c r="L203" s="2">
        <v>0.25</v>
      </c>
      <c r="M203">
        <v>2012</v>
      </c>
      <c r="N203" t="s">
        <v>18</v>
      </c>
      <c r="Q203">
        <f>VLOOKUP(B203,Locations!$A:$B,2,0)</f>
        <v>42.377003000000002</v>
      </c>
      <c r="R203">
        <f>VLOOKUP(B203,Locations!$A:$C,3,0)</f>
        <v>-71.116660999999993</v>
      </c>
      <c r="S203">
        <f>VLOOKUP(C203,costs!$A:$B,2,0)</f>
        <v>748.03700000000003</v>
      </c>
    </row>
    <row r="204" spans="1:19" x14ac:dyDescent="0.45">
      <c r="A204">
        <v>2</v>
      </c>
      <c r="B204" t="s">
        <v>21</v>
      </c>
      <c r="C204" t="s">
        <v>17</v>
      </c>
      <c r="D204">
        <v>94.8</v>
      </c>
      <c r="E204">
        <v>57.2</v>
      </c>
      <c r="F204">
        <v>98.9</v>
      </c>
      <c r="G204">
        <v>99.8</v>
      </c>
      <c r="H204">
        <v>63.8</v>
      </c>
      <c r="I204">
        <v>93.9</v>
      </c>
      <c r="J204" s="1">
        <v>15596</v>
      </c>
      <c r="K204">
        <v>7.8</v>
      </c>
      <c r="L204" s="2">
        <v>0.22</v>
      </c>
      <c r="M204">
        <v>2012</v>
      </c>
      <c r="N204" t="s">
        <v>18</v>
      </c>
      <c r="O204">
        <v>42</v>
      </c>
      <c r="P204">
        <v>58</v>
      </c>
      <c r="Q204">
        <f>VLOOKUP(B204,Locations!$A:$B,2,0)</f>
        <v>37.431313899999999</v>
      </c>
      <c r="R204">
        <f>VLOOKUP(B204,Locations!$A:$C,3,0)</f>
        <v>-122.1693654</v>
      </c>
      <c r="S204">
        <f>VLOOKUP(C204,costs!$A:$B,2,0)</f>
        <v>748.03700000000003</v>
      </c>
    </row>
    <row r="205" spans="1:19" x14ac:dyDescent="0.45">
      <c r="A205">
        <v>4</v>
      </c>
      <c r="B205" t="s">
        <v>27</v>
      </c>
      <c r="C205" t="s">
        <v>25</v>
      </c>
      <c r="D205">
        <v>89.5</v>
      </c>
      <c r="E205">
        <v>91.9</v>
      </c>
      <c r="F205">
        <v>96.6</v>
      </c>
      <c r="G205">
        <v>97.9</v>
      </c>
      <c r="H205">
        <v>62.1</v>
      </c>
      <c r="I205">
        <v>93.6</v>
      </c>
      <c r="J205" s="1">
        <v>19919</v>
      </c>
      <c r="K205">
        <v>11.6</v>
      </c>
      <c r="L205" s="2">
        <v>0.34</v>
      </c>
      <c r="M205">
        <v>2012</v>
      </c>
      <c r="N205" t="s">
        <v>26</v>
      </c>
      <c r="O205">
        <v>46</v>
      </c>
      <c r="P205">
        <v>54</v>
      </c>
      <c r="Q205">
        <f>VLOOKUP(B205,Locations!$A:$B,2,0)</f>
        <v>51.750689999999999</v>
      </c>
      <c r="R205">
        <f>VLOOKUP(B205,Locations!$A:$C,3,0)</f>
        <v>1.2474814999999999</v>
      </c>
      <c r="S205">
        <f>VLOOKUP(C205,costs!$A:$B,2,0)</f>
        <v>698.49599999999998</v>
      </c>
    </row>
    <row r="206" spans="1:19" x14ac:dyDescent="0.45">
      <c r="A206">
        <v>5</v>
      </c>
      <c r="B206" t="s">
        <v>22</v>
      </c>
      <c r="C206" t="s">
        <v>17</v>
      </c>
      <c r="D206">
        <v>91.5</v>
      </c>
      <c r="E206">
        <v>49.6</v>
      </c>
      <c r="F206">
        <v>99.1</v>
      </c>
      <c r="G206">
        <v>100</v>
      </c>
      <c r="H206">
        <v>81</v>
      </c>
      <c r="I206">
        <v>92.9</v>
      </c>
      <c r="J206" s="1">
        <v>7929</v>
      </c>
      <c r="K206">
        <v>8.4</v>
      </c>
      <c r="L206" s="2">
        <v>0.27</v>
      </c>
      <c r="M206">
        <v>2012</v>
      </c>
      <c r="N206" t="s">
        <v>18</v>
      </c>
      <c r="O206">
        <v>45</v>
      </c>
      <c r="P206">
        <v>55</v>
      </c>
      <c r="Q206">
        <f>VLOOKUP(B206,Locations!$A:$B,2,0)</f>
        <v>40.338675199999997</v>
      </c>
      <c r="R206">
        <f>VLOOKUP(B206,Locations!$A:$C,3,0)</f>
        <v>-74.658365500000002</v>
      </c>
      <c r="S206">
        <f>VLOOKUP(C206,costs!$A:$B,2,0)</f>
        <v>748.03700000000003</v>
      </c>
    </row>
    <row r="207" spans="1:19" x14ac:dyDescent="0.45">
      <c r="A207">
        <v>6</v>
      </c>
      <c r="B207" t="s">
        <v>24</v>
      </c>
      <c r="C207" t="s">
        <v>25</v>
      </c>
      <c r="D207">
        <v>90.5</v>
      </c>
      <c r="E207">
        <v>85.3</v>
      </c>
      <c r="F207">
        <v>94.2</v>
      </c>
      <c r="G207">
        <v>97.3</v>
      </c>
      <c r="H207">
        <v>55.5</v>
      </c>
      <c r="I207">
        <v>92.4</v>
      </c>
      <c r="J207" s="1">
        <v>18812</v>
      </c>
      <c r="K207">
        <v>11.8</v>
      </c>
      <c r="L207" s="2">
        <v>0.34</v>
      </c>
      <c r="M207">
        <v>2012</v>
      </c>
      <c r="N207" t="s">
        <v>26</v>
      </c>
      <c r="O207">
        <v>46</v>
      </c>
      <c r="P207">
        <v>54</v>
      </c>
      <c r="Q207">
        <f>VLOOKUP(B207,Locations!$A:$B,2,0)</f>
        <v>52.1763896</v>
      </c>
      <c r="R207">
        <f>VLOOKUP(B207,Locations!$A:$C,3,0)</f>
        <v>0.14308879999999999</v>
      </c>
      <c r="S207">
        <f>VLOOKUP(C207,costs!$A:$B,2,0)</f>
        <v>698.49599999999998</v>
      </c>
    </row>
    <row r="208" spans="1:19" x14ac:dyDescent="0.45">
      <c r="A208">
        <v>7</v>
      </c>
      <c r="B208" t="s">
        <v>20</v>
      </c>
      <c r="C208" t="s">
        <v>17</v>
      </c>
      <c r="D208">
        <v>92.7</v>
      </c>
      <c r="E208">
        <v>79.2</v>
      </c>
      <c r="F208">
        <v>87.4</v>
      </c>
      <c r="G208">
        <v>100</v>
      </c>
      <c r="H208">
        <v>94.4</v>
      </c>
      <c r="I208">
        <v>92.3</v>
      </c>
      <c r="J208" s="1">
        <v>11074</v>
      </c>
      <c r="K208">
        <v>9</v>
      </c>
      <c r="L208" s="2">
        <v>0.33</v>
      </c>
      <c r="M208">
        <v>2012</v>
      </c>
      <c r="N208" t="s">
        <v>18</v>
      </c>
      <c r="O208">
        <v>37</v>
      </c>
      <c r="P208">
        <v>63</v>
      </c>
      <c r="Q208">
        <f>VLOOKUP(B208,Locations!$A:$B,2,0)</f>
        <v>42.3583961</v>
      </c>
      <c r="R208">
        <f>VLOOKUP(B208,Locations!$A:$C,3,0)</f>
        <v>-71.095677899999998</v>
      </c>
      <c r="S208">
        <f>VLOOKUP(C208,costs!$A:$B,2,0)</f>
        <v>748.03700000000003</v>
      </c>
    </row>
    <row r="209" spans="1:19" x14ac:dyDescent="0.45">
      <c r="A209">
        <v>8</v>
      </c>
      <c r="B209" t="s">
        <v>29</v>
      </c>
      <c r="C209" t="s">
        <v>25</v>
      </c>
      <c r="D209">
        <v>88.8</v>
      </c>
      <c r="E209">
        <v>92.2</v>
      </c>
      <c r="F209">
        <v>88.7</v>
      </c>
      <c r="G209">
        <v>93.9</v>
      </c>
      <c r="H209">
        <v>93.1</v>
      </c>
      <c r="I209">
        <v>90.7</v>
      </c>
      <c r="J209" s="1">
        <v>15060</v>
      </c>
      <c r="K209">
        <v>11.7</v>
      </c>
      <c r="L209" s="2">
        <v>0.51</v>
      </c>
      <c r="M209">
        <v>2012</v>
      </c>
      <c r="N209" t="s">
        <v>26</v>
      </c>
      <c r="O209">
        <v>37</v>
      </c>
      <c r="P209">
        <v>63</v>
      </c>
      <c r="Q209">
        <f>VLOOKUP(B209,Locations!$A:$B,2,0)</f>
        <v>51.498888399999998</v>
      </c>
      <c r="R209">
        <f>VLOOKUP(B209,Locations!$A:$C,3,0)</f>
        <v>-0.17615800000000001</v>
      </c>
      <c r="S209">
        <f>VLOOKUP(C209,costs!$A:$B,2,0)</f>
        <v>698.49599999999998</v>
      </c>
    </row>
    <row r="210" spans="1:19" x14ac:dyDescent="0.45">
      <c r="A210">
        <v>9</v>
      </c>
      <c r="B210" t="s">
        <v>32</v>
      </c>
      <c r="C210" t="s">
        <v>17</v>
      </c>
      <c r="D210">
        <v>89.4</v>
      </c>
      <c r="E210">
        <v>58.8</v>
      </c>
      <c r="F210">
        <v>90.8</v>
      </c>
      <c r="G210">
        <v>99.4</v>
      </c>
      <c r="H210" t="s">
        <v>23</v>
      </c>
      <c r="I210">
        <v>90.2</v>
      </c>
      <c r="J210" s="1">
        <v>14221</v>
      </c>
      <c r="K210">
        <v>6.9</v>
      </c>
      <c r="L210" s="2">
        <v>0.21</v>
      </c>
      <c r="M210">
        <v>2012</v>
      </c>
      <c r="N210" t="s">
        <v>18</v>
      </c>
      <c r="O210">
        <v>42</v>
      </c>
      <c r="P210">
        <v>58</v>
      </c>
      <c r="Q210">
        <f>VLOOKUP(B210,Locations!$A:$B,2,0)</f>
        <v>41.784687400000003</v>
      </c>
      <c r="R210">
        <f>VLOOKUP(B210,Locations!$A:$C,3,0)</f>
        <v>-87.600749300000004</v>
      </c>
      <c r="S210">
        <f>VLOOKUP(C210,costs!$A:$B,2,0)</f>
        <v>748.03700000000003</v>
      </c>
    </row>
    <row r="211" spans="1:19" x14ac:dyDescent="0.45">
      <c r="A211">
        <v>10</v>
      </c>
      <c r="B211" t="s">
        <v>28</v>
      </c>
      <c r="C211" t="s">
        <v>17</v>
      </c>
      <c r="D211">
        <v>82.8</v>
      </c>
      <c r="E211">
        <v>50.4</v>
      </c>
      <c r="F211">
        <v>99.4</v>
      </c>
      <c r="G211">
        <v>99.4</v>
      </c>
      <c r="H211">
        <v>62.5</v>
      </c>
      <c r="I211">
        <v>89.8</v>
      </c>
      <c r="J211" s="1">
        <v>36186</v>
      </c>
      <c r="K211">
        <v>16.399999999999999</v>
      </c>
      <c r="L211" s="2">
        <v>0.15</v>
      </c>
      <c r="M211">
        <v>2012</v>
      </c>
      <c r="N211" t="s">
        <v>18</v>
      </c>
      <c r="O211">
        <v>50</v>
      </c>
      <c r="P211">
        <v>50</v>
      </c>
      <c r="Q211">
        <f>VLOOKUP(B211,Locations!$A:$B,2,0)</f>
        <v>37.868712600000002</v>
      </c>
      <c r="R211">
        <f>VLOOKUP(B211,Locations!$A:$C,3,0)</f>
        <v>-122.2558681</v>
      </c>
      <c r="S211">
        <f>VLOOKUP(C211,costs!$A:$B,2,0)</f>
        <v>748.03700000000003</v>
      </c>
    </row>
    <row r="212" spans="1:19" x14ac:dyDescent="0.45">
      <c r="A212">
        <v>11</v>
      </c>
      <c r="B212" t="s">
        <v>30</v>
      </c>
      <c r="C212" t="s">
        <v>17</v>
      </c>
      <c r="D212">
        <v>92.3</v>
      </c>
      <c r="E212">
        <v>55.5</v>
      </c>
      <c r="F212">
        <v>91.2</v>
      </c>
      <c r="G212">
        <v>96.7</v>
      </c>
      <c r="H212">
        <v>34.700000000000003</v>
      </c>
      <c r="I212">
        <v>89.1</v>
      </c>
      <c r="J212" s="1">
        <v>11751</v>
      </c>
      <c r="K212">
        <v>4.4000000000000004</v>
      </c>
      <c r="L212" s="2">
        <v>0.2</v>
      </c>
      <c r="M212">
        <v>2012</v>
      </c>
      <c r="N212" t="s">
        <v>18</v>
      </c>
      <c r="O212">
        <v>50</v>
      </c>
      <c r="P212">
        <v>50</v>
      </c>
      <c r="Q212">
        <f>VLOOKUP(B212,Locations!$A:$B,2,0)</f>
        <v>41.257130500000002</v>
      </c>
      <c r="R212">
        <f>VLOOKUP(B212,Locations!$A:$C,3,0)</f>
        <v>-72.989669599999999</v>
      </c>
      <c r="S212">
        <f>VLOOKUP(C212,costs!$A:$B,2,0)</f>
        <v>748.03700000000003</v>
      </c>
    </row>
    <row r="213" spans="1:19" x14ac:dyDescent="0.45">
      <c r="A213">
        <v>12</v>
      </c>
      <c r="B213" t="s">
        <v>39</v>
      </c>
      <c r="C213" t="s">
        <v>17</v>
      </c>
      <c r="D213">
        <v>89.1</v>
      </c>
      <c r="E213">
        <v>67.599999999999994</v>
      </c>
      <c r="F213">
        <v>81.8</v>
      </c>
      <c r="G213">
        <v>97.8</v>
      </c>
      <c r="H213" t="s">
        <v>23</v>
      </c>
      <c r="I213">
        <v>87.5</v>
      </c>
      <c r="J213" s="1">
        <v>25055</v>
      </c>
      <c r="K213">
        <v>5.9</v>
      </c>
      <c r="L213" s="2">
        <v>0.28000000000000003</v>
      </c>
      <c r="M213">
        <v>2012</v>
      </c>
      <c r="N213" t="s">
        <v>18</v>
      </c>
      <c r="Q213">
        <f>VLOOKUP(B213,Locations!$A:$B,2,0)</f>
        <v>40.814855999999999</v>
      </c>
      <c r="R213">
        <f>VLOOKUP(B213,Locations!$A:$C,3,0)</f>
        <v>-73.961016200000003</v>
      </c>
      <c r="S213">
        <f>VLOOKUP(C213,costs!$A:$B,2,0)</f>
        <v>748.03700000000003</v>
      </c>
    </row>
    <row r="214" spans="1:19" x14ac:dyDescent="0.45">
      <c r="A214">
        <v>13</v>
      </c>
      <c r="B214" t="s">
        <v>31</v>
      </c>
      <c r="C214" t="s">
        <v>17</v>
      </c>
      <c r="D214">
        <v>85.9</v>
      </c>
      <c r="E214">
        <v>41</v>
      </c>
      <c r="F214">
        <v>92.5</v>
      </c>
      <c r="G214">
        <v>97.3</v>
      </c>
      <c r="H214" t="s">
        <v>23</v>
      </c>
      <c r="I214">
        <v>87.3</v>
      </c>
      <c r="J214" s="1">
        <v>38206</v>
      </c>
      <c r="K214">
        <v>10.3</v>
      </c>
      <c r="L214" s="2">
        <v>0.15</v>
      </c>
      <c r="M214">
        <v>2012</v>
      </c>
      <c r="N214" t="s">
        <v>18</v>
      </c>
      <c r="O214">
        <v>52</v>
      </c>
      <c r="P214">
        <v>48</v>
      </c>
      <c r="Q214">
        <f>VLOOKUP(B214,Locations!$A:$B,2,0)</f>
        <v>34.070619999999998</v>
      </c>
      <c r="R214">
        <f>VLOOKUP(B214,Locations!$A:$C,3,0)</f>
        <v>-118.44455000000001</v>
      </c>
      <c r="S214">
        <f>VLOOKUP(C214,costs!$A:$B,2,0)</f>
        <v>748.03700000000003</v>
      </c>
    </row>
    <row r="215" spans="1:19" x14ac:dyDescent="0.45">
      <c r="A215">
        <v>14</v>
      </c>
      <c r="B215" t="s">
        <v>33</v>
      </c>
      <c r="C215" t="s">
        <v>17</v>
      </c>
      <c r="D215">
        <v>78.900000000000006</v>
      </c>
      <c r="E215">
        <v>59.9</v>
      </c>
      <c r="F215">
        <v>86.5</v>
      </c>
      <c r="G215">
        <v>97.3</v>
      </c>
      <c r="H215">
        <v>100</v>
      </c>
      <c r="I215">
        <v>85.8</v>
      </c>
      <c r="J215" s="1">
        <v>15128</v>
      </c>
      <c r="K215">
        <v>3.6</v>
      </c>
      <c r="L215" s="2">
        <v>0.23</v>
      </c>
      <c r="M215">
        <v>2012</v>
      </c>
      <c r="N215" t="s">
        <v>18</v>
      </c>
      <c r="O215">
        <v>50</v>
      </c>
      <c r="P215">
        <v>50</v>
      </c>
      <c r="Q215">
        <f>VLOOKUP(B215,Locations!$A:$B,2,0)</f>
        <v>39.296439200000002</v>
      </c>
      <c r="R215">
        <f>VLOOKUP(B215,Locations!$A:$C,3,0)</f>
        <v>-76.592393999999999</v>
      </c>
      <c r="S215">
        <f>VLOOKUP(C215,costs!$A:$B,2,0)</f>
        <v>748.03700000000003</v>
      </c>
    </row>
    <row r="216" spans="1:19" x14ac:dyDescent="0.45">
      <c r="A216">
        <v>15</v>
      </c>
      <c r="B216" t="s">
        <v>594</v>
      </c>
      <c r="C216" t="s">
        <v>35</v>
      </c>
      <c r="D216">
        <v>79.099999999999994</v>
      </c>
      <c r="E216">
        <v>97.5</v>
      </c>
      <c r="F216">
        <v>85.8</v>
      </c>
      <c r="G216">
        <v>87.2</v>
      </c>
      <c r="H216" t="s">
        <v>23</v>
      </c>
      <c r="I216">
        <v>85</v>
      </c>
      <c r="J216" s="1">
        <v>18178</v>
      </c>
      <c r="K216">
        <v>14.7</v>
      </c>
      <c r="L216" s="2">
        <v>0.37</v>
      </c>
      <c r="M216">
        <v>2012</v>
      </c>
      <c r="N216" t="s">
        <v>26</v>
      </c>
      <c r="O216">
        <v>31</v>
      </c>
      <c r="P216">
        <v>69</v>
      </c>
      <c r="Q216">
        <f>VLOOKUP(B216,Locations!$A:$B,2,0)</f>
        <v>47.376453400000003</v>
      </c>
      <c r="R216">
        <f>VLOOKUP(B216,Locations!$A:$C,3,0)</f>
        <v>8.5477092999999993</v>
      </c>
      <c r="S216">
        <f>VLOOKUP(C216,costs!$A:$B,2,0)</f>
        <v>1296.412</v>
      </c>
    </row>
    <row r="217" spans="1:19" x14ac:dyDescent="0.45">
      <c r="A217">
        <v>16</v>
      </c>
      <c r="B217" t="s">
        <v>40</v>
      </c>
      <c r="C217" t="s">
        <v>17</v>
      </c>
      <c r="D217">
        <v>87</v>
      </c>
      <c r="E217">
        <v>34.299999999999997</v>
      </c>
      <c r="F217">
        <v>86.1</v>
      </c>
      <c r="G217">
        <v>97.9</v>
      </c>
      <c r="H217">
        <v>41.9</v>
      </c>
      <c r="I217">
        <v>84.9</v>
      </c>
      <c r="J217" s="1">
        <v>20376</v>
      </c>
      <c r="K217">
        <v>6.5</v>
      </c>
      <c r="L217" s="2">
        <v>0.2</v>
      </c>
      <c r="M217">
        <v>2012</v>
      </c>
      <c r="N217" t="s">
        <v>18</v>
      </c>
      <c r="O217">
        <v>51</v>
      </c>
      <c r="P217">
        <v>49</v>
      </c>
      <c r="Q217">
        <f>VLOOKUP(B217,Locations!$A:$B,2,0)</f>
        <v>39.949234400000002</v>
      </c>
      <c r="R217">
        <f>VLOOKUP(B217,Locations!$A:$C,3,0)</f>
        <v>-75.191989899999996</v>
      </c>
      <c r="S217">
        <f>VLOOKUP(C217,costs!$A:$B,2,0)</f>
        <v>748.03700000000003</v>
      </c>
    </row>
    <row r="218" spans="1:19" x14ac:dyDescent="0.45">
      <c r="A218">
        <v>17</v>
      </c>
      <c r="B218" t="s">
        <v>45</v>
      </c>
      <c r="C218" t="s">
        <v>25</v>
      </c>
      <c r="D218">
        <v>77.8</v>
      </c>
      <c r="E218">
        <v>91.8</v>
      </c>
      <c r="F218">
        <v>84.3</v>
      </c>
      <c r="G218">
        <v>89</v>
      </c>
      <c r="H218">
        <v>41.4</v>
      </c>
      <c r="I218">
        <v>83.2</v>
      </c>
      <c r="J218" s="1">
        <v>26607</v>
      </c>
      <c r="K218">
        <v>10.7</v>
      </c>
      <c r="L218" s="2">
        <v>0.46</v>
      </c>
      <c r="M218">
        <v>2012</v>
      </c>
      <c r="N218" t="s">
        <v>26</v>
      </c>
      <c r="O218">
        <v>56</v>
      </c>
      <c r="P218">
        <v>44</v>
      </c>
      <c r="Q218">
        <f>VLOOKUP(B218,Locations!$A:$B,2,0)</f>
        <v>51.523160699999998</v>
      </c>
      <c r="R218">
        <f>VLOOKUP(B218,Locations!$A:$C,3,0)</f>
        <v>-0.1282037</v>
      </c>
      <c r="S218">
        <f>VLOOKUP(C218,costs!$A:$B,2,0)</f>
        <v>698.49599999999998</v>
      </c>
    </row>
    <row r="219" spans="1:19" x14ac:dyDescent="0.45">
      <c r="A219">
        <v>18</v>
      </c>
      <c r="B219" t="s">
        <v>36</v>
      </c>
      <c r="C219" t="s">
        <v>17</v>
      </c>
      <c r="D219">
        <v>75.400000000000006</v>
      </c>
      <c r="E219">
        <v>47.2</v>
      </c>
      <c r="F219">
        <v>90</v>
      </c>
      <c r="G219">
        <v>94.3</v>
      </c>
      <c r="H219">
        <v>53.3</v>
      </c>
      <c r="I219">
        <v>82.8</v>
      </c>
      <c r="J219" s="1">
        <v>41786</v>
      </c>
      <c r="K219">
        <v>9</v>
      </c>
      <c r="L219" s="2">
        <v>0.16</v>
      </c>
      <c r="M219">
        <v>2012</v>
      </c>
      <c r="N219" t="s">
        <v>18</v>
      </c>
      <c r="O219">
        <v>48</v>
      </c>
      <c r="P219">
        <v>52</v>
      </c>
      <c r="Q219">
        <f>VLOOKUP(B219,Locations!$A:$B,2,0)</f>
        <v>42.294214199999999</v>
      </c>
      <c r="R219">
        <f>VLOOKUP(B219,Locations!$A:$C,3,0)</f>
        <v>-83.710038900000001</v>
      </c>
      <c r="S219">
        <f>VLOOKUP(C219,costs!$A:$B,2,0)</f>
        <v>748.03700000000003</v>
      </c>
    </row>
    <row r="220" spans="1:19" x14ac:dyDescent="0.45">
      <c r="A220">
        <v>19</v>
      </c>
      <c r="B220" t="s">
        <v>37</v>
      </c>
      <c r="C220" t="s">
        <v>38</v>
      </c>
      <c r="D220">
        <v>76.900000000000006</v>
      </c>
      <c r="E220">
        <v>69</v>
      </c>
      <c r="F220">
        <v>87.4</v>
      </c>
      <c r="G220">
        <v>86.5</v>
      </c>
      <c r="H220">
        <v>44.9</v>
      </c>
      <c r="I220">
        <v>81.599999999999994</v>
      </c>
      <c r="J220" s="1">
        <v>66198</v>
      </c>
      <c r="K220">
        <v>19.5</v>
      </c>
      <c r="L220" s="2">
        <v>0.15</v>
      </c>
      <c r="M220">
        <v>2012</v>
      </c>
      <c r="N220" t="s">
        <v>18</v>
      </c>
      <c r="Q220">
        <f>VLOOKUP(B220,Locations!$A:$B,2,0)</f>
        <v>43.6633335</v>
      </c>
      <c r="R220">
        <f>VLOOKUP(B220,Locations!$A:$C,3,0)</f>
        <v>-79.397699700000004</v>
      </c>
      <c r="S220">
        <f>VLOOKUP(C220,costs!$A:$B,2,0)</f>
        <v>695.60699999999997</v>
      </c>
    </row>
    <row r="221" spans="1:19" x14ac:dyDescent="0.45">
      <c r="A221">
        <v>20</v>
      </c>
      <c r="B221" t="s">
        <v>34</v>
      </c>
      <c r="C221" t="s">
        <v>17</v>
      </c>
      <c r="D221">
        <v>70.400000000000006</v>
      </c>
      <c r="E221">
        <v>53.4</v>
      </c>
      <c r="F221">
        <v>87.2</v>
      </c>
      <c r="G221">
        <v>93.5</v>
      </c>
      <c r="H221" t="s">
        <v>23</v>
      </c>
      <c r="I221">
        <v>80.5</v>
      </c>
      <c r="J221" s="1">
        <v>21424</v>
      </c>
      <c r="K221">
        <v>10.199999999999999</v>
      </c>
      <c r="L221" s="2">
        <v>0.19</v>
      </c>
      <c r="M221">
        <v>2012</v>
      </c>
      <c r="N221" t="s">
        <v>18</v>
      </c>
      <c r="O221">
        <v>48</v>
      </c>
      <c r="P221">
        <v>52</v>
      </c>
      <c r="Q221">
        <f>VLOOKUP(B221,Locations!$A:$B,2,0)</f>
        <v>42.450550700000001</v>
      </c>
      <c r="R221">
        <f>VLOOKUP(B221,Locations!$A:$C,3,0)</f>
        <v>-76.4783513</v>
      </c>
      <c r="S221">
        <f>VLOOKUP(C221,costs!$A:$B,2,0)</f>
        <v>748.03700000000003</v>
      </c>
    </row>
    <row r="222" spans="1:19" x14ac:dyDescent="0.45">
      <c r="A222">
        <v>21</v>
      </c>
      <c r="B222" t="s">
        <v>41</v>
      </c>
      <c r="C222" t="s">
        <v>17</v>
      </c>
      <c r="D222">
        <v>65.7</v>
      </c>
      <c r="E222">
        <v>55</v>
      </c>
      <c r="F222">
        <v>79.5</v>
      </c>
      <c r="G222">
        <v>97.4</v>
      </c>
      <c r="H222">
        <v>60.7</v>
      </c>
      <c r="I222">
        <v>78.400000000000006</v>
      </c>
      <c r="J222" s="1">
        <v>11885</v>
      </c>
      <c r="K222">
        <v>13.1</v>
      </c>
      <c r="L222" s="2">
        <v>0.35</v>
      </c>
      <c r="M222">
        <v>2012</v>
      </c>
      <c r="N222" t="s">
        <v>18</v>
      </c>
      <c r="O222">
        <v>39</v>
      </c>
      <c r="P222">
        <v>61</v>
      </c>
      <c r="Q222">
        <f>VLOOKUP(B222,Locations!$A:$B,2,0)</f>
        <v>40.444161899999997</v>
      </c>
      <c r="R222">
        <f>VLOOKUP(B222,Locations!$A:$C,3,0)</f>
        <v>-79.942728299999999</v>
      </c>
      <c r="S222">
        <f>VLOOKUP(C222,costs!$A:$B,2,0)</f>
        <v>748.03700000000003</v>
      </c>
    </row>
    <row r="223" spans="1:19" x14ac:dyDescent="0.45">
      <c r="A223">
        <v>22</v>
      </c>
      <c r="B223" t="s">
        <v>47</v>
      </c>
      <c r="C223" t="s">
        <v>17</v>
      </c>
      <c r="D223">
        <v>62.6</v>
      </c>
      <c r="E223">
        <v>46.9</v>
      </c>
      <c r="F223">
        <v>77.900000000000006</v>
      </c>
      <c r="G223">
        <v>97.4</v>
      </c>
      <c r="H223">
        <v>100</v>
      </c>
      <c r="I223">
        <v>77.400000000000006</v>
      </c>
      <c r="J223" s="1">
        <v>15172</v>
      </c>
      <c r="K223">
        <v>4.8</v>
      </c>
      <c r="L223" s="2">
        <v>0.17</v>
      </c>
      <c r="M223">
        <v>2012</v>
      </c>
      <c r="N223" t="s">
        <v>18</v>
      </c>
      <c r="O223">
        <v>49</v>
      </c>
      <c r="P223">
        <v>51</v>
      </c>
      <c r="Q223">
        <f>VLOOKUP(B223,Locations!$A:$B,2,0)</f>
        <v>36.000155700000001</v>
      </c>
      <c r="R223">
        <f>VLOOKUP(B223,Locations!$A:$C,3,0)</f>
        <v>-78.944229699999994</v>
      </c>
      <c r="S223">
        <f>VLOOKUP(C223,costs!$A:$B,2,0)</f>
        <v>748.03700000000003</v>
      </c>
    </row>
    <row r="224" spans="1:19" x14ac:dyDescent="0.45">
      <c r="A224">
        <v>22</v>
      </c>
      <c r="B224" t="s">
        <v>55</v>
      </c>
      <c r="C224" t="s">
        <v>38</v>
      </c>
      <c r="D224">
        <v>68.599999999999994</v>
      </c>
      <c r="E224">
        <v>88.7</v>
      </c>
      <c r="F224">
        <v>78.599999999999994</v>
      </c>
      <c r="G224">
        <v>85.2</v>
      </c>
      <c r="H224">
        <v>40.6</v>
      </c>
      <c r="I224">
        <v>77.400000000000006</v>
      </c>
      <c r="J224" s="1">
        <v>50152</v>
      </c>
      <c r="K224">
        <v>17.600000000000001</v>
      </c>
      <c r="L224" s="2">
        <v>0.25</v>
      </c>
      <c r="M224">
        <v>2012</v>
      </c>
      <c r="N224" t="s">
        <v>18</v>
      </c>
      <c r="O224">
        <v>54</v>
      </c>
      <c r="P224">
        <v>46</v>
      </c>
      <c r="Q224">
        <f>VLOOKUP(B224,Locations!$A:$B,2,0)</f>
        <v>49.2583938</v>
      </c>
      <c r="R224">
        <f>VLOOKUP(B224,Locations!$A:$C,3,0)</f>
        <v>-123.2465816</v>
      </c>
      <c r="S224">
        <f>VLOOKUP(C224,costs!$A:$B,2,0)</f>
        <v>695.60699999999997</v>
      </c>
    </row>
    <row r="225" spans="1:19" x14ac:dyDescent="0.45">
      <c r="A225">
        <v>24</v>
      </c>
      <c r="B225" t="s">
        <v>51</v>
      </c>
      <c r="C225" t="s">
        <v>17</v>
      </c>
      <c r="D225">
        <v>66.599999999999994</v>
      </c>
      <c r="E225">
        <v>65</v>
      </c>
      <c r="F225">
        <v>73.8</v>
      </c>
      <c r="G225">
        <v>91.9</v>
      </c>
      <c r="H225">
        <v>99.2</v>
      </c>
      <c r="I225">
        <v>77</v>
      </c>
      <c r="J225" s="1">
        <v>19967</v>
      </c>
      <c r="K225">
        <v>20.100000000000001</v>
      </c>
      <c r="L225" s="2">
        <v>0.26</v>
      </c>
      <c r="M225">
        <v>2012</v>
      </c>
      <c r="N225" t="s">
        <v>18</v>
      </c>
      <c r="O225">
        <v>31</v>
      </c>
      <c r="P225">
        <v>69</v>
      </c>
      <c r="Q225">
        <f>VLOOKUP(B225,Locations!$A:$B,2,0)</f>
        <v>33.776032999999998</v>
      </c>
      <c r="R225">
        <f>VLOOKUP(B225,Locations!$A:$C,3,0)</f>
        <v>-84.398840899999996</v>
      </c>
      <c r="S225">
        <f>VLOOKUP(C225,costs!$A:$B,2,0)</f>
        <v>748.03700000000003</v>
      </c>
    </row>
    <row r="226" spans="1:19" x14ac:dyDescent="0.45">
      <c r="A226">
        <v>25</v>
      </c>
      <c r="B226" t="s">
        <v>46</v>
      </c>
      <c r="C226" t="s">
        <v>17</v>
      </c>
      <c r="D226">
        <v>70.8</v>
      </c>
      <c r="E226">
        <v>36.9</v>
      </c>
      <c r="F226">
        <v>74</v>
      </c>
      <c r="G226">
        <v>98.2</v>
      </c>
      <c r="H226">
        <v>31.8</v>
      </c>
      <c r="I226">
        <v>76.5</v>
      </c>
      <c r="J226" s="1">
        <v>44020</v>
      </c>
      <c r="K226">
        <v>11.8</v>
      </c>
      <c r="L226" s="2">
        <v>0.13</v>
      </c>
      <c r="M226">
        <v>2012</v>
      </c>
      <c r="N226" t="s">
        <v>18</v>
      </c>
      <c r="O226">
        <v>53</v>
      </c>
      <c r="P226">
        <v>47</v>
      </c>
      <c r="Q226">
        <f>VLOOKUP(B226,Locations!$A:$B,2,0)</f>
        <v>47.6543238</v>
      </c>
      <c r="R226">
        <f>VLOOKUP(B226,Locations!$A:$C,3,0)</f>
        <v>-122.3080089</v>
      </c>
      <c r="S226">
        <f>VLOOKUP(C226,costs!$A:$B,2,0)</f>
        <v>748.03700000000003</v>
      </c>
    </row>
    <row r="227" spans="1:19" x14ac:dyDescent="0.45">
      <c r="A227">
        <v>26</v>
      </c>
      <c r="B227" t="s">
        <v>48</v>
      </c>
      <c r="C227" t="s">
        <v>17</v>
      </c>
      <c r="D227">
        <v>66.3</v>
      </c>
      <c r="E227">
        <v>35.299999999999997</v>
      </c>
      <c r="F227">
        <v>75.5</v>
      </c>
      <c r="G227">
        <v>98.6</v>
      </c>
      <c r="H227">
        <v>56.6</v>
      </c>
      <c r="I227">
        <v>76.2</v>
      </c>
      <c r="J227" s="1">
        <v>18334</v>
      </c>
      <c r="K227">
        <v>13.8</v>
      </c>
      <c r="L227" s="2">
        <v>0.15</v>
      </c>
      <c r="M227">
        <v>2012</v>
      </c>
      <c r="N227" t="s">
        <v>18</v>
      </c>
      <c r="O227">
        <v>48</v>
      </c>
      <c r="P227">
        <v>52</v>
      </c>
      <c r="Q227">
        <f>VLOOKUP(B227,Locations!$A:$B,2,0)</f>
        <v>42.055116400000003</v>
      </c>
      <c r="R227">
        <f>VLOOKUP(B227,Locations!$A:$C,3,0)</f>
        <v>-87.675811100000004</v>
      </c>
      <c r="S227">
        <f>VLOOKUP(C227,costs!$A:$B,2,0)</f>
        <v>748.03700000000003</v>
      </c>
    </row>
    <row r="228" spans="1:19" x14ac:dyDescent="0.45">
      <c r="A228">
        <v>27</v>
      </c>
      <c r="B228" t="s">
        <v>75</v>
      </c>
      <c r="C228" t="s">
        <v>17</v>
      </c>
      <c r="D228">
        <v>74.3</v>
      </c>
      <c r="E228">
        <v>23.8</v>
      </c>
      <c r="F228">
        <v>77.3</v>
      </c>
      <c r="G228">
        <v>90.6</v>
      </c>
      <c r="H228">
        <v>55.3</v>
      </c>
      <c r="I228">
        <v>75.8</v>
      </c>
      <c r="J228" s="1">
        <v>39655</v>
      </c>
      <c r="K228">
        <v>10.8</v>
      </c>
      <c r="L228" s="2">
        <v>0.11</v>
      </c>
      <c r="M228">
        <v>2012</v>
      </c>
      <c r="N228" t="s">
        <v>18</v>
      </c>
      <c r="O228">
        <v>51</v>
      </c>
      <c r="P228">
        <v>49</v>
      </c>
      <c r="Q228">
        <f>VLOOKUP(B228,Locations!$A:$B,2,0)</f>
        <v>43.0798281</v>
      </c>
      <c r="R228">
        <f>VLOOKUP(B228,Locations!$A:$C,3,0)</f>
        <v>-89.430664300000004</v>
      </c>
      <c r="S228">
        <f>VLOOKUP(C228,costs!$A:$B,2,0)</f>
        <v>748.03700000000003</v>
      </c>
    </row>
    <row r="229" spans="1:19" x14ac:dyDescent="0.45">
      <c r="A229">
        <v>28</v>
      </c>
      <c r="B229" t="s">
        <v>61</v>
      </c>
      <c r="C229" t="s">
        <v>38</v>
      </c>
      <c r="D229">
        <v>72.8</v>
      </c>
      <c r="E229">
        <v>81.400000000000006</v>
      </c>
      <c r="F229">
        <v>78.400000000000006</v>
      </c>
      <c r="G229">
        <v>77.099999999999994</v>
      </c>
      <c r="H229">
        <v>35.1</v>
      </c>
      <c r="I229">
        <v>75.5</v>
      </c>
      <c r="J229" s="1">
        <v>31326</v>
      </c>
      <c r="K229">
        <v>13.7</v>
      </c>
      <c r="L229" s="2">
        <v>0.23</v>
      </c>
      <c r="M229">
        <v>2012</v>
      </c>
      <c r="N229" t="s">
        <v>18</v>
      </c>
      <c r="O229">
        <v>56</v>
      </c>
      <c r="P229">
        <v>44</v>
      </c>
      <c r="Q229">
        <f>VLOOKUP(B229,Locations!$A:$B,2,0)</f>
        <v>45.506917700000002</v>
      </c>
      <c r="R229">
        <f>VLOOKUP(B229,Locations!$A:$C,3,0)</f>
        <v>-73.579116299999995</v>
      </c>
      <c r="S229">
        <f>VLOOKUP(C229,costs!$A:$B,2,0)</f>
        <v>695.60699999999997</v>
      </c>
    </row>
    <row r="230" spans="1:19" x14ac:dyDescent="0.45">
      <c r="A230">
        <v>29</v>
      </c>
      <c r="B230" t="s">
        <v>240</v>
      </c>
      <c r="C230" t="s">
        <v>17</v>
      </c>
      <c r="D230">
        <v>69.5</v>
      </c>
      <c r="E230">
        <v>38.799999999999997</v>
      </c>
      <c r="F230">
        <v>76.099999999999994</v>
      </c>
      <c r="G230">
        <v>89.6</v>
      </c>
      <c r="H230">
        <v>57.7</v>
      </c>
      <c r="I230">
        <v>74.900000000000006</v>
      </c>
      <c r="J230" s="1">
        <v>49427</v>
      </c>
      <c r="K230">
        <v>17.399999999999999</v>
      </c>
      <c r="L230" s="2">
        <v>0.09</v>
      </c>
      <c r="M230">
        <v>2012</v>
      </c>
      <c r="N230" t="s">
        <v>18</v>
      </c>
      <c r="O230">
        <v>51</v>
      </c>
      <c r="P230">
        <v>49</v>
      </c>
      <c r="Q230">
        <f>VLOOKUP(B230,Locations!$A:$B,2,0)</f>
        <v>30.2849</v>
      </c>
      <c r="R230">
        <f>VLOOKUP(B230,Locations!$A:$C,3,0)</f>
        <v>-97.734099999999998</v>
      </c>
      <c r="S230">
        <f>VLOOKUP(C230,costs!$A:$B,2,0)</f>
        <v>748.03700000000003</v>
      </c>
    </row>
    <row r="231" spans="1:19" x14ac:dyDescent="0.45">
      <c r="A231">
        <v>30</v>
      </c>
      <c r="B231" t="s">
        <v>49</v>
      </c>
      <c r="C231" t="s">
        <v>50</v>
      </c>
      <c r="D231">
        <v>86.1</v>
      </c>
      <c r="E231">
        <v>23</v>
      </c>
      <c r="F231">
        <v>80.3</v>
      </c>
      <c r="G231">
        <v>69.099999999999994</v>
      </c>
      <c r="H231">
        <v>76.599999999999994</v>
      </c>
      <c r="I231">
        <v>74.3</v>
      </c>
      <c r="J231" s="1">
        <v>26199</v>
      </c>
      <c r="K231">
        <v>5.7</v>
      </c>
      <c r="L231" s="2">
        <v>0.1</v>
      </c>
      <c r="M231">
        <v>2012</v>
      </c>
      <c r="N231" t="s">
        <v>44</v>
      </c>
      <c r="Q231">
        <f>VLOOKUP(B231,Locations!$A:$B,2,0)</f>
        <v>35.902044799999999</v>
      </c>
      <c r="R231">
        <f>VLOOKUP(B231,Locations!$A:$C,3,0)</f>
        <v>139.93622010000001</v>
      </c>
      <c r="S231">
        <f>VLOOKUP(C231,costs!$A:$B,2,0)</f>
        <v>891.63099999999997</v>
      </c>
    </row>
    <row r="232" spans="1:19" x14ac:dyDescent="0.45">
      <c r="A232">
        <v>31</v>
      </c>
      <c r="B232" t="s">
        <v>58</v>
      </c>
      <c r="C232" t="s">
        <v>17</v>
      </c>
      <c r="D232">
        <v>67.900000000000006</v>
      </c>
      <c r="E232">
        <v>50.7</v>
      </c>
      <c r="F232">
        <v>81.3</v>
      </c>
      <c r="G232">
        <v>81.5</v>
      </c>
      <c r="H232" t="s">
        <v>23</v>
      </c>
      <c r="I232">
        <v>74.2</v>
      </c>
      <c r="J232" s="1">
        <v>42727</v>
      </c>
      <c r="K232">
        <v>18.7</v>
      </c>
      <c r="L232" s="2">
        <v>0.2</v>
      </c>
      <c r="M232">
        <v>2012</v>
      </c>
      <c r="N232" t="s">
        <v>18</v>
      </c>
      <c r="O232">
        <v>47</v>
      </c>
      <c r="P232">
        <v>53</v>
      </c>
      <c r="Q232">
        <f>VLOOKUP(B232,Locations!$A:$B,2,0)</f>
        <v>40.101976000000001</v>
      </c>
      <c r="R232">
        <f>VLOOKUP(B232,Locations!$A:$C,3,0)</f>
        <v>-88.231437799999995</v>
      </c>
      <c r="S232">
        <f>VLOOKUP(C232,costs!$A:$B,2,0)</f>
        <v>748.03700000000003</v>
      </c>
    </row>
    <row r="233" spans="1:19" x14ac:dyDescent="0.45">
      <c r="A233">
        <v>32</v>
      </c>
      <c r="B233" t="s">
        <v>72</v>
      </c>
      <c r="C233" t="s">
        <v>73</v>
      </c>
      <c r="D233">
        <v>69.900000000000006</v>
      </c>
      <c r="E233">
        <v>82</v>
      </c>
      <c r="F233">
        <v>73.8</v>
      </c>
      <c r="G233">
        <v>73.099999999999994</v>
      </c>
      <c r="H233">
        <v>78.5</v>
      </c>
      <c r="I233">
        <v>73.099999999999994</v>
      </c>
      <c r="J233" s="1">
        <v>7774</v>
      </c>
      <c r="K233">
        <v>11.5</v>
      </c>
      <c r="L233" s="2">
        <v>0.22</v>
      </c>
      <c r="M233">
        <v>2012</v>
      </c>
      <c r="N233" t="s">
        <v>26</v>
      </c>
      <c r="O233">
        <v>70</v>
      </c>
      <c r="P233">
        <v>30</v>
      </c>
      <c r="Q233">
        <f>VLOOKUP(B233,Locations!$A:$B,2,0)</f>
        <v>59.348100000000002</v>
      </c>
      <c r="R233">
        <f>VLOOKUP(B233,Locations!$A:$C,3,0)</f>
        <v>18.023700000000002</v>
      </c>
      <c r="S233">
        <f>VLOOKUP(C233,costs!$A:$B,2,0)</f>
        <v>765.58500000000004</v>
      </c>
    </row>
    <row r="234" spans="1:19" x14ac:dyDescent="0.45">
      <c r="A234">
        <v>33</v>
      </c>
      <c r="B234" t="s">
        <v>57</v>
      </c>
      <c r="C234" t="s">
        <v>17</v>
      </c>
      <c r="D234">
        <v>61.4</v>
      </c>
      <c r="E234">
        <v>31.5</v>
      </c>
      <c r="F234">
        <v>72</v>
      </c>
      <c r="G234">
        <v>97.8</v>
      </c>
      <c r="H234">
        <v>51.8</v>
      </c>
      <c r="I234">
        <v>73</v>
      </c>
      <c r="J234" s="1">
        <v>27233</v>
      </c>
      <c r="K234">
        <v>6.5</v>
      </c>
      <c r="L234" s="2">
        <v>0.11</v>
      </c>
      <c r="M234">
        <v>2012</v>
      </c>
      <c r="N234" t="s">
        <v>18</v>
      </c>
      <c r="O234">
        <v>48</v>
      </c>
      <c r="P234">
        <v>52</v>
      </c>
      <c r="Q234">
        <f>VLOOKUP(B234,Locations!$A:$B,2,0)</f>
        <v>32.879352599999997</v>
      </c>
      <c r="R234">
        <f>VLOOKUP(B234,Locations!$A:$C,3,0)</f>
        <v>-117.2311005</v>
      </c>
      <c r="S234">
        <f>VLOOKUP(C234,costs!$A:$B,2,0)</f>
        <v>748.03700000000003</v>
      </c>
    </row>
    <row r="235" spans="1:19" x14ac:dyDescent="0.45">
      <c r="A235">
        <v>34</v>
      </c>
      <c r="B235" t="s">
        <v>42</v>
      </c>
      <c r="C235" t="s">
        <v>43</v>
      </c>
      <c r="D235">
        <v>74</v>
      </c>
      <c r="E235">
        <v>83.7</v>
      </c>
      <c r="F235">
        <v>80.099999999999994</v>
      </c>
      <c r="G235">
        <v>60.5</v>
      </c>
      <c r="H235">
        <v>64.099999999999994</v>
      </c>
      <c r="I235">
        <v>72.3</v>
      </c>
      <c r="J235" s="1">
        <v>19835</v>
      </c>
      <c r="K235">
        <v>17.600000000000001</v>
      </c>
      <c r="L235" s="2">
        <v>0.38</v>
      </c>
      <c r="M235">
        <v>2012</v>
      </c>
      <c r="N235" t="s">
        <v>44</v>
      </c>
      <c r="O235">
        <v>53</v>
      </c>
      <c r="P235">
        <v>47</v>
      </c>
      <c r="Q235">
        <f>VLOOKUP(B235,Locations!$A:$B,2,0)</f>
        <v>22.283263300000002</v>
      </c>
      <c r="R235">
        <f>VLOOKUP(B235,Locations!$A:$C,3,0)</f>
        <v>114.13674469999999</v>
      </c>
      <c r="S235">
        <f>VLOOKUP(C235,costs!$A:$B,2,0)</f>
        <v>836.09799999999996</v>
      </c>
    </row>
    <row r="236" spans="1:19" x14ac:dyDescent="0.45">
      <c r="A236">
        <v>35</v>
      </c>
      <c r="B236" t="s">
        <v>54</v>
      </c>
      <c r="C236" t="s">
        <v>17</v>
      </c>
      <c r="D236">
        <v>55</v>
      </c>
      <c r="E236">
        <v>52.6</v>
      </c>
      <c r="F236">
        <v>65.3</v>
      </c>
      <c r="G236">
        <v>99.9</v>
      </c>
      <c r="H236">
        <v>85</v>
      </c>
      <c r="I236">
        <v>72.099999999999994</v>
      </c>
      <c r="J236" s="1">
        <v>22020</v>
      </c>
      <c r="K236">
        <v>27.3</v>
      </c>
      <c r="L236" s="2">
        <v>0.11</v>
      </c>
      <c r="M236">
        <v>2012</v>
      </c>
      <c r="N236" t="s">
        <v>18</v>
      </c>
      <c r="O236">
        <v>52</v>
      </c>
      <c r="P236">
        <v>48</v>
      </c>
      <c r="Q236">
        <f>VLOOKUP(B236,Locations!$A:$B,2,0)</f>
        <v>34.414593699999998</v>
      </c>
      <c r="R236">
        <f>VLOOKUP(B236,Locations!$A:$C,3,0)</f>
        <v>-119.8458195</v>
      </c>
      <c r="S236">
        <f>VLOOKUP(C236,costs!$A:$B,2,0)</f>
        <v>748.03700000000003</v>
      </c>
    </row>
    <row r="237" spans="1:19" x14ac:dyDescent="0.45">
      <c r="A237">
        <v>36</v>
      </c>
      <c r="B237" t="s">
        <v>69</v>
      </c>
      <c r="C237" t="s">
        <v>25</v>
      </c>
      <c r="D237">
        <v>63</v>
      </c>
      <c r="E237">
        <v>79.8</v>
      </c>
      <c r="F237">
        <v>61.4</v>
      </c>
      <c r="G237">
        <v>92.3</v>
      </c>
      <c r="H237">
        <v>41.3</v>
      </c>
      <c r="I237">
        <v>72</v>
      </c>
      <c r="J237" s="1">
        <v>25774</v>
      </c>
      <c r="K237">
        <v>14.1</v>
      </c>
      <c r="L237" s="2">
        <v>0.36</v>
      </c>
      <c r="M237">
        <v>2012</v>
      </c>
      <c r="N237" t="s">
        <v>26</v>
      </c>
      <c r="O237">
        <v>58</v>
      </c>
      <c r="P237">
        <v>42</v>
      </c>
      <c r="Q237">
        <f>VLOOKUP(B237,Locations!$A:$B,2,0)</f>
        <v>55.945044899999999</v>
      </c>
      <c r="R237">
        <f>VLOOKUP(B237,Locations!$A:$C,3,0)</f>
        <v>-3.1902313000000002</v>
      </c>
      <c r="S237">
        <f>VLOOKUP(C237,costs!$A:$B,2,0)</f>
        <v>698.49599999999998</v>
      </c>
    </row>
    <row r="238" spans="1:19" x14ac:dyDescent="0.45">
      <c r="A238">
        <v>37</v>
      </c>
      <c r="B238" t="s">
        <v>62</v>
      </c>
      <c r="C238" t="s">
        <v>63</v>
      </c>
      <c r="D238">
        <v>62.2</v>
      </c>
      <c r="E238">
        <v>82.5</v>
      </c>
      <c r="F238">
        <v>72.400000000000006</v>
      </c>
      <c r="G238">
        <v>80.7</v>
      </c>
      <c r="H238">
        <v>44.4</v>
      </c>
      <c r="I238">
        <v>71.900000000000006</v>
      </c>
      <c r="J238" s="1">
        <v>40128</v>
      </c>
      <c r="K238">
        <v>23.7</v>
      </c>
      <c r="L238" s="2">
        <v>0.35</v>
      </c>
      <c r="M238">
        <v>2012</v>
      </c>
      <c r="N238" t="s">
        <v>64</v>
      </c>
      <c r="O238">
        <v>55</v>
      </c>
      <c r="P238">
        <v>45</v>
      </c>
      <c r="Q238">
        <f>VLOOKUP(B238,Locations!$A:$B,2,0)</f>
        <v>-37.797258300000003</v>
      </c>
      <c r="R238">
        <f>VLOOKUP(B238,Locations!$A:$C,3,0)</f>
        <v>144.95845009999999</v>
      </c>
      <c r="S238">
        <f>VLOOKUP(C238,costs!$A:$B,2,0)</f>
        <v>771.25599999999997</v>
      </c>
    </row>
    <row r="239" spans="1:19" x14ac:dyDescent="0.45">
      <c r="A239">
        <v>38</v>
      </c>
      <c r="B239" t="s">
        <v>71</v>
      </c>
      <c r="C239" t="s">
        <v>63</v>
      </c>
      <c r="D239">
        <v>62.8</v>
      </c>
      <c r="E239">
        <v>93.8</v>
      </c>
      <c r="F239">
        <v>75.099999999999994</v>
      </c>
      <c r="G239">
        <v>72.599999999999994</v>
      </c>
      <c r="H239">
        <v>41.7</v>
      </c>
      <c r="I239">
        <v>71.2</v>
      </c>
      <c r="J239" s="1">
        <v>14604</v>
      </c>
      <c r="K239">
        <v>19.2</v>
      </c>
      <c r="L239" s="2">
        <v>0.35</v>
      </c>
      <c r="M239">
        <v>2012</v>
      </c>
      <c r="N239" t="s">
        <v>64</v>
      </c>
      <c r="O239">
        <v>52</v>
      </c>
      <c r="P239">
        <v>48</v>
      </c>
      <c r="Q239">
        <f>VLOOKUP(B239,Locations!$A:$B,2,0)</f>
        <v>-35.281213399999999</v>
      </c>
      <c r="R239">
        <f>VLOOKUP(B239,Locations!$A:$C,3,0)</f>
        <v>149.1166533</v>
      </c>
      <c r="S239">
        <f>VLOOKUP(C239,costs!$A:$B,2,0)</f>
        <v>771.25599999999997</v>
      </c>
    </row>
    <row r="240" spans="1:19" x14ac:dyDescent="0.45">
      <c r="A240">
        <v>38</v>
      </c>
      <c r="B240" t="s">
        <v>82</v>
      </c>
      <c r="C240" t="s">
        <v>17</v>
      </c>
      <c r="D240">
        <v>68</v>
      </c>
      <c r="E240">
        <v>51.4</v>
      </c>
      <c r="F240">
        <v>68.7</v>
      </c>
      <c r="G240">
        <v>83.4</v>
      </c>
      <c r="H240">
        <v>52.5</v>
      </c>
      <c r="I240">
        <v>71.2</v>
      </c>
      <c r="J240" s="1">
        <v>35364</v>
      </c>
      <c r="K240">
        <v>13.9</v>
      </c>
      <c r="L240" s="2">
        <v>0.13</v>
      </c>
      <c r="M240">
        <v>2012</v>
      </c>
      <c r="N240" t="s">
        <v>18</v>
      </c>
      <c r="O240">
        <v>54</v>
      </c>
      <c r="P240">
        <v>46</v>
      </c>
      <c r="Q240">
        <f>VLOOKUP(B240,Locations!$A:$B,2,0)</f>
        <v>38.522475100000001</v>
      </c>
      <c r="R240">
        <f>VLOOKUP(B240,Locations!$A:$C,3,0)</f>
        <v>-121.7513927</v>
      </c>
      <c r="S240">
        <f>VLOOKUP(C240,costs!$A:$B,2,0)</f>
        <v>748.03700000000003</v>
      </c>
    </row>
    <row r="241" spans="1:19" x14ac:dyDescent="0.45">
      <c r="A241">
        <v>40</v>
      </c>
      <c r="B241" t="s">
        <v>59</v>
      </c>
      <c r="C241" t="s">
        <v>60</v>
      </c>
      <c r="D241">
        <v>65.7</v>
      </c>
      <c r="E241">
        <v>93</v>
      </c>
      <c r="F241">
        <v>79</v>
      </c>
      <c r="G241">
        <v>63.4</v>
      </c>
      <c r="H241">
        <v>60.7</v>
      </c>
      <c r="I241">
        <v>70.900000000000006</v>
      </c>
      <c r="J241" s="1">
        <v>31592</v>
      </c>
      <c r="K241">
        <v>15.5</v>
      </c>
      <c r="L241" s="2">
        <v>0.34</v>
      </c>
      <c r="M241">
        <v>2012</v>
      </c>
      <c r="N241" t="s">
        <v>44</v>
      </c>
      <c r="O241">
        <v>49</v>
      </c>
      <c r="P241">
        <v>51</v>
      </c>
      <c r="Q241">
        <f>VLOOKUP(B241,Locations!$A:$B,2,0)</f>
        <v>1.2962018</v>
      </c>
      <c r="R241">
        <f>VLOOKUP(B241,Locations!$A:$C,3,0)</f>
        <v>103.7768994</v>
      </c>
      <c r="S241">
        <f>VLOOKUP(C241,costs!$A:$B,2,0)</f>
        <v>746.75300000000004</v>
      </c>
    </row>
    <row r="242" spans="1:19" x14ac:dyDescent="0.45">
      <c r="A242">
        <v>41</v>
      </c>
      <c r="B242" t="s">
        <v>67</v>
      </c>
      <c r="C242" t="s">
        <v>17</v>
      </c>
      <c r="D242">
        <v>64</v>
      </c>
      <c r="E242">
        <v>45.7</v>
      </c>
      <c r="F242">
        <v>58.9</v>
      </c>
      <c r="G242">
        <v>96.1</v>
      </c>
      <c r="H242" t="s">
        <v>23</v>
      </c>
      <c r="I242">
        <v>70.5</v>
      </c>
      <c r="J242" s="1">
        <v>12528</v>
      </c>
      <c r="K242">
        <v>5.7</v>
      </c>
      <c r="L242" s="2">
        <v>0.17</v>
      </c>
      <c r="M242">
        <v>2012</v>
      </c>
      <c r="N242" t="s">
        <v>18</v>
      </c>
      <c r="Q242">
        <f>VLOOKUP(B242,Locations!$A:$B,2,0)</f>
        <v>38.644628400000002</v>
      </c>
      <c r="R242">
        <f>VLOOKUP(B242,Locations!$A:$C,3,0)</f>
        <v>-90.313792899999996</v>
      </c>
      <c r="S242">
        <f>VLOOKUP(C242,costs!$A:$B,2,0)</f>
        <v>748.03700000000003</v>
      </c>
    </row>
    <row r="243" spans="1:19" x14ac:dyDescent="0.45">
      <c r="A243">
        <v>42</v>
      </c>
      <c r="B243" t="s">
        <v>80</v>
      </c>
      <c r="C243" t="s">
        <v>17</v>
      </c>
      <c r="D243">
        <v>66.099999999999994</v>
      </c>
      <c r="E243">
        <v>25.6</v>
      </c>
      <c r="F243">
        <v>72.5</v>
      </c>
      <c r="G243">
        <v>85.4</v>
      </c>
      <c r="H243" t="s">
        <v>23</v>
      </c>
      <c r="I243">
        <v>70</v>
      </c>
      <c r="J243" s="1">
        <v>46825</v>
      </c>
      <c r="K243">
        <v>18</v>
      </c>
      <c r="L243" s="2">
        <v>0.13</v>
      </c>
      <c r="M243">
        <v>2012</v>
      </c>
      <c r="N243" t="s">
        <v>18</v>
      </c>
      <c r="O243">
        <v>52</v>
      </c>
      <c r="P243">
        <v>48</v>
      </c>
      <c r="Q243">
        <f>VLOOKUP(B243,Locations!$A:$B,2,0)</f>
        <v>44.973086000000002</v>
      </c>
      <c r="R243">
        <f>VLOOKUP(B243,Locations!$A:$C,3,0)</f>
        <v>-93.237088099999994</v>
      </c>
      <c r="S243">
        <f>VLOOKUP(C243,costs!$A:$B,2,0)</f>
        <v>748.03700000000003</v>
      </c>
    </row>
    <row r="244" spans="1:19" x14ac:dyDescent="0.45">
      <c r="A244">
        <v>43</v>
      </c>
      <c r="B244" t="s">
        <v>56</v>
      </c>
      <c r="C244" t="s">
        <v>17</v>
      </c>
      <c r="D244">
        <v>67.599999999999994</v>
      </c>
      <c r="E244">
        <v>20.2</v>
      </c>
      <c r="F244">
        <v>62.6</v>
      </c>
      <c r="G244">
        <v>92.6</v>
      </c>
      <c r="H244">
        <v>35.5</v>
      </c>
      <c r="I244">
        <v>69.3</v>
      </c>
      <c r="J244" s="1">
        <v>26518</v>
      </c>
      <c r="K244">
        <v>7.3</v>
      </c>
      <c r="L244" s="2">
        <v>0.08</v>
      </c>
      <c r="M244">
        <v>2012</v>
      </c>
      <c r="N244" t="s">
        <v>18</v>
      </c>
      <c r="O244">
        <v>58</v>
      </c>
      <c r="P244">
        <v>42</v>
      </c>
      <c r="Q244">
        <f>VLOOKUP(B244,Locations!$A:$B,2,0)</f>
        <v>35.914671499999997</v>
      </c>
      <c r="R244">
        <f>VLOOKUP(B244,Locations!$A:$C,3,0)</f>
        <v>-79.048755999999997</v>
      </c>
      <c r="S244">
        <f>VLOOKUP(C244,costs!$A:$B,2,0)</f>
        <v>748.03700000000003</v>
      </c>
    </row>
    <row r="245" spans="1:19" x14ac:dyDescent="0.45">
      <c r="A245">
        <v>44</v>
      </c>
      <c r="B245" t="s">
        <v>88</v>
      </c>
      <c r="C245" t="s">
        <v>17</v>
      </c>
      <c r="D245">
        <v>60.2</v>
      </c>
      <c r="E245">
        <v>38.1</v>
      </c>
      <c r="F245">
        <v>65.400000000000006</v>
      </c>
      <c r="G245">
        <v>92.3</v>
      </c>
      <c r="H245">
        <v>30.9</v>
      </c>
      <c r="I245">
        <v>69</v>
      </c>
      <c r="J245" s="1">
        <v>42056</v>
      </c>
      <c r="K245">
        <v>6.8</v>
      </c>
      <c r="L245" s="2">
        <v>0.19</v>
      </c>
      <c r="M245">
        <v>2012</v>
      </c>
      <c r="N245" t="s">
        <v>18</v>
      </c>
      <c r="O245">
        <v>55</v>
      </c>
      <c r="P245">
        <v>45</v>
      </c>
      <c r="Q245">
        <f>VLOOKUP(B245,Locations!$A:$B,2,0)</f>
        <v>40.729253200000002</v>
      </c>
      <c r="R245">
        <f>VLOOKUP(B245,Locations!$A:$C,3,0)</f>
        <v>-73.996253899999999</v>
      </c>
      <c r="S245">
        <f>VLOOKUP(C245,costs!$A:$B,2,0)</f>
        <v>748.03700000000003</v>
      </c>
    </row>
    <row r="246" spans="1:19" x14ac:dyDescent="0.45">
      <c r="A246">
        <v>45</v>
      </c>
      <c r="B246" t="s">
        <v>90</v>
      </c>
      <c r="C246" t="s">
        <v>74</v>
      </c>
      <c r="D246">
        <v>63.8</v>
      </c>
      <c r="E246">
        <v>54.3</v>
      </c>
      <c r="F246">
        <v>59.9</v>
      </c>
      <c r="G246">
        <v>84.6</v>
      </c>
      <c r="H246">
        <v>40.700000000000003</v>
      </c>
      <c r="I246">
        <v>67.599999999999994</v>
      </c>
      <c r="J246" s="1">
        <v>35691</v>
      </c>
      <c r="K246">
        <v>15.5</v>
      </c>
      <c r="L246" s="2">
        <v>0.13</v>
      </c>
      <c r="M246">
        <v>2012</v>
      </c>
      <c r="N246" t="s">
        <v>26</v>
      </c>
      <c r="O246">
        <v>62</v>
      </c>
      <c r="P246">
        <v>38</v>
      </c>
      <c r="Q246">
        <f>VLOOKUP(B246,Locations!$A:$B,2,0)</f>
        <v>48.1517251</v>
      </c>
      <c r="R246">
        <f>VLOOKUP(B246,Locations!$A:$C,3,0)</f>
        <v>11.5859138</v>
      </c>
      <c r="S246">
        <f>VLOOKUP(C246,costs!$A:$B,2,0)</f>
        <v>723.53399999999999</v>
      </c>
    </row>
    <row r="247" spans="1:19" x14ac:dyDescent="0.45">
      <c r="A247">
        <v>46</v>
      </c>
      <c r="B247" t="s">
        <v>602</v>
      </c>
      <c r="C247" t="s">
        <v>35</v>
      </c>
      <c r="D247">
        <v>53.1</v>
      </c>
      <c r="E247">
        <v>98.9</v>
      </c>
      <c r="F247">
        <v>43.9</v>
      </c>
      <c r="G247">
        <v>95.3</v>
      </c>
      <c r="H247">
        <v>46.7</v>
      </c>
      <c r="I247">
        <v>66.3</v>
      </c>
      <c r="J247" s="1">
        <v>9666</v>
      </c>
      <c r="K247">
        <v>10.5</v>
      </c>
      <c r="L247" s="2">
        <v>0.54</v>
      </c>
      <c r="M247">
        <v>2012</v>
      </c>
      <c r="N247" t="s">
        <v>26</v>
      </c>
      <c r="O247">
        <v>27</v>
      </c>
      <c r="P247">
        <v>73</v>
      </c>
      <c r="Q247">
        <f>VLOOKUP(B247,Locations!$A:$B,2,0)</f>
        <v>46.519100000000002</v>
      </c>
      <c r="R247">
        <f>VLOOKUP(B247,Locations!$A:$C,3,0)</f>
        <v>6.5667999999999997</v>
      </c>
      <c r="S247">
        <f>VLOOKUP(C247,costs!$A:$B,2,0)</f>
        <v>1296.412</v>
      </c>
    </row>
    <row r="248" spans="1:19" x14ac:dyDescent="0.45">
      <c r="A248">
        <v>47</v>
      </c>
      <c r="B248" t="s">
        <v>113</v>
      </c>
      <c r="C248" t="s">
        <v>25</v>
      </c>
      <c r="D248">
        <v>66.400000000000006</v>
      </c>
      <c r="E248">
        <v>96</v>
      </c>
      <c r="F248">
        <v>75.400000000000006</v>
      </c>
      <c r="G248">
        <v>50.6</v>
      </c>
      <c r="H248">
        <v>41.1</v>
      </c>
      <c r="I248">
        <v>66</v>
      </c>
      <c r="M248">
        <v>2012</v>
      </c>
      <c r="N248" t="s">
        <v>26</v>
      </c>
      <c r="Q248">
        <f>VLOOKUP(B248,Locations!$A:$B,2,0)</f>
        <v>51.514429</v>
      </c>
      <c r="R248">
        <f>VLOOKUP(B248,Locations!$A:$C,3,0)</f>
        <v>-0.11658839999999999</v>
      </c>
      <c r="S248">
        <f>VLOOKUP(C248,costs!$A:$B,2,0)</f>
        <v>698.49599999999998</v>
      </c>
    </row>
    <row r="249" spans="1:19" x14ac:dyDescent="0.45">
      <c r="A249">
        <v>48</v>
      </c>
      <c r="B249" t="s">
        <v>114</v>
      </c>
      <c r="C249" t="s">
        <v>25</v>
      </c>
      <c r="D249">
        <v>59</v>
      </c>
      <c r="E249">
        <v>80.400000000000006</v>
      </c>
      <c r="F249">
        <v>61.1</v>
      </c>
      <c r="G249">
        <v>75.599999999999994</v>
      </c>
      <c r="H249">
        <v>37.700000000000003</v>
      </c>
      <c r="I249">
        <v>65.7</v>
      </c>
      <c r="J249" s="1">
        <v>34938</v>
      </c>
      <c r="K249">
        <v>15.3</v>
      </c>
      <c r="L249" s="2">
        <v>0.34</v>
      </c>
      <c r="M249">
        <v>2012</v>
      </c>
      <c r="N249" t="s">
        <v>26</v>
      </c>
      <c r="O249">
        <v>52</v>
      </c>
      <c r="P249">
        <v>48</v>
      </c>
      <c r="Q249">
        <f>VLOOKUP(B249,Locations!$A:$B,2,0)</f>
        <v>53.473962499999999</v>
      </c>
      <c r="R249">
        <f>VLOOKUP(B249,Locations!$A:$C,3,0)</f>
        <v>-2.2351187000000001</v>
      </c>
      <c r="S249">
        <f>VLOOKUP(C249,costs!$A:$B,2,0)</f>
        <v>698.49599999999998</v>
      </c>
    </row>
    <row r="250" spans="1:19" x14ac:dyDescent="0.45">
      <c r="A250">
        <v>49</v>
      </c>
      <c r="B250" t="s">
        <v>83</v>
      </c>
      <c r="C250" t="s">
        <v>17</v>
      </c>
      <c r="D250">
        <v>59.8</v>
      </c>
      <c r="E250">
        <v>33.4</v>
      </c>
      <c r="F250">
        <v>53.6</v>
      </c>
      <c r="G250">
        <v>93.9</v>
      </c>
      <c r="H250">
        <v>34.9</v>
      </c>
      <c r="I250">
        <v>65.599999999999994</v>
      </c>
      <c r="J250" s="1">
        <v>8653</v>
      </c>
      <c r="K250">
        <v>10.1</v>
      </c>
      <c r="L250" s="2">
        <v>0.19</v>
      </c>
      <c r="M250">
        <v>2012</v>
      </c>
      <c r="N250" t="s">
        <v>18</v>
      </c>
      <c r="Q250">
        <f>VLOOKUP(B250,Locations!$A:$B,2,0)</f>
        <v>41.8268682</v>
      </c>
      <c r="R250">
        <f>VLOOKUP(B250,Locations!$A:$C,3,0)</f>
        <v>-71.401231499999994</v>
      </c>
      <c r="S250">
        <f>VLOOKUP(C250,costs!$A:$B,2,0)</f>
        <v>748.03700000000003</v>
      </c>
    </row>
    <row r="251" spans="1:19" x14ac:dyDescent="0.45">
      <c r="A251">
        <v>49</v>
      </c>
      <c r="B251" t="s">
        <v>65</v>
      </c>
      <c r="C251" t="s">
        <v>66</v>
      </c>
      <c r="D251">
        <v>82.3</v>
      </c>
      <c r="E251">
        <v>51.7</v>
      </c>
      <c r="F251">
        <v>64.099999999999994</v>
      </c>
      <c r="G251">
        <v>51</v>
      </c>
      <c r="H251">
        <v>99.9</v>
      </c>
      <c r="I251">
        <v>65.599999999999994</v>
      </c>
      <c r="J251" s="1">
        <v>40148</v>
      </c>
      <c r="K251">
        <v>8.3000000000000007</v>
      </c>
      <c r="L251" s="2">
        <v>0.14000000000000001</v>
      </c>
      <c r="M251">
        <v>2012</v>
      </c>
      <c r="N251" t="s">
        <v>44</v>
      </c>
      <c r="Q251">
        <f>VLOOKUP(B251,Locations!$A:$B,2,0)</f>
        <v>39.992237899999999</v>
      </c>
      <c r="R251">
        <f>VLOOKUP(B251,Locations!$A:$C,3,0)</f>
        <v>116.3039382</v>
      </c>
      <c r="S251">
        <f>VLOOKUP(C251,costs!$A:$B,2,0)</f>
        <v>419.86799999999999</v>
      </c>
    </row>
    <row r="252" spans="1:19" x14ac:dyDescent="0.45">
      <c r="A252">
        <v>51</v>
      </c>
      <c r="B252" t="s">
        <v>139</v>
      </c>
      <c r="C252" t="s">
        <v>17</v>
      </c>
      <c r="D252">
        <v>53.5</v>
      </c>
      <c r="E252">
        <v>29.5</v>
      </c>
      <c r="F252">
        <v>66.7</v>
      </c>
      <c r="G252">
        <v>83.4</v>
      </c>
      <c r="H252">
        <v>61.6</v>
      </c>
      <c r="I252">
        <v>64.900000000000006</v>
      </c>
      <c r="J252" s="1">
        <v>44501</v>
      </c>
      <c r="K252">
        <v>12.4</v>
      </c>
      <c r="L252" s="2">
        <v>0.12</v>
      </c>
      <c r="M252">
        <v>2012</v>
      </c>
      <c r="N252" t="s">
        <v>18</v>
      </c>
      <c r="O252">
        <v>46</v>
      </c>
      <c r="P252">
        <v>54</v>
      </c>
      <c r="Q252">
        <f>VLOOKUP(B252,Locations!$A:$B,2,0)</f>
        <v>39.9456098</v>
      </c>
      <c r="R252">
        <f>VLOOKUP(B252,Locations!$A:$C,3,0)</f>
        <v>-79.659401000000003</v>
      </c>
      <c r="S252">
        <f>VLOOKUP(C252,costs!$A:$B,2,0)</f>
        <v>748.03700000000003</v>
      </c>
    </row>
    <row r="253" spans="1:19" x14ac:dyDescent="0.45">
      <c r="A253">
        <v>52</v>
      </c>
      <c r="B253" t="s">
        <v>85</v>
      </c>
      <c r="C253" t="s">
        <v>50</v>
      </c>
      <c r="D253">
        <v>76.400000000000006</v>
      </c>
      <c r="E253">
        <v>21.1</v>
      </c>
      <c r="F253">
        <v>72</v>
      </c>
      <c r="G253">
        <v>56.3</v>
      </c>
      <c r="H253">
        <v>71.7</v>
      </c>
      <c r="I253">
        <v>64.8</v>
      </c>
      <c r="J253" s="1">
        <v>22809</v>
      </c>
      <c r="K253">
        <v>5.6</v>
      </c>
      <c r="L253" s="2">
        <v>7.0000000000000007E-2</v>
      </c>
      <c r="M253">
        <v>2012</v>
      </c>
      <c r="N253" t="s">
        <v>44</v>
      </c>
      <c r="Q253">
        <f>VLOOKUP(B253,Locations!$A:$B,2,0)</f>
        <v>35.027499599999999</v>
      </c>
      <c r="R253">
        <f>VLOOKUP(B253,Locations!$A:$C,3,0)</f>
        <v>135.78154509999999</v>
      </c>
      <c r="S253">
        <f>VLOOKUP(C253,costs!$A:$B,2,0)</f>
        <v>891.63099999999997</v>
      </c>
    </row>
    <row r="254" spans="1:19" x14ac:dyDescent="0.45">
      <c r="A254">
        <v>53</v>
      </c>
      <c r="B254" t="s">
        <v>52</v>
      </c>
      <c r="C254" t="s">
        <v>53</v>
      </c>
      <c r="D254">
        <v>56.4</v>
      </c>
      <c r="E254">
        <v>25</v>
      </c>
      <c r="F254">
        <v>51.9</v>
      </c>
      <c r="G254">
        <v>92.3</v>
      </c>
      <c r="H254">
        <v>100</v>
      </c>
      <c r="I254">
        <v>64.599999999999994</v>
      </c>
      <c r="J254" s="1">
        <v>3055</v>
      </c>
      <c r="K254">
        <v>10.1</v>
      </c>
      <c r="L254" s="2">
        <v>0.04</v>
      </c>
      <c r="M254">
        <v>2012</v>
      </c>
      <c r="N254" t="s">
        <v>44</v>
      </c>
      <c r="O254">
        <v>20</v>
      </c>
      <c r="P254">
        <v>80</v>
      </c>
      <c r="Q254">
        <f>VLOOKUP(B254,Locations!$A:$B,2,0)</f>
        <v>36.017730999999998</v>
      </c>
      <c r="R254">
        <f>VLOOKUP(B254,Locations!$A:$C,3,0)</f>
        <v>129.3210751</v>
      </c>
      <c r="S254">
        <f>VLOOKUP(C254,costs!$A:$B,2,0)</f>
        <v>823.15099999999995</v>
      </c>
    </row>
    <row r="255" spans="1:19" x14ac:dyDescent="0.45">
      <c r="A255">
        <v>54</v>
      </c>
      <c r="B255" t="s">
        <v>87</v>
      </c>
      <c r="C255" t="s">
        <v>17</v>
      </c>
      <c r="D255">
        <v>60.7</v>
      </c>
      <c r="E255">
        <v>37.200000000000003</v>
      </c>
      <c r="F255">
        <v>46.2</v>
      </c>
      <c r="G255">
        <v>95.6</v>
      </c>
      <c r="H255">
        <v>27.6</v>
      </c>
      <c r="I255">
        <v>64.2</v>
      </c>
      <c r="J255" s="1">
        <v>24789</v>
      </c>
      <c r="K255">
        <v>8.6</v>
      </c>
      <c r="L255" s="2">
        <v>0.17</v>
      </c>
      <c r="M255">
        <v>2012</v>
      </c>
      <c r="N255" t="s">
        <v>18</v>
      </c>
      <c r="O255">
        <v>58</v>
      </c>
      <c r="P255">
        <v>42</v>
      </c>
      <c r="Q255">
        <f>VLOOKUP(B255,Locations!$A:$B,2,0)</f>
        <v>42.350425299999998</v>
      </c>
      <c r="R255">
        <f>VLOOKUP(B255,Locations!$A:$C,3,0)</f>
        <v>-71.100561099999993</v>
      </c>
      <c r="S255">
        <f>VLOOKUP(C255,costs!$A:$B,2,0)</f>
        <v>748.03700000000003</v>
      </c>
    </row>
    <row r="256" spans="1:19" x14ac:dyDescent="0.45">
      <c r="A256">
        <v>55</v>
      </c>
      <c r="B256" t="s">
        <v>102</v>
      </c>
      <c r="C256" t="s">
        <v>17</v>
      </c>
      <c r="D256">
        <v>65.8</v>
      </c>
      <c r="E256">
        <v>41.1</v>
      </c>
      <c r="F256">
        <v>48.7</v>
      </c>
      <c r="G256">
        <v>80.2</v>
      </c>
      <c r="H256">
        <v>99.3</v>
      </c>
      <c r="I256">
        <v>64</v>
      </c>
      <c r="J256" s="1">
        <v>36534</v>
      </c>
      <c r="K256">
        <v>12.9</v>
      </c>
      <c r="L256" s="2">
        <v>0.2</v>
      </c>
      <c r="M256">
        <v>2012</v>
      </c>
      <c r="N256" t="s">
        <v>18</v>
      </c>
      <c r="O256">
        <v>52</v>
      </c>
      <c r="P256">
        <v>48</v>
      </c>
      <c r="Q256">
        <f>VLOOKUP(B256,Locations!$A:$B,2,0)</f>
        <v>34.022414900000001</v>
      </c>
      <c r="R256">
        <f>VLOOKUP(B256,Locations!$A:$C,3,0)</f>
        <v>-118.28634409999999</v>
      </c>
      <c r="S256">
        <f>VLOOKUP(C256,costs!$A:$B,2,0)</f>
        <v>748.03700000000003</v>
      </c>
    </row>
    <row r="257" spans="1:19" x14ac:dyDescent="0.45">
      <c r="A257">
        <v>56</v>
      </c>
      <c r="B257" t="s">
        <v>603</v>
      </c>
      <c r="C257" t="s">
        <v>25</v>
      </c>
      <c r="D257">
        <v>49.8</v>
      </c>
      <c r="E257">
        <v>90</v>
      </c>
      <c r="F257">
        <v>54.2</v>
      </c>
      <c r="G257">
        <v>80.900000000000006</v>
      </c>
      <c r="H257">
        <v>40.799999999999997</v>
      </c>
      <c r="I257">
        <v>63.2</v>
      </c>
      <c r="J257" s="1">
        <v>21394</v>
      </c>
      <c r="K257">
        <v>11.4</v>
      </c>
      <c r="L257" s="2">
        <v>0.37</v>
      </c>
      <c r="M257">
        <v>2012</v>
      </c>
      <c r="N257" t="s">
        <v>26</v>
      </c>
      <c r="O257">
        <v>61</v>
      </c>
      <c r="P257">
        <v>39</v>
      </c>
      <c r="Q257">
        <f>VLOOKUP(B257,Locations!$A:$B,2,0)</f>
        <v>51.469844399999999</v>
      </c>
      <c r="R257">
        <f>VLOOKUP(B257,Locations!$A:$C,3,0)</f>
        <v>-8.92786E-2</v>
      </c>
      <c r="S257">
        <f>VLOOKUP(C257,costs!$A:$B,2,0)</f>
        <v>698.49599999999998</v>
      </c>
    </row>
    <row r="258" spans="1:19" x14ac:dyDescent="0.45">
      <c r="A258">
        <v>57</v>
      </c>
      <c r="B258" t="s">
        <v>94</v>
      </c>
      <c r="C258" t="s">
        <v>17</v>
      </c>
      <c r="D258">
        <v>61.8</v>
      </c>
      <c r="E258">
        <v>42.2</v>
      </c>
      <c r="F258">
        <v>56.2</v>
      </c>
      <c r="G258">
        <v>77.5</v>
      </c>
      <c r="H258">
        <v>49.9</v>
      </c>
      <c r="I258">
        <v>63</v>
      </c>
      <c r="J258" s="1">
        <v>51462</v>
      </c>
      <c r="K258">
        <v>13.4</v>
      </c>
      <c r="L258" s="2">
        <v>0.12</v>
      </c>
      <c r="M258">
        <v>2012</v>
      </c>
      <c r="N258" t="s">
        <v>18</v>
      </c>
      <c r="O258">
        <v>49</v>
      </c>
      <c r="P258">
        <v>51</v>
      </c>
      <c r="Q258">
        <f>VLOOKUP(B258,Locations!$A:$B,2,0)</f>
        <v>40.005709099999997</v>
      </c>
      <c r="R258">
        <f>VLOOKUP(B258,Locations!$A:$C,3,0)</f>
        <v>-83.028662600000004</v>
      </c>
      <c r="S258">
        <f>VLOOKUP(C258,costs!$A:$B,2,0)</f>
        <v>748.03700000000003</v>
      </c>
    </row>
    <row r="259" spans="1:19" x14ac:dyDescent="0.45">
      <c r="A259">
        <v>58</v>
      </c>
      <c r="B259" t="s">
        <v>99</v>
      </c>
      <c r="C259" t="s">
        <v>63</v>
      </c>
      <c r="D259">
        <v>55.4</v>
      </c>
      <c r="E259">
        <v>88.1</v>
      </c>
      <c r="F259">
        <v>65.7</v>
      </c>
      <c r="G259">
        <v>57.2</v>
      </c>
      <c r="H259">
        <v>92.1</v>
      </c>
      <c r="I259">
        <v>62.4</v>
      </c>
      <c r="J259" s="1">
        <v>41868</v>
      </c>
      <c r="K259">
        <v>20.2</v>
      </c>
      <c r="L259" s="2">
        <v>0.28000000000000003</v>
      </c>
      <c r="M259">
        <v>2012</v>
      </c>
      <c r="N259" t="s">
        <v>64</v>
      </c>
      <c r="O259">
        <v>57</v>
      </c>
      <c r="P259">
        <v>43</v>
      </c>
      <c r="Q259">
        <f>VLOOKUP(B259,Locations!$A:$B,2,0)</f>
        <v>-33.888906900000002</v>
      </c>
      <c r="R259">
        <f>VLOOKUP(B259,Locations!$A:$C,3,0)</f>
        <v>151.1894337</v>
      </c>
      <c r="S259">
        <f>VLOOKUP(C259,costs!$A:$B,2,0)</f>
        <v>771.25599999999997</v>
      </c>
    </row>
    <row r="260" spans="1:19" x14ac:dyDescent="0.45">
      <c r="A260">
        <v>59</v>
      </c>
      <c r="B260" t="s">
        <v>92</v>
      </c>
      <c r="C260" t="s">
        <v>17</v>
      </c>
      <c r="D260">
        <v>54.3</v>
      </c>
      <c r="E260">
        <v>26.5</v>
      </c>
      <c r="F260">
        <v>53.9</v>
      </c>
      <c r="G260">
        <v>88.7</v>
      </c>
      <c r="H260">
        <v>37.5</v>
      </c>
      <c r="I260">
        <v>62</v>
      </c>
      <c r="J260" s="1">
        <v>26485</v>
      </c>
      <c r="K260">
        <v>5.8</v>
      </c>
      <c r="L260" s="2">
        <v>0.1</v>
      </c>
      <c r="M260">
        <v>2012</v>
      </c>
      <c r="N260" t="s">
        <v>18</v>
      </c>
      <c r="O260">
        <v>51</v>
      </c>
      <c r="P260">
        <v>49</v>
      </c>
      <c r="Q260">
        <f>VLOOKUP(B260,Locations!$A:$B,2,0)</f>
        <v>40.444153</v>
      </c>
      <c r="R260">
        <f>VLOOKUP(B260,Locations!$A:$C,3,0)</f>
        <v>-79.962439900000007</v>
      </c>
      <c r="S260">
        <f>VLOOKUP(C260,costs!$A:$B,2,0)</f>
        <v>748.03700000000003</v>
      </c>
    </row>
    <row r="261" spans="1:19" x14ac:dyDescent="0.45">
      <c r="A261">
        <v>59</v>
      </c>
      <c r="B261" t="s">
        <v>601</v>
      </c>
      <c r="C261" t="s">
        <v>68</v>
      </c>
      <c r="D261">
        <v>56.6</v>
      </c>
      <c r="E261">
        <v>66.2</v>
      </c>
      <c r="F261">
        <v>33.5</v>
      </c>
      <c r="G261">
        <v>96.4</v>
      </c>
      <c r="H261">
        <v>44.7</v>
      </c>
      <c r="I261">
        <v>62</v>
      </c>
      <c r="J261" s="1">
        <v>2400</v>
      </c>
      <c r="K261">
        <v>7.9</v>
      </c>
      <c r="L261" s="2">
        <v>0.2</v>
      </c>
      <c r="M261">
        <v>2012</v>
      </c>
      <c r="N261" t="s">
        <v>26</v>
      </c>
      <c r="O261">
        <v>46</v>
      </c>
      <c r="P261">
        <v>54</v>
      </c>
      <c r="Q261">
        <f>VLOOKUP(B261,Locations!$A:$B,2,0)</f>
        <v>45.729781099999997</v>
      </c>
      <c r="R261">
        <f>VLOOKUP(B261,Locations!$A:$C,3,0)</f>
        <v>4.8265818999999999</v>
      </c>
      <c r="S261">
        <f>VLOOKUP(C261,costs!$A:$B,2,0)</f>
        <v>800.89499999999998</v>
      </c>
    </row>
    <row r="262" spans="1:19" x14ac:dyDescent="0.45">
      <c r="A262">
        <v>61</v>
      </c>
      <c r="B262" t="s">
        <v>118</v>
      </c>
      <c r="C262" t="s">
        <v>35</v>
      </c>
      <c r="D262">
        <v>56.7</v>
      </c>
      <c r="E262">
        <v>87.4</v>
      </c>
      <c r="F262">
        <v>45.9</v>
      </c>
      <c r="G262">
        <v>78.400000000000006</v>
      </c>
      <c r="H262">
        <v>43.5</v>
      </c>
      <c r="I262">
        <v>61.9</v>
      </c>
      <c r="J262" s="1">
        <v>26583</v>
      </c>
      <c r="K262">
        <v>6.5</v>
      </c>
      <c r="L262" s="2">
        <v>0.19</v>
      </c>
      <c r="M262">
        <v>2012</v>
      </c>
      <c r="N262" t="s">
        <v>26</v>
      </c>
      <c r="O262">
        <v>57</v>
      </c>
      <c r="P262">
        <v>43</v>
      </c>
      <c r="Q262">
        <f>VLOOKUP(B262,Locations!$A:$B,2,0)</f>
        <v>47.496847600000002</v>
      </c>
      <c r="R262">
        <f>VLOOKUP(B262,Locations!$A:$C,3,0)</f>
        <v>8.7298176999999999</v>
      </c>
      <c r="S262">
        <f>VLOOKUP(C262,costs!$A:$B,2,0)</f>
        <v>1296.412</v>
      </c>
    </row>
    <row r="263" spans="1:19" x14ac:dyDescent="0.45">
      <c r="A263">
        <v>62</v>
      </c>
      <c r="B263" t="s">
        <v>70</v>
      </c>
      <c r="C263" t="s">
        <v>43</v>
      </c>
      <c r="D263">
        <v>51</v>
      </c>
      <c r="E263">
        <v>80.099999999999994</v>
      </c>
      <c r="F263">
        <v>58.6</v>
      </c>
      <c r="G263">
        <v>71</v>
      </c>
      <c r="H263">
        <v>59</v>
      </c>
      <c r="I263">
        <v>61.7</v>
      </c>
      <c r="J263" s="1">
        <v>11385</v>
      </c>
      <c r="K263">
        <v>23.8</v>
      </c>
      <c r="L263" s="2">
        <v>0.36</v>
      </c>
      <c r="M263">
        <v>2012</v>
      </c>
      <c r="N263" t="s">
        <v>44</v>
      </c>
      <c r="Q263">
        <f>VLOOKUP(B263,Locations!$A:$B,2,0)</f>
        <v>22.3358031</v>
      </c>
      <c r="R263">
        <f>VLOOKUP(B263,Locations!$A:$C,3,0)</f>
        <v>114.26590400000001</v>
      </c>
      <c r="S263">
        <f>VLOOKUP(C263,costs!$A:$B,2,0)</f>
        <v>836.09799999999996</v>
      </c>
    </row>
    <row r="264" spans="1:19" x14ac:dyDescent="0.45">
      <c r="A264">
        <v>63</v>
      </c>
      <c r="B264" t="s">
        <v>241</v>
      </c>
      <c r="C264" t="s">
        <v>68</v>
      </c>
      <c r="D264">
        <v>50.4</v>
      </c>
      <c r="E264">
        <v>86.1</v>
      </c>
      <c r="F264">
        <v>38.799999999999997</v>
      </c>
      <c r="G264">
        <v>89.1</v>
      </c>
      <c r="H264">
        <v>63</v>
      </c>
      <c r="I264">
        <v>61.5</v>
      </c>
      <c r="J264" s="1">
        <v>2429</v>
      </c>
      <c r="K264">
        <v>4.8</v>
      </c>
      <c r="L264" s="2">
        <v>0.3</v>
      </c>
      <c r="M264">
        <v>2012</v>
      </c>
      <c r="N264" t="s">
        <v>26</v>
      </c>
      <c r="O264">
        <v>18</v>
      </c>
      <c r="P264">
        <v>82</v>
      </c>
      <c r="Q264">
        <f>VLOOKUP(B264,Locations!$A:$B,2,0)</f>
        <v>48.714300000000001</v>
      </c>
      <c r="R264">
        <f>VLOOKUP(B264,Locations!$A:$C,3,0)</f>
        <v>2.2113</v>
      </c>
      <c r="S264">
        <f>VLOOKUP(C264,costs!$A:$B,2,0)</f>
        <v>800.89499999999998</v>
      </c>
    </row>
    <row r="265" spans="1:19" x14ac:dyDescent="0.45">
      <c r="A265">
        <v>64</v>
      </c>
      <c r="B265" t="s">
        <v>84</v>
      </c>
      <c r="C265" t="s">
        <v>17</v>
      </c>
      <c r="D265">
        <v>54</v>
      </c>
      <c r="E265">
        <v>27.3</v>
      </c>
      <c r="F265">
        <v>58.3</v>
      </c>
      <c r="G265">
        <v>80.099999999999994</v>
      </c>
      <c r="H265">
        <v>53.2</v>
      </c>
      <c r="I265">
        <v>61.1</v>
      </c>
      <c r="J265" s="1">
        <v>56959</v>
      </c>
      <c r="K265">
        <v>13</v>
      </c>
      <c r="L265" s="2">
        <v>0.11</v>
      </c>
      <c r="M265">
        <v>2012</v>
      </c>
      <c r="N265" t="s">
        <v>18</v>
      </c>
      <c r="O265">
        <v>49</v>
      </c>
      <c r="P265">
        <v>51</v>
      </c>
      <c r="Q265">
        <f>VLOOKUP(B265,Locations!$A:$B,2,0)</f>
        <v>42.365650000000002</v>
      </c>
      <c r="R265">
        <f>VLOOKUP(B265,Locations!$A:$C,3,0)</f>
        <v>-71.108320000000006</v>
      </c>
      <c r="S265">
        <f>VLOOKUP(C265,costs!$A:$B,2,0)</f>
        <v>748.03700000000003</v>
      </c>
    </row>
    <row r="266" spans="1:19" x14ac:dyDescent="0.45">
      <c r="A266">
        <v>65</v>
      </c>
      <c r="B266" t="s">
        <v>120</v>
      </c>
      <c r="C266" t="s">
        <v>38</v>
      </c>
      <c r="D266">
        <v>41.9</v>
      </c>
      <c r="E266">
        <v>72</v>
      </c>
      <c r="F266">
        <v>49.9</v>
      </c>
      <c r="G266">
        <v>85.5</v>
      </c>
      <c r="H266">
        <v>97.5</v>
      </c>
      <c r="I266">
        <v>61</v>
      </c>
      <c r="J266" s="1">
        <v>23823</v>
      </c>
      <c r="K266">
        <v>19.3</v>
      </c>
      <c r="L266" s="2">
        <v>0.15</v>
      </c>
      <c r="M266">
        <v>2012</v>
      </c>
      <c r="N266" t="s">
        <v>18</v>
      </c>
      <c r="O266">
        <v>53</v>
      </c>
      <c r="P266">
        <v>47</v>
      </c>
      <c r="Q266">
        <f>VLOOKUP(B266,Locations!$A:$B,2,0)</f>
        <v>43.263369400000002</v>
      </c>
      <c r="R266">
        <f>VLOOKUP(B266,Locations!$A:$C,3,0)</f>
        <v>-80.278115200000002</v>
      </c>
      <c r="S266">
        <f>VLOOKUP(C266,costs!$A:$B,2,0)</f>
        <v>695.60699999999997</v>
      </c>
    </row>
    <row r="267" spans="1:19" x14ac:dyDescent="0.45">
      <c r="A267">
        <v>66</v>
      </c>
      <c r="B267" t="s">
        <v>96</v>
      </c>
      <c r="C267" t="s">
        <v>25</v>
      </c>
      <c r="D267">
        <v>44.2</v>
      </c>
      <c r="E267">
        <v>73.7</v>
      </c>
      <c r="F267">
        <v>47.7</v>
      </c>
      <c r="G267">
        <v>89.9</v>
      </c>
      <c r="H267">
        <v>34.799999999999997</v>
      </c>
      <c r="I267">
        <v>60.9</v>
      </c>
      <c r="J267" s="1">
        <v>17906</v>
      </c>
      <c r="K267">
        <v>14</v>
      </c>
      <c r="L267" s="2">
        <v>0.25</v>
      </c>
      <c r="M267">
        <v>2012</v>
      </c>
      <c r="N267" t="s">
        <v>26</v>
      </c>
      <c r="O267">
        <v>53</v>
      </c>
      <c r="P267">
        <v>47</v>
      </c>
      <c r="Q267">
        <f>VLOOKUP(B267,Locations!$A:$B,2,0)</f>
        <v>51.458483700000002</v>
      </c>
      <c r="R267">
        <f>VLOOKUP(B267,Locations!$A:$C,3,0)</f>
        <v>-2.6097752000000001</v>
      </c>
      <c r="S267">
        <f>VLOOKUP(C267,costs!$A:$B,2,0)</f>
        <v>698.49599999999998</v>
      </c>
    </row>
    <row r="268" spans="1:19" x14ac:dyDescent="0.45">
      <c r="A268">
        <v>67</v>
      </c>
      <c r="B268" t="s">
        <v>151</v>
      </c>
      <c r="C268" t="s">
        <v>152</v>
      </c>
      <c r="D268">
        <v>52.5</v>
      </c>
      <c r="E268">
        <v>56.7</v>
      </c>
      <c r="F268">
        <v>64.7</v>
      </c>
      <c r="G268">
        <v>63</v>
      </c>
      <c r="H268">
        <v>99.9</v>
      </c>
      <c r="I268">
        <v>60.8</v>
      </c>
      <c r="J268" s="1">
        <v>42503</v>
      </c>
      <c r="K268">
        <v>41.9</v>
      </c>
      <c r="L268" s="2">
        <v>0.18</v>
      </c>
      <c r="M268">
        <v>2012</v>
      </c>
      <c r="N268" t="s">
        <v>26</v>
      </c>
      <c r="O268">
        <v>54</v>
      </c>
      <c r="P268">
        <v>46</v>
      </c>
      <c r="Q268">
        <f>VLOOKUP(B268,Locations!$A:$B,2,0)</f>
        <v>50.874855199999999</v>
      </c>
      <c r="R268">
        <f>VLOOKUP(B268,Locations!$A:$C,3,0)</f>
        <v>4.7079313000000003</v>
      </c>
      <c r="S268">
        <f>VLOOKUP(C268,costs!$A:$B,2,0)</f>
        <v>780.779</v>
      </c>
    </row>
    <row r="269" spans="1:19" x14ac:dyDescent="0.45">
      <c r="A269">
        <v>68</v>
      </c>
      <c r="B269" t="s">
        <v>179</v>
      </c>
      <c r="C269" t="s">
        <v>146</v>
      </c>
      <c r="D269">
        <v>42.8</v>
      </c>
      <c r="E269">
        <v>58.1</v>
      </c>
      <c r="F269">
        <v>53.2</v>
      </c>
      <c r="G269">
        <v>85.7</v>
      </c>
      <c r="H269">
        <v>59.3</v>
      </c>
      <c r="I269">
        <v>60.4</v>
      </c>
      <c r="J269" s="1">
        <v>30779</v>
      </c>
      <c r="K269">
        <v>15.4</v>
      </c>
      <c r="L269" s="2">
        <v>7.0000000000000007E-2</v>
      </c>
      <c r="M269">
        <v>2012</v>
      </c>
      <c r="N269" t="s">
        <v>26</v>
      </c>
      <c r="O269">
        <v>59</v>
      </c>
      <c r="P269">
        <v>41</v>
      </c>
      <c r="Q269">
        <f>VLOOKUP(B269,Locations!$A:$B,2,0)</f>
        <v>52.0851623</v>
      </c>
      <c r="R269">
        <f>VLOOKUP(B269,Locations!$A:$C,3,0)</f>
        <v>5.1741064000000003</v>
      </c>
      <c r="S269">
        <f>VLOOKUP(C269,costs!$A:$B,2,0)</f>
        <v>800.68100000000004</v>
      </c>
    </row>
    <row r="270" spans="1:19" x14ac:dyDescent="0.45">
      <c r="A270">
        <v>69</v>
      </c>
      <c r="B270" t="s">
        <v>604</v>
      </c>
      <c r="C270" t="s">
        <v>74</v>
      </c>
      <c r="D270">
        <v>51.4</v>
      </c>
      <c r="E270">
        <v>48</v>
      </c>
      <c r="F270">
        <v>50.9</v>
      </c>
      <c r="G270">
        <v>84.1</v>
      </c>
      <c r="H270">
        <v>32.700000000000003</v>
      </c>
      <c r="I270">
        <v>60.3</v>
      </c>
      <c r="J270" s="1">
        <v>25581</v>
      </c>
      <c r="K270">
        <v>25.6</v>
      </c>
      <c r="L270" s="2">
        <v>0.12</v>
      </c>
      <c r="M270">
        <v>2012</v>
      </c>
      <c r="N270" t="s">
        <v>26</v>
      </c>
      <c r="O270">
        <v>51</v>
      </c>
      <c r="P270">
        <v>49</v>
      </c>
      <c r="Q270">
        <f>VLOOKUP(B270,Locations!$A:$B,2,0)</f>
        <v>51.528507900000001</v>
      </c>
      <c r="R270">
        <f>VLOOKUP(B270,Locations!$A:$C,3,0)</f>
        <v>9.9323259999999998</v>
      </c>
      <c r="S270">
        <f>VLOOKUP(C270,costs!$A:$B,2,0)</f>
        <v>723.53399999999999</v>
      </c>
    </row>
    <row r="271" spans="1:19" x14ac:dyDescent="0.45">
      <c r="A271">
        <v>70</v>
      </c>
      <c r="B271" t="s">
        <v>79</v>
      </c>
      <c r="C271" t="s">
        <v>17</v>
      </c>
      <c r="D271">
        <v>52.1</v>
      </c>
      <c r="E271">
        <v>26.8</v>
      </c>
      <c r="F271">
        <v>47.6</v>
      </c>
      <c r="G271">
        <v>86.8</v>
      </c>
      <c r="H271">
        <v>64.400000000000006</v>
      </c>
      <c r="I271">
        <v>59.6</v>
      </c>
      <c r="J271" s="1">
        <v>12161</v>
      </c>
      <c r="K271">
        <v>3.6</v>
      </c>
      <c r="L271" s="2">
        <v>0.1</v>
      </c>
      <c r="M271">
        <v>2012</v>
      </c>
      <c r="N271" t="s">
        <v>18</v>
      </c>
      <c r="O271">
        <v>52</v>
      </c>
      <c r="P271">
        <v>48</v>
      </c>
      <c r="Q271">
        <f>VLOOKUP(B271,Locations!$A:$B,2,0)</f>
        <v>36.1442215</v>
      </c>
      <c r="R271">
        <f>VLOOKUP(B271,Locations!$A:$C,3,0)</f>
        <v>-86.802757299999996</v>
      </c>
      <c r="S271">
        <f>VLOOKUP(C271,costs!$A:$B,2,0)</f>
        <v>748.03700000000003</v>
      </c>
    </row>
    <row r="272" spans="1:19" x14ac:dyDescent="0.45">
      <c r="A272">
        <v>71</v>
      </c>
      <c r="B272" t="s">
        <v>86</v>
      </c>
      <c r="C272" t="s">
        <v>66</v>
      </c>
      <c r="D272">
        <v>74.099999999999994</v>
      </c>
      <c r="E272">
        <v>33.4</v>
      </c>
      <c r="F272">
        <v>70.099999999999994</v>
      </c>
      <c r="G272">
        <v>37.4</v>
      </c>
      <c r="H272">
        <v>99.8</v>
      </c>
      <c r="I272">
        <v>59.5</v>
      </c>
      <c r="J272" s="1">
        <v>39763</v>
      </c>
      <c r="K272">
        <v>13.7</v>
      </c>
      <c r="L272" s="2">
        <v>0.1</v>
      </c>
      <c r="M272">
        <v>2012</v>
      </c>
      <c r="N272" t="s">
        <v>44</v>
      </c>
      <c r="O272">
        <v>32</v>
      </c>
      <c r="P272">
        <v>68</v>
      </c>
      <c r="Q272">
        <f>VLOOKUP(B272,Locations!$A:$B,2,0)</f>
        <v>40.0022904</v>
      </c>
      <c r="R272">
        <f>VLOOKUP(B272,Locations!$A:$C,3,0)</f>
        <v>116.32098910000001</v>
      </c>
      <c r="S272">
        <f>VLOOKUP(C272,costs!$A:$B,2,0)</f>
        <v>419.86799999999999</v>
      </c>
    </row>
    <row r="273" spans="1:19" x14ac:dyDescent="0.45">
      <c r="A273">
        <v>72</v>
      </c>
      <c r="B273" t="s">
        <v>76</v>
      </c>
      <c r="C273" t="s">
        <v>17</v>
      </c>
      <c r="D273">
        <v>45.9</v>
      </c>
      <c r="E273">
        <v>39.700000000000003</v>
      </c>
      <c r="F273">
        <v>38</v>
      </c>
      <c r="G273">
        <v>99.9</v>
      </c>
      <c r="H273">
        <v>36.200000000000003</v>
      </c>
      <c r="I273">
        <v>59</v>
      </c>
      <c r="J273" s="1">
        <v>6333</v>
      </c>
      <c r="K273">
        <v>9</v>
      </c>
      <c r="L273" s="2">
        <v>0.26</v>
      </c>
      <c r="M273">
        <v>2012</v>
      </c>
      <c r="N273" t="s">
        <v>18</v>
      </c>
      <c r="O273">
        <v>44</v>
      </c>
      <c r="P273">
        <v>56</v>
      </c>
      <c r="Q273">
        <f>VLOOKUP(B273,Locations!$A:$B,2,0)</f>
        <v>29.716791400000002</v>
      </c>
      <c r="R273">
        <f>VLOOKUP(B273,Locations!$A:$C,3,0)</f>
        <v>-95.404781099999994</v>
      </c>
      <c r="S273">
        <f>VLOOKUP(C273,costs!$A:$B,2,0)</f>
        <v>748.03700000000003</v>
      </c>
    </row>
    <row r="274" spans="1:19" x14ac:dyDescent="0.45">
      <c r="A274">
        <v>73</v>
      </c>
      <c r="B274" t="s">
        <v>110</v>
      </c>
      <c r="C274" t="s">
        <v>74</v>
      </c>
      <c r="D274">
        <v>57.1</v>
      </c>
      <c r="E274">
        <v>62.3</v>
      </c>
      <c r="F274">
        <v>41.5</v>
      </c>
      <c r="G274">
        <v>78.5</v>
      </c>
      <c r="H274">
        <v>37.6</v>
      </c>
      <c r="I274">
        <v>58.7</v>
      </c>
      <c r="J274" s="1">
        <v>28881</v>
      </c>
      <c r="K274">
        <v>24.5</v>
      </c>
      <c r="L274" s="2">
        <v>0.17</v>
      </c>
      <c r="M274">
        <v>2012</v>
      </c>
      <c r="N274" t="s">
        <v>26</v>
      </c>
      <c r="O274">
        <v>55</v>
      </c>
      <c r="P274">
        <v>45</v>
      </c>
      <c r="Q274">
        <f>VLOOKUP(B274,Locations!$A:$B,2,0)</f>
        <v>49.4191</v>
      </c>
      <c r="R274">
        <f>VLOOKUP(B274,Locations!$A:$C,3,0)</f>
        <v>8.6701999999999995</v>
      </c>
      <c r="S274">
        <f>VLOOKUP(C274,costs!$A:$B,2,0)</f>
        <v>723.53399999999999</v>
      </c>
    </row>
    <row r="275" spans="1:19" x14ac:dyDescent="0.45">
      <c r="A275">
        <v>74</v>
      </c>
      <c r="B275" t="s">
        <v>609</v>
      </c>
      <c r="C275" t="s">
        <v>63</v>
      </c>
      <c r="D275">
        <v>47.5</v>
      </c>
      <c r="E275">
        <v>80.8</v>
      </c>
      <c r="F275">
        <v>52.3</v>
      </c>
      <c r="G275">
        <v>70.2</v>
      </c>
      <c r="H275">
        <v>62.6</v>
      </c>
      <c r="I275">
        <v>58.6</v>
      </c>
      <c r="J275" s="1">
        <v>34718</v>
      </c>
      <c r="K275">
        <v>32.700000000000003</v>
      </c>
      <c r="L275" s="2">
        <v>0.27</v>
      </c>
      <c r="M275">
        <v>2012</v>
      </c>
      <c r="N275" t="s">
        <v>64</v>
      </c>
      <c r="O275">
        <v>53</v>
      </c>
      <c r="P275">
        <v>47</v>
      </c>
      <c r="Q275">
        <f>VLOOKUP(B275,Locations!$A:$B,2,0)</f>
        <v>-27.497418100000001</v>
      </c>
      <c r="R275">
        <f>VLOOKUP(B275,Locations!$A:$C,3,0)</f>
        <v>153.0131696</v>
      </c>
      <c r="S275">
        <f>VLOOKUP(C275,costs!$A:$B,2,0)</f>
        <v>771.25599999999997</v>
      </c>
    </row>
    <row r="276" spans="1:19" x14ac:dyDescent="0.45">
      <c r="A276">
        <v>75</v>
      </c>
      <c r="B276" t="s">
        <v>89</v>
      </c>
      <c r="C276" t="s">
        <v>17</v>
      </c>
      <c r="D276">
        <v>48.4</v>
      </c>
      <c r="E276">
        <v>37.299999999999997</v>
      </c>
      <c r="F276">
        <v>39.799999999999997</v>
      </c>
      <c r="G276">
        <v>90.9</v>
      </c>
      <c r="H276">
        <v>34.4</v>
      </c>
      <c r="I276">
        <v>57.4</v>
      </c>
      <c r="J276" s="1">
        <v>12338</v>
      </c>
      <c r="K276">
        <v>4.5</v>
      </c>
      <c r="L276" s="2">
        <v>0.18</v>
      </c>
      <c r="M276">
        <v>2012</v>
      </c>
      <c r="N276" t="s">
        <v>18</v>
      </c>
      <c r="O276">
        <v>56</v>
      </c>
      <c r="P276">
        <v>44</v>
      </c>
      <c r="Q276">
        <f>VLOOKUP(B276,Locations!$A:$B,2,0)</f>
        <v>33.791570299999997</v>
      </c>
      <c r="R276">
        <f>VLOOKUP(B276,Locations!$A:$C,3,0)</f>
        <v>-84.318372600000004</v>
      </c>
      <c r="S276">
        <f>VLOOKUP(C276,costs!$A:$B,2,0)</f>
        <v>748.03700000000003</v>
      </c>
    </row>
    <row r="277" spans="1:19" x14ac:dyDescent="0.45">
      <c r="A277">
        <v>75</v>
      </c>
      <c r="B277" t="s">
        <v>180</v>
      </c>
      <c r="C277" t="s">
        <v>146</v>
      </c>
      <c r="D277">
        <v>50.1</v>
      </c>
      <c r="E277">
        <v>75.900000000000006</v>
      </c>
      <c r="F277">
        <v>47.6</v>
      </c>
      <c r="G277">
        <v>66.3</v>
      </c>
      <c r="H277">
        <v>100</v>
      </c>
      <c r="I277">
        <v>57.4</v>
      </c>
      <c r="J277" s="1">
        <v>9248</v>
      </c>
      <c r="K277">
        <v>17</v>
      </c>
      <c r="L277" s="2">
        <v>0.21</v>
      </c>
      <c r="M277">
        <v>2012</v>
      </c>
      <c r="N277" t="s">
        <v>26</v>
      </c>
      <c r="O277">
        <v>56</v>
      </c>
      <c r="P277">
        <v>44</v>
      </c>
      <c r="Q277">
        <f>VLOOKUP(B277,Locations!$A:$B,2,0)</f>
        <v>51.9846</v>
      </c>
      <c r="R277">
        <f>VLOOKUP(B277,Locations!$A:$C,3,0)</f>
        <v>5.6657999999999999</v>
      </c>
      <c r="S277">
        <f>VLOOKUP(C277,costs!$A:$B,2,0)</f>
        <v>800.68100000000004</v>
      </c>
    </row>
    <row r="278" spans="1:19" x14ac:dyDescent="0.45">
      <c r="A278">
        <v>77</v>
      </c>
      <c r="B278" t="s">
        <v>81</v>
      </c>
      <c r="C278" t="s">
        <v>17</v>
      </c>
      <c r="D278">
        <v>45.8</v>
      </c>
      <c r="E278">
        <v>41.3</v>
      </c>
      <c r="F278">
        <v>37.4</v>
      </c>
      <c r="G278">
        <v>94.5</v>
      </c>
      <c r="H278">
        <v>35.4</v>
      </c>
      <c r="I278">
        <v>57.3</v>
      </c>
      <c r="J278" s="1">
        <v>10410</v>
      </c>
      <c r="K278">
        <v>10</v>
      </c>
      <c r="L278" s="2">
        <v>0.14000000000000001</v>
      </c>
      <c r="M278">
        <v>2012</v>
      </c>
      <c r="N278" t="s">
        <v>18</v>
      </c>
      <c r="O278">
        <v>54</v>
      </c>
      <c r="P278">
        <v>46</v>
      </c>
      <c r="Q278">
        <f>VLOOKUP(B278,Locations!$A:$B,2,0)</f>
        <v>42.406291699999997</v>
      </c>
      <c r="R278">
        <f>VLOOKUP(B278,Locations!$A:$C,3,0)</f>
        <v>-71.119750499999995</v>
      </c>
      <c r="S278">
        <f>VLOOKUP(C278,costs!$A:$B,2,0)</f>
        <v>748.03700000000003</v>
      </c>
    </row>
    <row r="279" spans="1:19" x14ac:dyDescent="0.45">
      <c r="A279">
        <v>77</v>
      </c>
      <c r="B279" t="s">
        <v>95</v>
      </c>
      <c r="C279" t="s">
        <v>17</v>
      </c>
      <c r="D279">
        <v>39.5</v>
      </c>
      <c r="E279">
        <v>30.8</v>
      </c>
      <c r="F279">
        <v>42.6</v>
      </c>
      <c r="G279">
        <v>98.2</v>
      </c>
      <c r="H279" t="s">
        <v>23</v>
      </c>
      <c r="I279">
        <v>57.3</v>
      </c>
      <c r="J279" s="1">
        <v>29325</v>
      </c>
      <c r="K279">
        <v>16.100000000000001</v>
      </c>
      <c r="L279" s="2">
        <v>0.08</v>
      </c>
      <c r="M279">
        <v>2012</v>
      </c>
      <c r="N279" t="s">
        <v>18</v>
      </c>
      <c r="O279">
        <v>45</v>
      </c>
      <c r="P279">
        <v>55</v>
      </c>
      <c r="Q279">
        <f>VLOOKUP(B279,Locations!$A:$B,2,0)</f>
        <v>40.006878100000002</v>
      </c>
      <c r="R279">
        <f>VLOOKUP(B279,Locations!$A:$C,3,0)</f>
        <v>-105.27277599999999</v>
      </c>
      <c r="S279">
        <f>VLOOKUP(C279,costs!$A:$B,2,0)</f>
        <v>748.03700000000003</v>
      </c>
    </row>
    <row r="280" spans="1:19" x14ac:dyDescent="0.45">
      <c r="A280">
        <v>79</v>
      </c>
      <c r="B280" t="s">
        <v>160</v>
      </c>
      <c r="C280" t="s">
        <v>146</v>
      </c>
      <c r="D280">
        <v>45.4</v>
      </c>
      <c r="E280">
        <v>54.4</v>
      </c>
      <c r="F280">
        <v>55.3</v>
      </c>
      <c r="G280">
        <v>71.7</v>
      </c>
      <c r="H280">
        <v>48.6</v>
      </c>
      <c r="I280">
        <v>57</v>
      </c>
      <c r="J280" s="1">
        <v>21222</v>
      </c>
      <c r="K280">
        <v>17.100000000000001</v>
      </c>
      <c r="L280" s="2">
        <v>0.1</v>
      </c>
      <c r="M280">
        <v>2012</v>
      </c>
      <c r="N280" t="s">
        <v>26</v>
      </c>
      <c r="O280">
        <v>59</v>
      </c>
      <c r="P280">
        <v>41</v>
      </c>
      <c r="Q280">
        <f>VLOOKUP(B280,Locations!$A:$B,2,0)</f>
        <v>52.1548467</v>
      </c>
      <c r="R280">
        <f>VLOOKUP(B280,Locations!$A:$C,3,0)</f>
        <v>4.4838765</v>
      </c>
      <c r="S280">
        <f>VLOOKUP(C280,costs!$A:$B,2,0)</f>
        <v>800.68100000000004</v>
      </c>
    </row>
    <row r="281" spans="1:19" x14ac:dyDescent="0.45">
      <c r="A281">
        <v>80</v>
      </c>
      <c r="B281" t="s">
        <v>116</v>
      </c>
      <c r="C281" t="s">
        <v>73</v>
      </c>
      <c r="D281">
        <v>40.4</v>
      </c>
      <c r="E281">
        <v>61.2</v>
      </c>
      <c r="F281">
        <v>58.5</v>
      </c>
      <c r="G281">
        <v>72.8</v>
      </c>
      <c r="H281">
        <v>32.6</v>
      </c>
      <c r="I281">
        <v>56.9</v>
      </c>
      <c r="J281" s="1">
        <v>28251</v>
      </c>
      <c r="K281">
        <v>11.5</v>
      </c>
      <c r="L281" s="2">
        <v>0.15</v>
      </c>
      <c r="M281">
        <v>2012</v>
      </c>
      <c r="N281" t="s">
        <v>26</v>
      </c>
      <c r="Q281">
        <f>VLOOKUP(B281,Locations!$A:$B,2,0)</f>
        <v>55.703957099999997</v>
      </c>
      <c r="R281">
        <f>VLOOKUP(B281,Locations!$A:$C,3,0)</f>
        <v>13.190201099999999</v>
      </c>
      <c r="S281">
        <f>VLOOKUP(C281,costs!$A:$B,2,0)</f>
        <v>765.58500000000004</v>
      </c>
    </row>
    <row r="282" spans="1:19" x14ac:dyDescent="0.45">
      <c r="A282">
        <v>81</v>
      </c>
      <c r="B282" t="s">
        <v>132</v>
      </c>
      <c r="C282" t="s">
        <v>17</v>
      </c>
      <c r="D282">
        <v>51.6</v>
      </c>
      <c r="E282">
        <v>25.3</v>
      </c>
      <c r="F282">
        <v>60</v>
      </c>
      <c r="G282">
        <v>69</v>
      </c>
      <c r="H282" t="s">
        <v>23</v>
      </c>
      <c r="I282">
        <v>56.8</v>
      </c>
      <c r="J282" s="1">
        <v>37032</v>
      </c>
      <c r="K282">
        <v>17.3</v>
      </c>
      <c r="L282" s="2">
        <v>0.08</v>
      </c>
      <c r="M282">
        <v>2012</v>
      </c>
      <c r="N282" t="s">
        <v>18</v>
      </c>
      <c r="O282">
        <v>51</v>
      </c>
      <c r="P282">
        <v>49</v>
      </c>
      <c r="Q282">
        <f>VLOOKUP(B282,Locations!$A:$B,2,0)</f>
        <v>40.167059999999999</v>
      </c>
      <c r="R282">
        <f>VLOOKUP(B282,Locations!$A:$C,3,0)</f>
        <v>-74.499870000000001</v>
      </c>
      <c r="S282">
        <f>VLOOKUP(C282,costs!$A:$B,2,0)</f>
        <v>748.03700000000003</v>
      </c>
    </row>
    <row r="283" spans="1:19" x14ac:dyDescent="0.45">
      <c r="A283">
        <v>81</v>
      </c>
      <c r="B283" t="s">
        <v>242</v>
      </c>
      <c r="C283" t="s">
        <v>17</v>
      </c>
      <c r="D283">
        <v>47</v>
      </c>
      <c r="E283">
        <v>45.7</v>
      </c>
      <c r="F283">
        <v>33.5</v>
      </c>
      <c r="G283">
        <v>94.5</v>
      </c>
      <c r="H283">
        <v>36.4</v>
      </c>
      <c r="I283">
        <v>56.8</v>
      </c>
      <c r="J283" s="1">
        <v>9390</v>
      </c>
      <c r="K283">
        <v>4.5</v>
      </c>
      <c r="L283" s="2">
        <v>0.26</v>
      </c>
      <c r="M283">
        <v>2012</v>
      </c>
      <c r="N283" t="s">
        <v>18</v>
      </c>
      <c r="O283">
        <v>49</v>
      </c>
      <c r="P283">
        <v>51</v>
      </c>
      <c r="Q283">
        <f>VLOOKUP(B283,Locations!$A:$B,2,0)</f>
        <v>43.130600000000001</v>
      </c>
      <c r="R283">
        <f>VLOOKUP(B283,Locations!$A:$C,3,0)</f>
        <v>-77.626000000000005</v>
      </c>
      <c r="S283">
        <f>VLOOKUP(C283,costs!$A:$B,2,0)</f>
        <v>748.03700000000003</v>
      </c>
    </row>
    <row r="284" spans="1:19" x14ac:dyDescent="0.45">
      <c r="A284">
        <v>83</v>
      </c>
      <c r="B284" t="s">
        <v>112</v>
      </c>
      <c r="C284" t="s">
        <v>25</v>
      </c>
      <c r="D284">
        <v>32.5</v>
      </c>
      <c r="E284">
        <v>75.8</v>
      </c>
      <c r="F284">
        <v>37.9</v>
      </c>
      <c r="G284">
        <v>96.2</v>
      </c>
      <c r="H284">
        <v>30.5</v>
      </c>
      <c r="I284">
        <v>56.4</v>
      </c>
      <c r="J284" s="1">
        <v>15489</v>
      </c>
      <c r="K284">
        <v>15.7</v>
      </c>
      <c r="L284" s="2">
        <v>0.24</v>
      </c>
      <c r="M284">
        <v>2012</v>
      </c>
      <c r="N284" t="s">
        <v>26</v>
      </c>
      <c r="O284">
        <v>54</v>
      </c>
      <c r="P284">
        <v>46</v>
      </c>
      <c r="Q284">
        <f>VLOOKUP(B284,Locations!$A:$B,2,0)</f>
        <v>54.758955100000001</v>
      </c>
      <c r="R284">
        <f>VLOOKUP(B284,Locations!$A:$C,3,0)</f>
        <v>-1.5813322000000001</v>
      </c>
      <c r="S284">
        <f>VLOOKUP(C284,costs!$A:$B,2,0)</f>
        <v>698.49599999999998</v>
      </c>
    </row>
    <row r="285" spans="1:19" x14ac:dyDescent="0.45">
      <c r="A285">
        <v>84</v>
      </c>
      <c r="B285" t="s">
        <v>175</v>
      </c>
      <c r="C285" t="s">
        <v>68</v>
      </c>
      <c r="D285">
        <v>56.3</v>
      </c>
      <c r="E285">
        <v>66.7</v>
      </c>
      <c r="F285">
        <v>30.5</v>
      </c>
      <c r="G285">
        <v>81.099999999999994</v>
      </c>
      <c r="H285">
        <v>26.2</v>
      </c>
      <c r="I285">
        <v>56</v>
      </c>
      <c r="J285" s="1">
        <v>27862</v>
      </c>
      <c r="K285">
        <v>8.6999999999999993</v>
      </c>
      <c r="L285" s="2">
        <v>0.18</v>
      </c>
      <c r="M285">
        <v>2012</v>
      </c>
      <c r="N285" t="s">
        <v>26</v>
      </c>
      <c r="O285">
        <v>48</v>
      </c>
      <c r="P285">
        <v>52</v>
      </c>
      <c r="Q285">
        <f>VLOOKUP(B285,Locations!$A:$B,2,0)</f>
        <v>48.847099999999998</v>
      </c>
      <c r="R285">
        <f>VLOOKUP(B285,Locations!$A:$C,3,0)</f>
        <v>2.3574999999999999</v>
      </c>
      <c r="S285">
        <f>VLOOKUP(C285,costs!$A:$B,2,0)</f>
        <v>800.89499999999998</v>
      </c>
    </row>
    <row r="286" spans="1:19" x14ac:dyDescent="0.45">
      <c r="A286">
        <v>85</v>
      </c>
      <c r="B286" t="s">
        <v>130</v>
      </c>
      <c r="C286" t="s">
        <v>25</v>
      </c>
      <c r="D286">
        <v>37.1</v>
      </c>
      <c r="E286">
        <v>89.1</v>
      </c>
      <c r="F286">
        <v>40.200000000000003</v>
      </c>
      <c r="G286">
        <v>83</v>
      </c>
      <c r="H286">
        <v>34.1</v>
      </c>
      <c r="I286">
        <v>55.7</v>
      </c>
      <c r="J286" s="1">
        <v>8338</v>
      </c>
      <c r="K286">
        <v>12.7</v>
      </c>
      <c r="L286" s="2">
        <v>0.47</v>
      </c>
      <c r="M286">
        <v>2012</v>
      </c>
      <c r="N286" t="s">
        <v>26</v>
      </c>
      <c r="O286">
        <v>56</v>
      </c>
      <c r="P286">
        <v>44</v>
      </c>
      <c r="Q286">
        <f>VLOOKUP(B286,Locations!$A:$B,2,0)</f>
        <v>56.341198400000003</v>
      </c>
      <c r="R286">
        <f>VLOOKUP(B286,Locations!$A:$C,3,0)</f>
        <v>-2.7930937999999998</v>
      </c>
      <c r="S286">
        <f>VLOOKUP(C286,costs!$A:$B,2,0)</f>
        <v>698.49599999999998</v>
      </c>
    </row>
    <row r="287" spans="1:19" x14ac:dyDescent="0.45">
      <c r="A287">
        <v>86</v>
      </c>
      <c r="B287" t="s">
        <v>77</v>
      </c>
      <c r="C287" t="s">
        <v>17</v>
      </c>
      <c r="D287">
        <v>36.200000000000003</v>
      </c>
      <c r="E287">
        <v>36.299999999999997</v>
      </c>
      <c r="F287">
        <v>42.3</v>
      </c>
      <c r="G287">
        <v>93.5</v>
      </c>
      <c r="H287">
        <v>45.6</v>
      </c>
      <c r="I287">
        <v>55.4</v>
      </c>
      <c r="J287" s="1">
        <v>26614</v>
      </c>
      <c r="K287">
        <v>16.100000000000001</v>
      </c>
      <c r="L287" s="2">
        <v>0.16</v>
      </c>
      <c r="M287">
        <v>2012</v>
      </c>
      <c r="N287" t="s">
        <v>18</v>
      </c>
      <c r="O287">
        <v>52</v>
      </c>
      <c r="P287">
        <v>48</v>
      </c>
      <c r="Q287">
        <f>VLOOKUP(B287,Locations!$A:$B,2,0)</f>
        <v>33.643190099999998</v>
      </c>
      <c r="R287">
        <f>VLOOKUP(B287,Locations!$A:$C,3,0)</f>
        <v>-117.8401649</v>
      </c>
      <c r="S287">
        <f>VLOOKUP(C287,costs!$A:$B,2,0)</f>
        <v>748.03700000000003</v>
      </c>
    </row>
    <row r="288" spans="1:19" x14ac:dyDescent="0.45">
      <c r="A288">
        <v>87</v>
      </c>
      <c r="B288" t="s">
        <v>186</v>
      </c>
      <c r="C288" t="s">
        <v>73</v>
      </c>
      <c r="D288">
        <v>47.2</v>
      </c>
      <c r="E288">
        <v>59.1</v>
      </c>
      <c r="F288">
        <v>65.099999999999994</v>
      </c>
      <c r="G288">
        <v>53.3</v>
      </c>
      <c r="H288">
        <v>43.4</v>
      </c>
      <c r="I288">
        <v>55.2</v>
      </c>
      <c r="J288" s="1">
        <v>25266</v>
      </c>
      <c r="K288">
        <v>18.2</v>
      </c>
      <c r="L288" s="2">
        <v>0.12</v>
      </c>
      <c r="M288">
        <v>2012</v>
      </c>
      <c r="N288" t="s">
        <v>26</v>
      </c>
      <c r="O288">
        <v>57</v>
      </c>
      <c r="P288">
        <v>43</v>
      </c>
      <c r="Q288">
        <f>VLOOKUP(B288,Locations!$A:$B,2,0)</f>
        <v>59.85519</v>
      </c>
      <c r="R288">
        <f>VLOOKUP(B288,Locations!$A:$C,3,0)</f>
        <v>17.631489999999999</v>
      </c>
      <c r="S288">
        <f>VLOOKUP(C288,costs!$A:$B,2,0)</f>
        <v>765.58500000000004</v>
      </c>
    </row>
    <row r="289" spans="1:19" x14ac:dyDescent="0.45">
      <c r="A289">
        <v>88</v>
      </c>
      <c r="B289" t="s">
        <v>127</v>
      </c>
      <c r="C289" t="s">
        <v>74</v>
      </c>
      <c r="D289">
        <v>50</v>
      </c>
      <c r="E289">
        <v>65.2</v>
      </c>
      <c r="F289">
        <v>37.1</v>
      </c>
      <c r="G289">
        <v>76.3</v>
      </c>
      <c r="H289">
        <v>47.2</v>
      </c>
      <c r="I289">
        <v>55.1</v>
      </c>
      <c r="J289" s="1">
        <v>35565</v>
      </c>
      <c r="K289">
        <v>31.5</v>
      </c>
      <c r="L289" s="2">
        <v>0.2</v>
      </c>
      <c r="M289">
        <v>2012</v>
      </c>
      <c r="N289" t="s">
        <v>26</v>
      </c>
      <c r="O289">
        <v>33</v>
      </c>
      <c r="P289">
        <v>67</v>
      </c>
      <c r="Q289">
        <f>VLOOKUP(B289,Locations!$A:$B,2,0)</f>
        <v>48.149700000000003</v>
      </c>
      <c r="R289">
        <f>VLOOKUP(B289,Locations!$A:$C,3,0)</f>
        <v>11.5679</v>
      </c>
      <c r="S289">
        <f>VLOOKUP(C289,costs!$A:$B,2,0)</f>
        <v>723.53399999999999</v>
      </c>
    </row>
    <row r="290" spans="1:19" x14ac:dyDescent="0.45">
      <c r="A290">
        <v>89</v>
      </c>
      <c r="B290" t="s">
        <v>91</v>
      </c>
      <c r="C290" t="s">
        <v>17</v>
      </c>
      <c r="D290">
        <v>42.6</v>
      </c>
      <c r="E290">
        <v>33.1</v>
      </c>
      <c r="F290">
        <v>36.200000000000003</v>
      </c>
      <c r="G290">
        <v>94.1</v>
      </c>
      <c r="H290">
        <v>27.3</v>
      </c>
      <c r="I290">
        <v>55</v>
      </c>
      <c r="J290" s="1">
        <v>11829</v>
      </c>
      <c r="K290">
        <v>13.8</v>
      </c>
      <c r="L290" s="2">
        <v>0.1</v>
      </c>
      <c r="M290">
        <v>2012</v>
      </c>
      <c r="N290" t="s">
        <v>18</v>
      </c>
      <c r="O290">
        <v>44</v>
      </c>
      <c r="P290">
        <v>56</v>
      </c>
      <c r="Q290">
        <f>VLOOKUP(B290,Locations!$A:$B,2,0)</f>
        <v>41.7045678</v>
      </c>
      <c r="R290">
        <f>VLOOKUP(B290,Locations!$A:$C,3,0)</f>
        <v>-86.238220299999995</v>
      </c>
      <c r="S290">
        <f>VLOOKUP(C290,costs!$A:$B,2,0)</f>
        <v>748.03700000000003</v>
      </c>
    </row>
    <row r="291" spans="1:19" x14ac:dyDescent="0.45">
      <c r="A291">
        <v>90</v>
      </c>
      <c r="B291" t="s">
        <v>126</v>
      </c>
      <c r="C291" t="s">
        <v>17</v>
      </c>
      <c r="D291">
        <v>44.8</v>
      </c>
      <c r="E291">
        <v>30.6</v>
      </c>
      <c r="F291">
        <v>38.700000000000003</v>
      </c>
      <c r="G291">
        <v>89.9</v>
      </c>
      <c r="H291" t="s">
        <v>23</v>
      </c>
      <c r="I291">
        <v>54.9</v>
      </c>
      <c r="J291" s="1">
        <v>6178</v>
      </c>
      <c r="K291">
        <v>6.6</v>
      </c>
      <c r="L291" s="2">
        <v>0.16</v>
      </c>
      <c r="M291">
        <v>2012</v>
      </c>
      <c r="N291" t="s">
        <v>18</v>
      </c>
      <c r="O291">
        <v>47</v>
      </c>
      <c r="P291">
        <v>53</v>
      </c>
      <c r="Q291">
        <f>VLOOKUP(B291,Locations!$A:$B,2,0)</f>
        <v>43.704792699999999</v>
      </c>
      <c r="R291">
        <f>VLOOKUP(B291,Locations!$A:$C,3,0)</f>
        <v>-72.292590899999993</v>
      </c>
      <c r="S291">
        <f>VLOOKUP(C291,costs!$A:$B,2,0)</f>
        <v>748.03700000000003</v>
      </c>
    </row>
    <row r="292" spans="1:19" x14ac:dyDescent="0.45">
      <c r="A292">
        <v>91</v>
      </c>
      <c r="B292" t="s">
        <v>128</v>
      </c>
      <c r="C292" t="s">
        <v>129</v>
      </c>
      <c r="D292">
        <v>39.299999999999997</v>
      </c>
      <c r="E292">
        <v>46.8</v>
      </c>
      <c r="F292">
        <v>54.2</v>
      </c>
      <c r="G292">
        <v>75.099999999999994</v>
      </c>
      <c r="H292">
        <v>28.9</v>
      </c>
      <c r="I292">
        <v>54.8</v>
      </c>
      <c r="J292" s="1">
        <v>23505</v>
      </c>
      <c r="K292">
        <v>15.1</v>
      </c>
      <c r="L292" s="2">
        <v>0.06</v>
      </c>
      <c r="M292">
        <v>2012</v>
      </c>
      <c r="N292" t="s">
        <v>26</v>
      </c>
      <c r="O292">
        <v>66</v>
      </c>
      <c r="P292">
        <v>34</v>
      </c>
      <c r="Q292">
        <f>VLOOKUP(B292,Locations!$A:$B,2,0)</f>
        <v>60.171037699999999</v>
      </c>
      <c r="R292">
        <f>VLOOKUP(B292,Locations!$A:$C,3,0)</f>
        <v>24.949150599999999</v>
      </c>
      <c r="S292">
        <f>VLOOKUP(C292,costs!$A:$B,2,0)</f>
        <v>779.17399999999998</v>
      </c>
    </row>
    <row r="293" spans="1:19" x14ac:dyDescent="0.45">
      <c r="A293">
        <v>92</v>
      </c>
      <c r="B293" t="s">
        <v>203</v>
      </c>
      <c r="C293" t="s">
        <v>146</v>
      </c>
      <c r="D293">
        <v>41.7</v>
      </c>
      <c r="E293">
        <v>56.4</v>
      </c>
      <c r="F293">
        <v>54.7</v>
      </c>
      <c r="G293">
        <v>68.3</v>
      </c>
      <c r="H293">
        <v>42.5</v>
      </c>
      <c r="I293">
        <v>54.7</v>
      </c>
      <c r="J293" s="1">
        <v>24570</v>
      </c>
      <c r="K293">
        <v>14.4</v>
      </c>
      <c r="L293" s="2">
        <v>0.11</v>
      </c>
      <c r="M293">
        <v>2012</v>
      </c>
      <c r="N293" t="s">
        <v>26</v>
      </c>
      <c r="O293">
        <v>53</v>
      </c>
      <c r="P293">
        <v>47</v>
      </c>
      <c r="Q293">
        <f>VLOOKUP(B293,Locations!$A:$B,2,0)</f>
        <v>52.3550532</v>
      </c>
      <c r="R293">
        <f>VLOOKUP(B293,Locations!$A:$C,3,0)</f>
        <v>4.9509783000000001</v>
      </c>
      <c r="S293">
        <f>VLOOKUP(C293,costs!$A:$B,2,0)</f>
        <v>800.68100000000004</v>
      </c>
    </row>
    <row r="294" spans="1:19" x14ac:dyDescent="0.45">
      <c r="A294">
        <v>93</v>
      </c>
      <c r="B294" t="s">
        <v>93</v>
      </c>
      <c r="C294" t="s">
        <v>17</v>
      </c>
      <c r="D294">
        <v>54.2</v>
      </c>
      <c r="E294">
        <v>29.9</v>
      </c>
      <c r="F294">
        <v>40.200000000000003</v>
      </c>
      <c r="G294">
        <v>78.400000000000006</v>
      </c>
      <c r="H294" t="s">
        <v>23</v>
      </c>
      <c r="I294">
        <v>54.6</v>
      </c>
      <c r="J294" s="1">
        <v>9259</v>
      </c>
      <c r="K294">
        <v>6.4</v>
      </c>
      <c r="L294" s="2">
        <v>0.17</v>
      </c>
      <c r="M294">
        <v>2012</v>
      </c>
      <c r="N294" t="s">
        <v>18</v>
      </c>
      <c r="O294">
        <v>48</v>
      </c>
      <c r="P294">
        <v>52</v>
      </c>
      <c r="Q294">
        <f>VLOOKUP(B294,Locations!$A:$B,2,0)</f>
        <v>41.5013869</v>
      </c>
      <c r="R294">
        <f>VLOOKUP(B294,Locations!$A:$C,3,0)</f>
        <v>-81.600702200000001</v>
      </c>
      <c r="S294">
        <f>VLOOKUP(C294,costs!$A:$B,2,0)</f>
        <v>748.03700000000003</v>
      </c>
    </row>
    <row r="295" spans="1:19" x14ac:dyDescent="0.45">
      <c r="A295">
        <v>94</v>
      </c>
      <c r="B295" t="s">
        <v>107</v>
      </c>
      <c r="C295" t="s">
        <v>53</v>
      </c>
      <c r="D295">
        <v>64.2</v>
      </c>
      <c r="E295">
        <v>29.3</v>
      </c>
      <c r="F295">
        <v>54.6</v>
      </c>
      <c r="G295">
        <v>47.1</v>
      </c>
      <c r="H295">
        <v>100</v>
      </c>
      <c r="I295">
        <v>54.5</v>
      </c>
      <c r="J295" s="1">
        <v>9027</v>
      </c>
      <c r="K295">
        <v>10</v>
      </c>
      <c r="L295" s="2">
        <v>0.09</v>
      </c>
      <c r="M295">
        <v>2012</v>
      </c>
      <c r="N295" t="s">
        <v>44</v>
      </c>
      <c r="O295">
        <v>20</v>
      </c>
      <c r="P295">
        <v>80</v>
      </c>
      <c r="Q295">
        <f>VLOOKUP(B295,Locations!$A:$B,2,0)</f>
        <v>36.369719099999998</v>
      </c>
      <c r="R295">
        <f>VLOOKUP(B295,Locations!$A:$C,3,0)</f>
        <v>127.362537</v>
      </c>
      <c r="S295">
        <f>VLOOKUP(C295,costs!$A:$B,2,0)</f>
        <v>823.15099999999995</v>
      </c>
    </row>
    <row r="296" spans="1:19" x14ac:dyDescent="0.45">
      <c r="A296">
        <v>94</v>
      </c>
      <c r="B296" t="s">
        <v>125</v>
      </c>
      <c r="C296" t="s">
        <v>17</v>
      </c>
      <c r="D296">
        <v>41.1</v>
      </c>
      <c r="E296">
        <v>35.299999999999997</v>
      </c>
      <c r="F296">
        <v>43.6</v>
      </c>
      <c r="G296">
        <v>85.8</v>
      </c>
      <c r="H296">
        <v>28.5</v>
      </c>
      <c r="I296">
        <v>54.5</v>
      </c>
      <c r="J296" s="1">
        <v>31331</v>
      </c>
      <c r="K296">
        <v>8.4</v>
      </c>
      <c r="L296" s="2">
        <v>0.09</v>
      </c>
      <c r="M296">
        <v>2012</v>
      </c>
      <c r="N296" t="s">
        <v>18</v>
      </c>
      <c r="O296">
        <v>48</v>
      </c>
      <c r="P296">
        <v>52</v>
      </c>
      <c r="Q296">
        <f>VLOOKUP(B296,Locations!$A:$B,2,0)</f>
        <v>39.288614299999999</v>
      </c>
      <c r="R296">
        <f>VLOOKUP(B296,Locations!$A:$C,3,0)</f>
        <v>-76.623000200000007</v>
      </c>
      <c r="S296">
        <f>VLOOKUP(C296,costs!$A:$B,2,0)</f>
        <v>748.03700000000003</v>
      </c>
    </row>
    <row r="297" spans="1:19" x14ac:dyDescent="0.45">
      <c r="A297">
        <v>96</v>
      </c>
      <c r="B297" t="s">
        <v>155</v>
      </c>
      <c r="C297" t="s">
        <v>17</v>
      </c>
      <c r="D297">
        <v>47.4</v>
      </c>
      <c r="E297">
        <v>34</v>
      </c>
      <c r="F297">
        <v>49.6</v>
      </c>
      <c r="G297">
        <v>73.599999999999994</v>
      </c>
      <c r="H297">
        <v>28</v>
      </c>
      <c r="I297">
        <v>54.4</v>
      </c>
      <c r="J297" s="1">
        <v>44750</v>
      </c>
      <c r="K297">
        <v>15.7</v>
      </c>
      <c r="L297" s="2">
        <v>0.15</v>
      </c>
      <c r="M297">
        <v>2012</v>
      </c>
      <c r="N297" t="s">
        <v>18</v>
      </c>
      <c r="O297">
        <v>51</v>
      </c>
      <c r="P297">
        <v>49</v>
      </c>
      <c r="Q297">
        <f>VLOOKUP(B297,Locations!$A:$B,2,0)</f>
        <v>42.718567999999998</v>
      </c>
      <c r="R297">
        <f>VLOOKUP(B297,Locations!$A:$C,3,0)</f>
        <v>-84.477915699999997</v>
      </c>
      <c r="S297">
        <f>VLOOKUP(C297,costs!$A:$B,2,0)</f>
        <v>748.03700000000003</v>
      </c>
    </row>
    <row r="298" spans="1:19" x14ac:dyDescent="0.45">
      <c r="A298">
        <v>97</v>
      </c>
      <c r="B298" t="s">
        <v>123</v>
      </c>
      <c r="C298" t="s">
        <v>17</v>
      </c>
      <c r="D298">
        <v>45.1</v>
      </c>
      <c r="E298">
        <v>28.4</v>
      </c>
      <c r="F298">
        <v>43</v>
      </c>
      <c r="G298">
        <v>78.3</v>
      </c>
      <c r="H298">
        <v>86</v>
      </c>
      <c r="I298">
        <v>54.2</v>
      </c>
      <c r="J298" s="1">
        <v>36429</v>
      </c>
      <c r="K298">
        <v>12.7</v>
      </c>
      <c r="L298" s="2">
        <v>0.08</v>
      </c>
      <c r="M298">
        <v>2012</v>
      </c>
      <c r="N298" t="s">
        <v>18</v>
      </c>
      <c r="O298">
        <v>52</v>
      </c>
      <c r="P298">
        <v>48</v>
      </c>
      <c r="Q298">
        <f>VLOOKUP(B298,Locations!$A:$B,2,0)</f>
        <v>32.228774999999999</v>
      </c>
      <c r="R298">
        <f>VLOOKUP(B298,Locations!$A:$C,3,0)</f>
        <v>-110.97688410000001</v>
      </c>
      <c r="S298">
        <f>VLOOKUP(C298,costs!$A:$B,2,0)</f>
        <v>748.03700000000003</v>
      </c>
    </row>
    <row r="299" spans="1:19" x14ac:dyDescent="0.45">
      <c r="A299">
        <v>98</v>
      </c>
      <c r="B299" t="s">
        <v>133</v>
      </c>
      <c r="C299" t="s">
        <v>17</v>
      </c>
      <c r="D299">
        <v>56.6</v>
      </c>
      <c r="E299">
        <v>52.6</v>
      </c>
      <c r="F299">
        <v>49.4</v>
      </c>
      <c r="G299">
        <v>57.8</v>
      </c>
      <c r="H299" t="s">
        <v>23</v>
      </c>
      <c r="I299">
        <v>54</v>
      </c>
      <c r="J299" s="1">
        <v>39256</v>
      </c>
      <c r="K299">
        <v>18.100000000000001</v>
      </c>
      <c r="L299" s="2">
        <v>0.22</v>
      </c>
      <c r="M299">
        <v>2012</v>
      </c>
      <c r="N299" t="s">
        <v>18</v>
      </c>
      <c r="O299">
        <v>42</v>
      </c>
      <c r="P299">
        <v>58</v>
      </c>
      <c r="Q299">
        <f>VLOOKUP(B299,Locations!$A:$B,2,0)</f>
        <v>40.431972199999997</v>
      </c>
      <c r="R299">
        <f>VLOOKUP(B299,Locations!$A:$C,3,0)</f>
        <v>-86.923893699999994</v>
      </c>
      <c r="S299">
        <f>VLOOKUP(C299,costs!$A:$B,2,0)</f>
        <v>748.03700000000003</v>
      </c>
    </row>
    <row r="300" spans="1:19" x14ac:dyDescent="0.45">
      <c r="A300">
        <v>99</v>
      </c>
      <c r="B300" t="s">
        <v>108</v>
      </c>
      <c r="C300" t="s">
        <v>25</v>
      </c>
      <c r="D300">
        <v>30.6</v>
      </c>
      <c r="E300">
        <v>79.8</v>
      </c>
      <c r="F300">
        <v>34.799999999999997</v>
      </c>
      <c r="G300">
        <v>92</v>
      </c>
      <c r="H300">
        <v>28.1</v>
      </c>
      <c r="I300">
        <v>53.9</v>
      </c>
      <c r="J300" s="1">
        <v>12001</v>
      </c>
      <c r="K300">
        <v>17.399999999999999</v>
      </c>
      <c r="L300" s="2">
        <v>0.35</v>
      </c>
      <c r="M300">
        <v>2012</v>
      </c>
      <c r="N300" t="s">
        <v>26</v>
      </c>
      <c r="O300">
        <v>54</v>
      </c>
      <c r="P300">
        <v>46</v>
      </c>
      <c r="Q300">
        <f>VLOOKUP(B300,Locations!$A:$B,2,0)</f>
        <v>50.867943699999998</v>
      </c>
      <c r="R300">
        <f>VLOOKUP(B300,Locations!$A:$C,3,0)</f>
        <v>-8.7856100000000006E-2</v>
      </c>
      <c r="S300">
        <f>VLOOKUP(C300,costs!$A:$B,2,0)</f>
        <v>698.49599999999998</v>
      </c>
    </row>
    <row r="301" spans="1:19" x14ac:dyDescent="0.45">
      <c r="A301">
        <v>100</v>
      </c>
      <c r="B301" t="s">
        <v>161</v>
      </c>
      <c r="C301" t="s">
        <v>38</v>
      </c>
      <c r="D301">
        <v>50.6</v>
      </c>
      <c r="E301">
        <v>71.900000000000006</v>
      </c>
      <c r="F301">
        <v>54.4</v>
      </c>
      <c r="G301">
        <v>51.7</v>
      </c>
      <c r="H301">
        <v>53.7</v>
      </c>
      <c r="I301">
        <v>53.7</v>
      </c>
      <c r="J301" s="1">
        <v>36299</v>
      </c>
      <c r="K301">
        <v>21.6</v>
      </c>
      <c r="L301" s="2">
        <v>0.23</v>
      </c>
      <c r="M301">
        <v>2012</v>
      </c>
      <c r="N301" t="s">
        <v>18</v>
      </c>
      <c r="O301">
        <v>55</v>
      </c>
      <c r="P301">
        <v>45</v>
      </c>
      <c r="Q301">
        <f>VLOOKUP(B301,Locations!$A:$B,2,0)</f>
        <v>53.523857200000002</v>
      </c>
      <c r="R301">
        <f>VLOOKUP(B301,Locations!$A:$C,3,0)</f>
        <v>-113.5228267</v>
      </c>
      <c r="S301">
        <f>VLOOKUP(C301,costs!$A:$B,2,0)</f>
        <v>695.60699999999997</v>
      </c>
    </row>
    <row r="302" spans="1:19" x14ac:dyDescent="0.45">
      <c r="A302">
        <v>101</v>
      </c>
      <c r="B302" t="s">
        <v>172</v>
      </c>
      <c r="C302" t="s">
        <v>25</v>
      </c>
      <c r="D302">
        <v>44.6</v>
      </c>
      <c r="E302">
        <v>68.2</v>
      </c>
      <c r="F302">
        <v>46</v>
      </c>
      <c r="G302">
        <v>67.5</v>
      </c>
      <c r="H302">
        <v>40.200000000000003</v>
      </c>
      <c r="I302">
        <v>53.6</v>
      </c>
      <c r="J302" s="1">
        <v>23311</v>
      </c>
      <c r="K302">
        <v>15.5</v>
      </c>
      <c r="L302" s="2">
        <v>0.31</v>
      </c>
      <c r="M302">
        <v>2012</v>
      </c>
      <c r="N302" t="s">
        <v>26</v>
      </c>
      <c r="O302">
        <v>50</v>
      </c>
      <c r="P302">
        <v>50</v>
      </c>
      <c r="Q302">
        <f>VLOOKUP(B302,Locations!$A:$B,2,0)</f>
        <v>53.381524800000001</v>
      </c>
      <c r="R302">
        <f>VLOOKUP(B302,Locations!$A:$C,3,0)</f>
        <v>-1.4806813999999999</v>
      </c>
      <c r="S302">
        <f>VLOOKUP(C302,costs!$A:$B,2,0)</f>
        <v>698.49599999999998</v>
      </c>
    </row>
    <row r="303" spans="1:19" x14ac:dyDescent="0.45">
      <c r="A303">
        <v>102</v>
      </c>
      <c r="B303" t="s">
        <v>162</v>
      </c>
      <c r="C303" t="s">
        <v>25</v>
      </c>
      <c r="D303">
        <v>37.5</v>
      </c>
      <c r="E303">
        <v>68.099999999999994</v>
      </c>
      <c r="F303">
        <v>41</v>
      </c>
      <c r="G303">
        <v>77.5</v>
      </c>
      <c r="H303">
        <v>61.4</v>
      </c>
      <c r="I303">
        <v>53.4</v>
      </c>
      <c r="J303" s="1">
        <v>22616</v>
      </c>
      <c r="K303">
        <v>16</v>
      </c>
      <c r="L303" s="2">
        <v>0.28999999999999998</v>
      </c>
      <c r="M303">
        <v>2012</v>
      </c>
      <c r="N303" t="s">
        <v>26</v>
      </c>
      <c r="O303">
        <v>57</v>
      </c>
      <c r="P303">
        <v>43</v>
      </c>
      <c r="Q303">
        <f>VLOOKUP(B303,Locations!$A:$B,2,0)</f>
        <v>55.872315399999998</v>
      </c>
      <c r="R303">
        <f>VLOOKUP(B303,Locations!$A:$C,3,0)</f>
        <v>-4.2892178000000003</v>
      </c>
      <c r="S303">
        <f>VLOOKUP(C303,costs!$A:$B,2,0)</f>
        <v>698.49599999999998</v>
      </c>
    </row>
    <row r="304" spans="1:19" x14ac:dyDescent="0.45">
      <c r="A304">
        <v>103</v>
      </c>
      <c r="B304" t="s">
        <v>136</v>
      </c>
      <c r="C304" t="s">
        <v>137</v>
      </c>
      <c r="D304">
        <v>34.299999999999997</v>
      </c>
      <c r="E304">
        <v>73.900000000000006</v>
      </c>
      <c r="F304">
        <v>41.1</v>
      </c>
      <c r="G304">
        <v>75.3</v>
      </c>
      <c r="H304">
        <v>97.5</v>
      </c>
      <c r="I304">
        <v>53.2</v>
      </c>
      <c r="J304" s="1">
        <v>20040</v>
      </c>
      <c r="K304">
        <v>12.1</v>
      </c>
      <c r="L304" s="2">
        <v>0.18</v>
      </c>
      <c r="M304">
        <v>2012</v>
      </c>
      <c r="N304" t="s">
        <v>138</v>
      </c>
      <c r="O304">
        <v>53</v>
      </c>
      <c r="P304">
        <v>47</v>
      </c>
      <c r="Q304">
        <f>VLOOKUP(B304,Locations!$A:$B,2,0)</f>
        <v>-33.958287499999997</v>
      </c>
      <c r="R304">
        <f>VLOOKUP(B304,Locations!$A:$C,3,0)</f>
        <v>18.4599735</v>
      </c>
      <c r="S304">
        <f>VLOOKUP(C304,costs!$A:$B,2,0)</f>
        <v>454.64299999999997</v>
      </c>
    </row>
    <row r="305" spans="1:19" x14ac:dyDescent="0.45">
      <c r="A305">
        <v>104</v>
      </c>
      <c r="B305" t="s">
        <v>189</v>
      </c>
      <c r="C305" t="s">
        <v>146</v>
      </c>
      <c r="D305">
        <v>53.5</v>
      </c>
      <c r="E305">
        <v>71.3</v>
      </c>
      <c r="F305">
        <v>66.099999999999994</v>
      </c>
      <c r="G305">
        <v>31.2</v>
      </c>
      <c r="H305">
        <v>100</v>
      </c>
      <c r="I305">
        <v>53.1</v>
      </c>
      <c r="J305" s="1">
        <v>15920</v>
      </c>
      <c r="K305">
        <v>19.399999999999999</v>
      </c>
      <c r="L305" s="2">
        <v>0.25</v>
      </c>
      <c r="M305">
        <v>2012</v>
      </c>
      <c r="N305" t="s">
        <v>26</v>
      </c>
      <c r="O305">
        <v>26</v>
      </c>
      <c r="P305">
        <v>74</v>
      </c>
      <c r="Q305">
        <f>VLOOKUP(B305,Locations!$A:$B,2,0)</f>
        <v>51.995895900000001</v>
      </c>
      <c r="R305">
        <f>VLOOKUP(B305,Locations!$A:$C,3,0)</f>
        <v>4.3720410999999997</v>
      </c>
      <c r="S305">
        <f>VLOOKUP(C305,costs!$A:$B,2,0)</f>
        <v>800.68100000000004</v>
      </c>
    </row>
    <row r="306" spans="1:19" x14ac:dyDescent="0.45">
      <c r="A306">
        <v>104</v>
      </c>
      <c r="B306" t="s">
        <v>173</v>
      </c>
      <c r="C306" t="s">
        <v>38</v>
      </c>
      <c r="D306">
        <v>54.5</v>
      </c>
      <c r="E306">
        <v>79.5</v>
      </c>
      <c r="F306">
        <v>47</v>
      </c>
      <c r="G306">
        <v>48.7</v>
      </c>
      <c r="H306">
        <v>81.3</v>
      </c>
      <c r="I306">
        <v>53.1</v>
      </c>
      <c r="J306" s="1">
        <v>38264</v>
      </c>
      <c r="K306">
        <v>20.3</v>
      </c>
      <c r="L306" s="2">
        <v>0.25</v>
      </c>
      <c r="M306">
        <v>2012</v>
      </c>
      <c r="N306" t="s">
        <v>18</v>
      </c>
      <c r="O306">
        <v>57</v>
      </c>
      <c r="P306">
        <v>43</v>
      </c>
      <c r="Q306">
        <f>VLOOKUP(B306,Locations!$A:$B,2,0)</f>
        <v>45.492753999999998</v>
      </c>
      <c r="R306">
        <f>VLOOKUP(B306,Locations!$A:$C,3,0)</f>
        <v>-73.580477000000002</v>
      </c>
      <c r="S306">
        <f>VLOOKUP(C306,costs!$A:$B,2,0)</f>
        <v>695.60699999999997</v>
      </c>
    </row>
    <row r="307" spans="1:19" x14ac:dyDescent="0.45">
      <c r="A307">
        <v>106</v>
      </c>
      <c r="B307" t="s">
        <v>158</v>
      </c>
      <c r="C307" t="s">
        <v>152</v>
      </c>
      <c r="D307">
        <v>41.1</v>
      </c>
      <c r="E307">
        <v>47.3</v>
      </c>
      <c r="F307">
        <v>52.2</v>
      </c>
      <c r="G307">
        <v>63.4</v>
      </c>
      <c r="H307">
        <v>97.8</v>
      </c>
      <c r="I307">
        <v>53</v>
      </c>
      <c r="J307" s="1">
        <v>32166</v>
      </c>
      <c r="K307">
        <v>34.1</v>
      </c>
      <c r="L307" s="2">
        <v>0.09</v>
      </c>
      <c r="M307">
        <v>2012</v>
      </c>
      <c r="N307" t="s">
        <v>26</v>
      </c>
      <c r="O307">
        <v>57</v>
      </c>
      <c r="P307">
        <v>43</v>
      </c>
      <c r="Q307">
        <f>VLOOKUP(B307,Locations!$A:$B,2,0)</f>
        <v>51.007947399999999</v>
      </c>
      <c r="R307">
        <f>VLOOKUP(B307,Locations!$A:$C,3,0)</f>
        <v>3.7108810999999999</v>
      </c>
      <c r="S307">
        <f>VLOOKUP(C307,costs!$A:$B,2,0)</f>
        <v>780.779</v>
      </c>
    </row>
    <row r="308" spans="1:19" x14ac:dyDescent="0.45">
      <c r="A308">
        <v>107</v>
      </c>
      <c r="B308" t="s">
        <v>115</v>
      </c>
      <c r="C308" t="s">
        <v>25</v>
      </c>
      <c r="D308">
        <v>28.6</v>
      </c>
      <c r="E308">
        <v>93.3</v>
      </c>
      <c r="F308">
        <v>24.1</v>
      </c>
      <c r="G308">
        <v>98.2</v>
      </c>
      <c r="H308">
        <v>25.9</v>
      </c>
      <c r="I308">
        <v>52.9</v>
      </c>
      <c r="J308" s="1">
        <v>8747</v>
      </c>
      <c r="K308">
        <v>15.9</v>
      </c>
      <c r="L308" s="2">
        <v>0.37</v>
      </c>
      <c r="M308">
        <v>2012</v>
      </c>
      <c r="N308" t="s">
        <v>26</v>
      </c>
      <c r="O308">
        <v>57</v>
      </c>
      <c r="P308">
        <v>43</v>
      </c>
      <c r="Q308">
        <f>VLOOKUP(B308,Locations!$A:$B,2,0)</f>
        <v>51.507264800000002</v>
      </c>
      <c r="R308">
        <f>VLOOKUP(B308,Locations!$A:$C,3,0)</f>
        <v>-0.1278328</v>
      </c>
      <c r="S308">
        <f>VLOOKUP(C308,costs!$A:$B,2,0)</f>
        <v>698.49599999999998</v>
      </c>
    </row>
    <row r="309" spans="1:19" x14ac:dyDescent="0.45">
      <c r="A309">
        <v>108</v>
      </c>
      <c r="B309" t="s">
        <v>144</v>
      </c>
      <c r="C309" t="s">
        <v>50</v>
      </c>
      <c r="D309">
        <v>56</v>
      </c>
      <c r="E309">
        <v>24.9</v>
      </c>
      <c r="F309">
        <v>58.9</v>
      </c>
      <c r="G309">
        <v>49.5</v>
      </c>
      <c r="H309">
        <v>66.3</v>
      </c>
      <c r="I309">
        <v>52.8</v>
      </c>
      <c r="J309" s="1">
        <v>9586</v>
      </c>
      <c r="K309">
        <v>7.3</v>
      </c>
      <c r="L309" s="2">
        <v>0.13</v>
      </c>
      <c r="M309">
        <v>2012</v>
      </c>
      <c r="N309" t="s">
        <v>44</v>
      </c>
      <c r="O309">
        <v>13</v>
      </c>
      <c r="P309">
        <v>87</v>
      </c>
      <c r="Q309">
        <f>VLOOKUP(B309,Locations!$A:$B,2,0)</f>
        <v>35.605038</v>
      </c>
      <c r="R309">
        <f>VLOOKUP(B309,Locations!$A:$C,3,0)</f>
        <v>139.68275489999999</v>
      </c>
      <c r="S309">
        <f>VLOOKUP(C309,costs!$A:$B,2,0)</f>
        <v>891.63099999999997</v>
      </c>
    </row>
    <row r="310" spans="1:19" x14ac:dyDescent="0.45">
      <c r="A310">
        <v>109</v>
      </c>
      <c r="B310" t="s">
        <v>216</v>
      </c>
      <c r="C310" t="s">
        <v>74</v>
      </c>
      <c r="D310">
        <v>51.3</v>
      </c>
      <c r="E310">
        <v>64.5</v>
      </c>
      <c r="F310">
        <v>54.5</v>
      </c>
      <c r="G310">
        <v>50.1</v>
      </c>
      <c r="H310" t="s">
        <v>23</v>
      </c>
      <c r="I310">
        <v>52.6</v>
      </c>
      <c r="J310" s="1">
        <v>29987</v>
      </c>
      <c r="K310">
        <v>52.5</v>
      </c>
      <c r="L310" s="2">
        <v>0.16</v>
      </c>
      <c r="M310">
        <v>2012</v>
      </c>
      <c r="N310" t="s">
        <v>26</v>
      </c>
      <c r="Q310">
        <f>VLOOKUP(B310,Locations!$A:$B,2,0)</f>
        <v>52.518409300000002</v>
      </c>
      <c r="R310">
        <f>VLOOKUP(B310,Locations!$A:$C,3,0)</f>
        <v>13.392908</v>
      </c>
      <c r="S310">
        <f>VLOOKUP(C310,costs!$A:$B,2,0)</f>
        <v>723.53399999999999</v>
      </c>
    </row>
    <row r="311" spans="1:19" x14ac:dyDescent="0.45">
      <c r="A311">
        <v>110</v>
      </c>
      <c r="B311" t="s">
        <v>97</v>
      </c>
      <c r="C311" t="s">
        <v>17</v>
      </c>
      <c r="D311">
        <v>28.5</v>
      </c>
      <c r="E311">
        <v>29.8</v>
      </c>
      <c r="F311">
        <v>36.6</v>
      </c>
      <c r="G311">
        <v>99.9</v>
      </c>
      <c r="H311">
        <v>29.5</v>
      </c>
      <c r="I311">
        <v>52.5</v>
      </c>
      <c r="J311" s="1">
        <v>17404</v>
      </c>
      <c r="K311">
        <v>22.7</v>
      </c>
      <c r="L311" s="2">
        <v>0.01</v>
      </c>
      <c r="M311">
        <v>2012</v>
      </c>
      <c r="N311" t="s">
        <v>18</v>
      </c>
      <c r="O311">
        <v>53</v>
      </c>
      <c r="P311">
        <v>47</v>
      </c>
      <c r="Q311">
        <f>VLOOKUP(B311,Locations!$A:$B,2,0)</f>
        <v>36.997450000000001</v>
      </c>
      <c r="R311">
        <f>VLOOKUP(B311,Locations!$A:$C,3,0)</f>
        <v>-122.05274</v>
      </c>
      <c r="S311">
        <f>VLOOKUP(C311,costs!$A:$B,2,0)</f>
        <v>748.03700000000003</v>
      </c>
    </row>
    <row r="312" spans="1:19" x14ac:dyDescent="0.45">
      <c r="A312">
        <v>111</v>
      </c>
      <c r="B312" t="s">
        <v>124</v>
      </c>
      <c r="C312" t="s">
        <v>35</v>
      </c>
      <c r="D312">
        <v>38.9</v>
      </c>
      <c r="E312">
        <v>92.4</v>
      </c>
      <c r="F312">
        <v>21.9</v>
      </c>
      <c r="G312">
        <v>86</v>
      </c>
      <c r="H312">
        <v>48.6</v>
      </c>
      <c r="I312">
        <v>52.2</v>
      </c>
      <c r="J312" s="1">
        <v>12551</v>
      </c>
      <c r="K312">
        <v>17.3</v>
      </c>
      <c r="L312" s="2">
        <v>0.24</v>
      </c>
      <c r="M312">
        <v>2012</v>
      </c>
      <c r="N312" t="s">
        <v>26</v>
      </c>
      <c r="O312">
        <v>54</v>
      </c>
      <c r="P312">
        <v>46</v>
      </c>
      <c r="Q312">
        <f>VLOOKUP(B312,Locations!$A:$B,2,0)</f>
        <v>47.5612651</v>
      </c>
      <c r="R312">
        <f>VLOOKUP(B312,Locations!$A:$C,3,0)</f>
        <v>7.5752961000000001</v>
      </c>
      <c r="S312">
        <f>VLOOKUP(C312,costs!$A:$B,2,0)</f>
        <v>1296.412</v>
      </c>
    </row>
    <row r="313" spans="1:19" x14ac:dyDescent="0.45">
      <c r="A313">
        <v>112</v>
      </c>
      <c r="B313" t="s">
        <v>243</v>
      </c>
      <c r="C313" t="s">
        <v>35</v>
      </c>
      <c r="D313">
        <v>43</v>
      </c>
      <c r="E313">
        <v>77.599999999999994</v>
      </c>
      <c r="F313">
        <v>34.6</v>
      </c>
      <c r="G313">
        <v>73.5</v>
      </c>
      <c r="H313">
        <v>38.200000000000003</v>
      </c>
      <c r="I313">
        <v>52.1</v>
      </c>
      <c r="J313" s="1">
        <v>14708</v>
      </c>
      <c r="K313">
        <v>22.5</v>
      </c>
      <c r="L313" s="2">
        <v>0.14000000000000001</v>
      </c>
      <c r="M313">
        <v>2012</v>
      </c>
      <c r="N313" t="s">
        <v>26</v>
      </c>
      <c r="O313">
        <v>54</v>
      </c>
      <c r="P313">
        <v>46</v>
      </c>
      <c r="Q313">
        <f>VLOOKUP(B313,Locations!$A:$B,2,0)</f>
        <v>46.950499999999998</v>
      </c>
      <c r="R313">
        <f>VLOOKUP(B313,Locations!$A:$C,3,0)</f>
        <v>7.4381000000000004</v>
      </c>
      <c r="S313">
        <f>VLOOKUP(C313,costs!$A:$B,2,0)</f>
        <v>1296.412</v>
      </c>
    </row>
    <row r="314" spans="1:19" x14ac:dyDescent="0.45">
      <c r="A314">
        <v>113</v>
      </c>
      <c r="B314" t="s">
        <v>111</v>
      </c>
      <c r="C314" t="s">
        <v>17</v>
      </c>
      <c r="D314">
        <v>42.1</v>
      </c>
      <c r="E314">
        <v>23.3</v>
      </c>
      <c r="F314">
        <v>41</v>
      </c>
      <c r="G314">
        <v>82.3</v>
      </c>
      <c r="H314" t="s">
        <v>23</v>
      </c>
      <c r="I314">
        <v>51.9</v>
      </c>
      <c r="J314" s="1">
        <v>25674</v>
      </c>
      <c r="K314">
        <v>16.899999999999999</v>
      </c>
      <c r="L314" s="2">
        <v>0.09</v>
      </c>
      <c r="M314">
        <v>2012</v>
      </c>
      <c r="N314" t="s">
        <v>18</v>
      </c>
      <c r="O314">
        <v>45</v>
      </c>
      <c r="P314">
        <v>55</v>
      </c>
      <c r="Q314">
        <f>VLOOKUP(B314,Locations!$A:$B,2,0)</f>
        <v>40.762813700000002</v>
      </c>
      <c r="R314">
        <f>VLOOKUP(B314,Locations!$A:$C,3,0)</f>
        <v>-111.83687190000001</v>
      </c>
      <c r="S314">
        <f>VLOOKUP(C314,costs!$A:$B,2,0)</f>
        <v>748.03700000000003</v>
      </c>
    </row>
    <row r="315" spans="1:19" x14ac:dyDescent="0.45">
      <c r="A315">
        <v>114</v>
      </c>
      <c r="B315" t="s">
        <v>106</v>
      </c>
      <c r="C315" t="s">
        <v>17</v>
      </c>
      <c r="D315">
        <v>37.700000000000003</v>
      </c>
      <c r="E315">
        <v>56.5</v>
      </c>
      <c r="F315">
        <v>28.7</v>
      </c>
      <c r="G315">
        <v>88.3</v>
      </c>
      <c r="H315">
        <v>29.2</v>
      </c>
      <c r="I315">
        <v>51.4</v>
      </c>
      <c r="J315" s="1">
        <v>21908</v>
      </c>
      <c r="K315">
        <v>10.9</v>
      </c>
      <c r="L315" s="2">
        <v>0.24</v>
      </c>
      <c r="M315">
        <v>2012</v>
      </c>
      <c r="N315" t="s">
        <v>18</v>
      </c>
      <c r="O315">
        <v>50</v>
      </c>
      <c r="P315">
        <v>50</v>
      </c>
      <c r="Q315">
        <f>VLOOKUP(B315,Locations!$A:$B,2,0)</f>
        <v>40.909834699999998</v>
      </c>
      <c r="R315">
        <f>VLOOKUP(B315,Locations!$A:$C,3,0)</f>
        <v>-73.121199099999998</v>
      </c>
      <c r="S315">
        <f>VLOOKUP(C315,costs!$A:$B,2,0)</f>
        <v>748.03700000000003</v>
      </c>
    </row>
    <row r="316" spans="1:19" x14ac:dyDescent="0.45">
      <c r="A316">
        <v>115</v>
      </c>
      <c r="B316" t="s">
        <v>145</v>
      </c>
      <c r="C316" t="s">
        <v>146</v>
      </c>
      <c r="D316">
        <v>35.6</v>
      </c>
      <c r="E316">
        <v>67.3</v>
      </c>
      <c r="F316">
        <v>48</v>
      </c>
      <c r="G316">
        <v>62.1</v>
      </c>
      <c r="H316">
        <v>100</v>
      </c>
      <c r="I316">
        <v>51.3</v>
      </c>
      <c r="J316" s="1">
        <v>8176</v>
      </c>
      <c r="K316">
        <v>16</v>
      </c>
      <c r="L316" s="2">
        <v>0.14000000000000001</v>
      </c>
      <c r="M316">
        <v>2012</v>
      </c>
      <c r="N316" t="s">
        <v>26</v>
      </c>
      <c r="O316">
        <v>19</v>
      </c>
      <c r="P316">
        <v>81</v>
      </c>
      <c r="Q316">
        <f>VLOOKUP(B316,Locations!$A:$B,2,0)</f>
        <v>51.448660199999999</v>
      </c>
      <c r="R316">
        <f>VLOOKUP(B316,Locations!$A:$C,3,0)</f>
        <v>5.4903995999999999</v>
      </c>
      <c r="S316">
        <f>VLOOKUP(C316,costs!$A:$B,2,0)</f>
        <v>800.68100000000004</v>
      </c>
    </row>
    <row r="317" spans="1:19" x14ac:dyDescent="0.45">
      <c r="A317">
        <v>116</v>
      </c>
      <c r="B317" t="s">
        <v>171</v>
      </c>
      <c r="C317" t="s">
        <v>35</v>
      </c>
      <c r="D317">
        <v>27.5</v>
      </c>
      <c r="E317">
        <v>86.7</v>
      </c>
      <c r="F317">
        <v>40.4</v>
      </c>
      <c r="G317">
        <v>77.8</v>
      </c>
      <c r="H317">
        <v>40.299999999999997</v>
      </c>
      <c r="I317">
        <v>51.2</v>
      </c>
      <c r="J317" s="1">
        <v>11964</v>
      </c>
      <c r="K317">
        <v>13.1</v>
      </c>
      <c r="L317" s="2">
        <v>0.22</v>
      </c>
      <c r="M317">
        <v>2012</v>
      </c>
      <c r="N317" t="s">
        <v>26</v>
      </c>
      <c r="Q317">
        <f>VLOOKUP(B317,Locations!$A:$B,2,0)</f>
        <v>46.522569500000003</v>
      </c>
      <c r="R317">
        <f>VLOOKUP(B317,Locations!$A:$C,3,0)</f>
        <v>6.5809505000000001</v>
      </c>
      <c r="S317">
        <f>VLOOKUP(C317,costs!$A:$B,2,0)</f>
        <v>1296.412</v>
      </c>
    </row>
    <row r="318" spans="1:19" x14ac:dyDescent="0.45">
      <c r="A318">
        <v>117</v>
      </c>
      <c r="B318" t="s">
        <v>217</v>
      </c>
      <c r="C318" t="s">
        <v>63</v>
      </c>
      <c r="D318">
        <v>40.5</v>
      </c>
      <c r="E318">
        <v>75.8</v>
      </c>
      <c r="F318">
        <v>48.5</v>
      </c>
      <c r="G318">
        <v>57.1</v>
      </c>
      <c r="H318">
        <v>62.2</v>
      </c>
      <c r="I318">
        <v>51.1</v>
      </c>
      <c r="J318" s="1">
        <v>50882</v>
      </c>
      <c r="K318">
        <v>40.5</v>
      </c>
      <c r="L318" s="2">
        <v>0.36</v>
      </c>
      <c r="M318">
        <v>2012</v>
      </c>
      <c r="N318" t="s">
        <v>64</v>
      </c>
      <c r="O318">
        <v>56</v>
      </c>
      <c r="P318">
        <v>44</v>
      </c>
      <c r="Q318">
        <f>VLOOKUP(B318,Locations!$A:$B,2,0)</f>
        <v>-37.783974600000001</v>
      </c>
      <c r="R318">
        <f>VLOOKUP(B318,Locations!$A:$C,3,0)</f>
        <v>144.95867430000001</v>
      </c>
      <c r="S318">
        <f>VLOOKUP(C318,costs!$A:$B,2,0)</f>
        <v>771.25599999999997</v>
      </c>
    </row>
    <row r="319" spans="1:19" x14ac:dyDescent="0.45">
      <c r="A319">
        <v>117</v>
      </c>
      <c r="B319" t="s">
        <v>104</v>
      </c>
      <c r="C319" t="s">
        <v>105</v>
      </c>
      <c r="D319">
        <v>30.3</v>
      </c>
      <c r="E319">
        <v>89.4</v>
      </c>
      <c r="F319">
        <v>23.5</v>
      </c>
      <c r="G319">
        <v>91.7</v>
      </c>
      <c r="H319">
        <v>29.7</v>
      </c>
      <c r="I319">
        <v>51.1</v>
      </c>
      <c r="J319" s="1">
        <v>15521</v>
      </c>
      <c r="K319">
        <v>18</v>
      </c>
      <c r="L319" s="2">
        <v>0.25</v>
      </c>
      <c r="M319">
        <v>2012</v>
      </c>
      <c r="N319" t="s">
        <v>26</v>
      </c>
      <c r="O319">
        <v>57</v>
      </c>
      <c r="P319">
        <v>43</v>
      </c>
      <c r="Q319">
        <f>VLOOKUP(B319,Locations!$A:$B,2,0)</f>
        <v>53.3438406</v>
      </c>
      <c r="R319">
        <f>VLOOKUP(B319,Locations!$A:$C,3,0)</f>
        <v>-6.2543800999999997</v>
      </c>
      <c r="S319">
        <f>VLOOKUP(C319,costs!$A:$B,2,0)</f>
        <v>806.245</v>
      </c>
    </row>
    <row r="320" spans="1:19" x14ac:dyDescent="0.45">
      <c r="A320">
        <v>119</v>
      </c>
      <c r="B320" t="s">
        <v>164</v>
      </c>
      <c r="C320" t="s">
        <v>50</v>
      </c>
      <c r="D320">
        <v>61.8</v>
      </c>
      <c r="E320">
        <v>21.1</v>
      </c>
      <c r="F320">
        <v>56.5</v>
      </c>
      <c r="G320">
        <v>40</v>
      </c>
      <c r="H320">
        <v>75</v>
      </c>
      <c r="I320">
        <v>51</v>
      </c>
      <c r="J320" s="1">
        <v>23144</v>
      </c>
      <c r="K320">
        <v>7.8</v>
      </c>
      <c r="L320" s="2">
        <v>0.09</v>
      </c>
      <c r="M320">
        <v>2012</v>
      </c>
      <c r="N320" t="s">
        <v>44</v>
      </c>
      <c r="O320">
        <v>31</v>
      </c>
      <c r="P320">
        <v>69</v>
      </c>
      <c r="Q320">
        <f>VLOOKUP(B320,Locations!$A:$B,2,0)</f>
        <v>34.808090399999998</v>
      </c>
      <c r="R320">
        <f>VLOOKUP(B320,Locations!$A:$C,3,0)</f>
        <v>135.45785219999999</v>
      </c>
      <c r="S320">
        <f>VLOOKUP(C320,costs!$A:$B,2,0)</f>
        <v>891.63099999999997</v>
      </c>
    </row>
    <row r="321" spans="1:19" x14ac:dyDescent="0.45">
      <c r="A321">
        <v>120</v>
      </c>
      <c r="B321" t="s">
        <v>166</v>
      </c>
      <c r="C321" t="s">
        <v>50</v>
      </c>
      <c r="D321">
        <v>57.7</v>
      </c>
      <c r="E321">
        <v>25.6</v>
      </c>
      <c r="F321">
        <v>55.7</v>
      </c>
      <c r="G321">
        <v>42.9</v>
      </c>
      <c r="H321">
        <v>78.900000000000006</v>
      </c>
      <c r="I321">
        <v>50.8</v>
      </c>
      <c r="J321" s="1">
        <v>17200</v>
      </c>
      <c r="K321">
        <v>5</v>
      </c>
      <c r="L321" s="2">
        <v>7.0000000000000007E-2</v>
      </c>
      <c r="M321">
        <v>2012</v>
      </c>
      <c r="N321" t="s">
        <v>44</v>
      </c>
      <c r="O321">
        <v>25</v>
      </c>
      <c r="P321">
        <v>75</v>
      </c>
      <c r="Q321">
        <f>VLOOKUP(B321,Locations!$A:$B,2,0)</f>
        <v>38.253094500000003</v>
      </c>
      <c r="R321">
        <f>VLOOKUP(B321,Locations!$A:$C,3,0)</f>
        <v>140.87365930000001</v>
      </c>
      <c r="S321">
        <f>VLOOKUP(C321,costs!$A:$B,2,0)</f>
        <v>891.63099999999997</v>
      </c>
    </row>
    <row r="322" spans="1:19" x14ac:dyDescent="0.45">
      <c r="A322">
        <v>121</v>
      </c>
      <c r="B322" t="s">
        <v>244</v>
      </c>
      <c r="C322" t="s">
        <v>245</v>
      </c>
      <c r="D322">
        <v>47.7</v>
      </c>
      <c r="E322">
        <v>53</v>
      </c>
      <c r="F322">
        <v>56.4</v>
      </c>
      <c r="G322">
        <v>48.4</v>
      </c>
      <c r="H322">
        <v>25</v>
      </c>
      <c r="I322">
        <v>50.4</v>
      </c>
      <c r="J322" s="1">
        <v>17612</v>
      </c>
      <c r="K322">
        <v>10.7</v>
      </c>
      <c r="L322" s="2">
        <v>0.05</v>
      </c>
      <c r="M322">
        <v>2012</v>
      </c>
      <c r="N322" t="s">
        <v>44</v>
      </c>
      <c r="O322">
        <v>55</v>
      </c>
      <c r="P322">
        <v>45</v>
      </c>
      <c r="Q322">
        <f>VLOOKUP(B322,Locations!$A:$B,2,0)</f>
        <v>31.794599999999999</v>
      </c>
      <c r="R322">
        <f>VLOOKUP(B322,Locations!$A:$C,3,0)</f>
        <v>35.241399999999999</v>
      </c>
      <c r="S322">
        <f>VLOOKUP(C322,costs!$A:$B,2,0)</f>
        <v>794.79600000000005</v>
      </c>
    </row>
    <row r="323" spans="1:19" x14ac:dyDescent="0.45">
      <c r="A323">
        <v>121</v>
      </c>
      <c r="B323" t="s">
        <v>109</v>
      </c>
      <c r="C323" t="s">
        <v>25</v>
      </c>
      <c r="D323">
        <v>36.700000000000003</v>
      </c>
      <c r="E323">
        <v>72.7</v>
      </c>
      <c r="F323">
        <v>38.799999999999997</v>
      </c>
      <c r="G323">
        <v>71.599999999999994</v>
      </c>
      <c r="H323">
        <v>33.9</v>
      </c>
      <c r="I323">
        <v>50.4</v>
      </c>
      <c r="M323">
        <v>2012</v>
      </c>
      <c r="N323" t="s">
        <v>26</v>
      </c>
      <c r="Q323">
        <f>VLOOKUP(B323,Locations!$A:$B,2,0)</f>
        <v>53.9454037</v>
      </c>
      <c r="R323">
        <f>VLOOKUP(B323,Locations!$A:$C,3,0)</f>
        <v>-1.0313888</v>
      </c>
      <c r="S323">
        <f>VLOOKUP(C323,costs!$A:$B,2,0)</f>
        <v>698.49599999999998</v>
      </c>
    </row>
    <row r="324" spans="1:19" x14ac:dyDescent="0.45">
      <c r="A324">
        <v>123</v>
      </c>
      <c r="B324" t="s">
        <v>194</v>
      </c>
      <c r="C324" t="s">
        <v>17</v>
      </c>
      <c r="D324">
        <v>46.8</v>
      </c>
      <c r="E324">
        <v>37.700000000000003</v>
      </c>
      <c r="F324">
        <v>34.5</v>
      </c>
      <c r="G324">
        <v>73.7</v>
      </c>
      <c r="H324" t="s">
        <v>23</v>
      </c>
      <c r="I324">
        <v>50.2</v>
      </c>
      <c r="J324" s="1">
        <v>62468</v>
      </c>
      <c r="K324">
        <v>13.6</v>
      </c>
      <c r="L324" s="2">
        <v>0.13</v>
      </c>
      <c r="M324">
        <v>2012</v>
      </c>
      <c r="N324" t="s">
        <v>18</v>
      </c>
      <c r="O324">
        <v>53</v>
      </c>
      <c r="P324">
        <v>47</v>
      </c>
      <c r="Q324">
        <f>VLOOKUP(B324,Locations!$A:$B,2,0)</f>
        <v>39.169100200000003</v>
      </c>
      <c r="R324">
        <f>VLOOKUP(B324,Locations!$A:$C,3,0)</f>
        <v>-86.519789799999998</v>
      </c>
      <c r="S324">
        <f>VLOOKUP(C324,costs!$A:$B,2,0)</f>
        <v>748.03700000000003</v>
      </c>
    </row>
    <row r="325" spans="1:19" x14ac:dyDescent="0.45">
      <c r="A325">
        <v>124</v>
      </c>
      <c r="B325" t="s">
        <v>140</v>
      </c>
      <c r="C325" t="s">
        <v>53</v>
      </c>
      <c r="D325">
        <v>64.599999999999994</v>
      </c>
      <c r="E325">
        <v>16.3</v>
      </c>
      <c r="F325">
        <v>50.8</v>
      </c>
      <c r="G325">
        <v>44</v>
      </c>
      <c r="H325">
        <v>42.6</v>
      </c>
      <c r="I325">
        <v>50.1</v>
      </c>
      <c r="J325" s="1">
        <v>26389</v>
      </c>
      <c r="K325">
        <v>13.9</v>
      </c>
      <c r="L325" s="2">
        <v>0.1</v>
      </c>
      <c r="M325">
        <v>2012</v>
      </c>
      <c r="N325" t="s">
        <v>44</v>
      </c>
      <c r="Q325">
        <f>VLOOKUP(B325,Locations!$A:$B,2,0)</f>
        <v>37.466850000000001</v>
      </c>
      <c r="R325">
        <f>VLOOKUP(B325,Locations!$A:$C,3,0)</f>
        <v>126.94892</v>
      </c>
      <c r="S325">
        <f>VLOOKUP(C325,costs!$A:$B,2,0)</f>
        <v>823.15099999999995</v>
      </c>
    </row>
    <row r="326" spans="1:19" x14ac:dyDescent="0.45">
      <c r="A326">
        <v>125</v>
      </c>
      <c r="B326" t="s">
        <v>205</v>
      </c>
      <c r="C326" t="s">
        <v>157</v>
      </c>
      <c r="D326">
        <v>30.7</v>
      </c>
      <c r="E326">
        <v>69.3</v>
      </c>
      <c r="F326">
        <v>49</v>
      </c>
      <c r="G326">
        <v>64</v>
      </c>
      <c r="H326">
        <v>67</v>
      </c>
      <c r="I326">
        <v>50</v>
      </c>
      <c r="J326" s="1">
        <v>23895</v>
      </c>
      <c r="K326">
        <v>13.6</v>
      </c>
      <c r="L326" s="2">
        <v>0.14000000000000001</v>
      </c>
      <c r="M326">
        <v>2012</v>
      </c>
      <c r="N326" t="s">
        <v>26</v>
      </c>
      <c r="O326">
        <v>54</v>
      </c>
      <c r="P326">
        <v>46</v>
      </c>
      <c r="Q326">
        <f>VLOOKUP(B326,Locations!$A:$B,2,0)</f>
        <v>56.167205199999998</v>
      </c>
      <c r="R326">
        <f>VLOOKUP(B326,Locations!$A:$C,3,0)</f>
        <v>10.2026089</v>
      </c>
      <c r="S326">
        <f>VLOOKUP(C326,costs!$A:$B,2,0)</f>
        <v>870.76599999999996</v>
      </c>
    </row>
    <row r="327" spans="1:19" x14ac:dyDescent="0.45">
      <c r="A327">
        <v>125</v>
      </c>
      <c r="B327" t="s">
        <v>246</v>
      </c>
      <c r="C327" t="s">
        <v>17</v>
      </c>
      <c r="D327">
        <v>46.7</v>
      </c>
      <c r="E327">
        <v>25.9</v>
      </c>
      <c r="F327">
        <v>59.9</v>
      </c>
      <c r="G327">
        <v>50.9</v>
      </c>
      <c r="H327" t="s">
        <v>23</v>
      </c>
      <c r="I327">
        <v>50</v>
      </c>
      <c r="J327" s="1">
        <v>50095</v>
      </c>
      <c r="K327">
        <v>18.7</v>
      </c>
      <c r="L327" s="2">
        <v>0.09</v>
      </c>
      <c r="M327">
        <v>2012</v>
      </c>
      <c r="N327" t="s">
        <v>18</v>
      </c>
      <c r="O327">
        <v>54</v>
      </c>
      <c r="P327">
        <v>46</v>
      </c>
      <c r="Q327">
        <f>VLOOKUP(B327,Locations!$A:$B,2,0)</f>
        <v>29.643599999999999</v>
      </c>
      <c r="R327">
        <f>VLOOKUP(B327,Locations!$A:$C,3,0)</f>
        <v>-82.354900000000001</v>
      </c>
      <c r="S327">
        <f>VLOOKUP(C327,costs!$A:$B,2,0)</f>
        <v>748.03700000000003</v>
      </c>
    </row>
    <row r="328" spans="1:19" x14ac:dyDescent="0.45">
      <c r="A328">
        <v>127</v>
      </c>
      <c r="B328" t="s">
        <v>199</v>
      </c>
      <c r="C328" t="s">
        <v>17</v>
      </c>
      <c r="D328">
        <v>38.200000000000003</v>
      </c>
      <c r="E328">
        <v>26.1</v>
      </c>
      <c r="F328">
        <v>39</v>
      </c>
      <c r="G328">
        <v>80.3</v>
      </c>
      <c r="H328">
        <v>28.7</v>
      </c>
      <c r="I328">
        <v>49.9</v>
      </c>
      <c r="J328" s="1">
        <v>83236</v>
      </c>
      <c r="K328">
        <v>29.9</v>
      </c>
      <c r="L328" s="2">
        <v>0.09</v>
      </c>
      <c r="M328">
        <v>2012</v>
      </c>
      <c r="N328" t="s">
        <v>18</v>
      </c>
      <c r="O328">
        <v>50</v>
      </c>
      <c r="P328">
        <v>50</v>
      </c>
      <c r="Q328">
        <f>VLOOKUP(B328,Locations!$A:$B,2,0)</f>
        <v>32.228764200000001</v>
      </c>
      <c r="R328">
        <f>VLOOKUP(B328,Locations!$A:$C,3,0)</f>
        <v>-110.95742319999999</v>
      </c>
      <c r="S328">
        <f>VLOOKUP(C328,costs!$A:$B,2,0)</f>
        <v>748.03700000000003</v>
      </c>
    </row>
    <row r="329" spans="1:19" x14ac:dyDescent="0.45">
      <c r="A329">
        <v>127</v>
      </c>
      <c r="B329" t="s">
        <v>154</v>
      </c>
      <c r="C329" t="s">
        <v>25</v>
      </c>
      <c r="D329">
        <v>29</v>
      </c>
      <c r="E329">
        <v>88.8</v>
      </c>
      <c r="F329">
        <v>28.6</v>
      </c>
      <c r="G329">
        <v>83.7</v>
      </c>
      <c r="H329">
        <v>36.6</v>
      </c>
      <c r="I329">
        <v>49.9</v>
      </c>
      <c r="J329" s="1">
        <v>14260</v>
      </c>
      <c r="K329">
        <v>14</v>
      </c>
      <c r="L329" s="2">
        <v>0.4</v>
      </c>
      <c r="M329">
        <v>2012</v>
      </c>
      <c r="N329" t="s">
        <v>26</v>
      </c>
      <c r="O329">
        <v>52</v>
      </c>
      <c r="P329">
        <v>48</v>
      </c>
      <c r="Q329">
        <f>VLOOKUP(B329,Locations!$A:$B,2,0)</f>
        <v>51.524727200000001</v>
      </c>
      <c r="R329">
        <f>VLOOKUP(B329,Locations!$A:$C,3,0)</f>
        <v>-3.9310299999999999E-2</v>
      </c>
      <c r="S329">
        <f>VLOOKUP(C329,costs!$A:$B,2,0)</f>
        <v>698.49599999999998</v>
      </c>
    </row>
    <row r="330" spans="1:19" x14ac:dyDescent="0.45">
      <c r="A330">
        <v>127</v>
      </c>
      <c r="B330" t="s">
        <v>117</v>
      </c>
      <c r="C330" t="s">
        <v>25</v>
      </c>
      <c r="D330">
        <v>35.6</v>
      </c>
      <c r="E330">
        <v>78.3</v>
      </c>
      <c r="F330">
        <v>35.5</v>
      </c>
      <c r="G330">
        <v>72.5</v>
      </c>
      <c r="H330">
        <v>39.299999999999997</v>
      </c>
      <c r="I330">
        <v>49.9</v>
      </c>
      <c r="J330" s="1">
        <v>20925</v>
      </c>
      <c r="K330">
        <v>13.5</v>
      </c>
      <c r="L330" s="2">
        <v>0.28999999999999998</v>
      </c>
      <c r="M330">
        <v>2012</v>
      </c>
      <c r="N330" t="s">
        <v>26</v>
      </c>
      <c r="O330">
        <v>53</v>
      </c>
      <c r="P330">
        <v>47</v>
      </c>
      <c r="Q330">
        <f>VLOOKUP(B330,Locations!$A:$B,2,0)</f>
        <v>50.892736300000003</v>
      </c>
      <c r="R330">
        <f>VLOOKUP(B330,Locations!$A:$C,3,0)</f>
        <v>-1.3946429</v>
      </c>
      <c r="S330">
        <f>VLOOKUP(C330,costs!$A:$B,2,0)</f>
        <v>698.49599999999998</v>
      </c>
    </row>
    <row r="331" spans="1:19" x14ac:dyDescent="0.45">
      <c r="A331">
        <v>130</v>
      </c>
      <c r="B331" t="s">
        <v>150</v>
      </c>
      <c r="C331" t="s">
        <v>35</v>
      </c>
      <c r="D331">
        <v>34.9</v>
      </c>
      <c r="E331">
        <v>97.5</v>
      </c>
      <c r="F331">
        <v>39</v>
      </c>
      <c r="G331">
        <v>65.099999999999994</v>
      </c>
      <c r="H331">
        <v>32.700000000000003</v>
      </c>
      <c r="I331">
        <v>49.8</v>
      </c>
      <c r="J331" s="1">
        <v>15668</v>
      </c>
      <c r="K331">
        <v>15</v>
      </c>
      <c r="L331" s="2">
        <v>0.39</v>
      </c>
      <c r="M331">
        <v>2012</v>
      </c>
      <c r="N331" t="s">
        <v>26</v>
      </c>
      <c r="O331">
        <v>61</v>
      </c>
      <c r="P331">
        <v>39</v>
      </c>
      <c r="Q331">
        <f>VLOOKUP(B331,Locations!$A:$B,2,0)</f>
        <v>46.199399999999997</v>
      </c>
      <c r="R331">
        <f>VLOOKUP(B331,Locations!$A:$C,3,0)</f>
        <v>6.1451000000000002</v>
      </c>
      <c r="S331">
        <f>VLOOKUP(C331,costs!$A:$B,2,0)</f>
        <v>1296.412</v>
      </c>
    </row>
    <row r="332" spans="1:19" x14ac:dyDescent="0.45">
      <c r="A332">
        <v>131</v>
      </c>
      <c r="B332" t="s">
        <v>159</v>
      </c>
      <c r="C332" t="s">
        <v>25</v>
      </c>
      <c r="D332">
        <v>32.6</v>
      </c>
      <c r="E332">
        <v>78.599999999999994</v>
      </c>
      <c r="F332">
        <v>35.700000000000003</v>
      </c>
      <c r="G332">
        <v>75.400000000000006</v>
      </c>
      <c r="H332">
        <v>27.5</v>
      </c>
      <c r="I332">
        <v>49.7</v>
      </c>
      <c r="J332" s="1">
        <v>11512</v>
      </c>
      <c r="K332">
        <v>14.9</v>
      </c>
      <c r="L332" s="2">
        <v>0.33</v>
      </c>
      <c r="M332">
        <v>2012</v>
      </c>
      <c r="N332" t="s">
        <v>26</v>
      </c>
      <c r="O332">
        <v>52</v>
      </c>
      <c r="P332">
        <v>48</v>
      </c>
      <c r="Q332">
        <f>VLOOKUP(B332,Locations!$A:$B,2,0)</f>
        <v>54.009753699999997</v>
      </c>
      <c r="R332">
        <f>VLOOKUP(B332,Locations!$A:$C,3,0)</f>
        <v>-2.7875749000000001</v>
      </c>
      <c r="S332">
        <f>VLOOKUP(C332,costs!$A:$B,2,0)</f>
        <v>698.49599999999998</v>
      </c>
    </row>
    <row r="333" spans="1:19" x14ac:dyDescent="0.45">
      <c r="A333">
        <v>131</v>
      </c>
      <c r="B333" t="s">
        <v>163</v>
      </c>
      <c r="C333" t="s">
        <v>73</v>
      </c>
      <c r="D333">
        <v>25</v>
      </c>
      <c r="E333">
        <v>48.8</v>
      </c>
      <c r="F333">
        <v>36</v>
      </c>
      <c r="G333">
        <v>90.2</v>
      </c>
      <c r="H333">
        <v>26.8</v>
      </c>
      <c r="I333">
        <v>49.7</v>
      </c>
      <c r="J333" s="1">
        <v>31715</v>
      </c>
      <c r="K333">
        <v>23.7</v>
      </c>
      <c r="L333" s="2">
        <v>0.08</v>
      </c>
      <c r="M333">
        <v>2012</v>
      </c>
      <c r="N333" t="s">
        <v>26</v>
      </c>
      <c r="O333">
        <v>62</v>
      </c>
      <c r="P333">
        <v>38</v>
      </c>
      <c r="Q333">
        <f>VLOOKUP(B333,Locations!$A:$B,2,0)</f>
        <v>59.363333599999997</v>
      </c>
      <c r="R333">
        <f>VLOOKUP(B333,Locations!$A:$C,3,0)</f>
        <v>18.058794299999999</v>
      </c>
      <c r="S333">
        <f>VLOOKUP(C333,costs!$A:$B,2,0)</f>
        <v>765.58500000000004</v>
      </c>
    </row>
    <row r="334" spans="1:19" x14ac:dyDescent="0.45">
      <c r="A334">
        <v>133</v>
      </c>
      <c r="B334" t="s">
        <v>206</v>
      </c>
      <c r="C334" t="s">
        <v>25</v>
      </c>
      <c r="D334">
        <v>44.6</v>
      </c>
      <c r="E334">
        <v>64.8</v>
      </c>
      <c r="F334">
        <v>43.9</v>
      </c>
      <c r="G334">
        <v>57.1</v>
      </c>
      <c r="H334">
        <v>36.4</v>
      </c>
      <c r="I334">
        <v>49.5</v>
      </c>
      <c r="J334" s="1">
        <v>27703</v>
      </c>
      <c r="K334">
        <v>14.7</v>
      </c>
      <c r="L334" s="2">
        <v>0.21</v>
      </c>
      <c r="M334">
        <v>2012</v>
      </c>
      <c r="N334" t="s">
        <v>26</v>
      </c>
      <c r="O334">
        <v>58</v>
      </c>
      <c r="P334">
        <v>42</v>
      </c>
      <c r="Q334">
        <f>VLOOKUP(B334,Locations!$A:$B,2,0)</f>
        <v>53.803871899999997</v>
      </c>
      <c r="R334">
        <f>VLOOKUP(B334,Locations!$A:$C,3,0)</f>
        <v>-1.5524571</v>
      </c>
      <c r="S334">
        <f>VLOOKUP(C334,costs!$A:$B,2,0)</f>
        <v>698.49599999999998</v>
      </c>
    </row>
    <row r="335" spans="1:19" x14ac:dyDescent="0.45">
      <c r="A335">
        <v>134</v>
      </c>
      <c r="B335" t="s">
        <v>208</v>
      </c>
      <c r="C335" t="s">
        <v>146</v>
      </c>
      <c r="D335">
        <v>32.4</v>
      </c>
      <c r="E335">
        <v>47.3</v>
      </c>
      <c r="F335">
        <v>52.4</v>
      </c>
      <c r="G335">
        <v>62.4</v>
      </c>
      <c r="H335">
        <v>59.9</v>
      </c>
      <c r="I335">
        <v>49.2</v>
      </c>
      <c r="J335" s="1">
        <v>24556</v>
      </c>
      <c r="K335">
        <v>25.6</v>
      </c>
      <c r="L335" s="2">
        <v>0.12</v>
      </c>
      <c r="M335">
        <v>2012</v>
      </c>
      <c r="N335" t="s">
        <v>26</v>
      </c>
      <c r="O335">
        <v>52</v>
      </c>
      <c r="P335">
        <v>48</v>
      </c>
      <c r="Q335">
        <f>VLOOKUP(B335,Locations!$A:$B,2,0)</f>
        <v>53.219678299999998</v>
      </c>
      <c r="R335">
        <f>VLOOKUP(B335,Locations!$A:$C,3,0)</f>
        <v>6.5625147999999998</v>
      </c>
      <c r="S335">
        <f>VLOOKUP(C335,costs!$A:$B,2,0)</f>
        <v>800.68100000000004</v>
      </c>
    </row>
    <row r="336" spans="1:19" x14ac:dyDescent="0.45">
      <c r="A336">
        <v>135</v>
      </c>
      <c r="B336" t="s">
        <v>122</v>
      </c>
      <c r="C336" t="s">
        <v>17</v>
      </c>
      <c r="D336">
        <v>44.2</v>
      </c>
      <c r="E336">
        <v>38.299999999999997</v>
      </c>
      <c r="F336">
        <v>33.6</v>
      </c>
      <c r="G336">
        <v>73.2</v>
      </c>
      <c r="H336" t="s">
        <v>23</v>
      </c>
      <c r="I336">
        <v>49</v>
      </c>
      <c r="J336" s="1">
        <v>20541</v>
      </c>
      <c r="K336">
        <v>12</v>
      </c>
      <c r="L336" s="2">
        <v>0.16</v>
      </c>
      <c r="M336">
        <v>2012</v>
      </c>
      <c r="N336" t="s">
        <v>18</v>
      </c>
      <c r="O336">
        <v>56</v>
      </c>
      <c r="P336">
        <v>44</v>
      </c>
      <c r="Q336">
        <f>VLOOKUP(B336,Locations!$A:$B,2,0)</f>
        <v>38.904403799999997</v>
      </c>
      <c r="R336">
        <f>VLOOKUP(B336,Locations!$A:$C,3,0)</f>
        <v>-77.047803400000006</v>
      </c>
      <c r="S336">
        <f>VLOOKUP(C336,costs!$A:$B,2,0)</f>
        <v>748.03700000000003</v>
      </c>
    </row>
    <row r="337" spans="1:19" x14ac:dyDescent="0.45">
      <c r="A337">
        <v>135</v>
      </c>
      <c r="B337" t="s">
        <v>215</v>
      </c>
      <c r="C337" t="s">
        <v>157</v>
      </c>
      <c r="D337">
        <v>37.799999999999997</v>
      </c>
      <c r="E337">
        <v>74.8</v>
      </c>
      <c r="F337">
        <v>31.6</v>
      </c>
      <c r="G337">
        <v>72.099999999999994</v>
      </c>
      <c r="H337">
        <v>37</v>
      </c>
      <c r="I337">
        <v>49</v>
      </c>
      <c r="J337" s="1">
        <v>27545</v>
      </c>
      <c r="K337">
        <v>4.0999999999999996</v>
      </c>
      <c r="L337" s="2">
        <v>0.19</v>
      </c>
      <c r="M337">
        <v>2012</v>
      </c>
      <c r="N337" t="s">
        <v>26</v>
      </c>
      <c r="O337">
        <v>67</v>
      </c>
      <c r="P337">
        <v>33</v>
      </c>
      <c r="Q337">
        <f>VLOOKUP(B337,Locations!$A:$B,2,0)</f>
        <v>55.6801502</v>
      </c>
      <c r="R337">
        <f>VLOOKUP(B337,Locations!$A:$C,3,0)</f>
        <v>12.572327</v>
      </c>
      <c r="S337">
        <f>VLOOKUP(C337,costs!$A:$B,2,0)</f>
        <v>870.76599999999996</v>
      </c>
    </row>
    <row r="338" spans="1:19" x14ac:dyDescent="0.45">
      <c r="A338">
        <v>135</v>
      </c>
      <c r="B338" t="s">
        <v>100</v>
      </c>
      <c r="C338" t="s">
        <v>17</v>
      </c>
      <c r="D338">
        <v>37</v>
      </c>
      <c r="E338">
        <v>26.4</v>
      </c>
      <c r="F338">
        <v>42.2</v>
      </c>
      <c r="G338">
        <v>74.7</v>
      </c>
      <c r="H338">
        <v>34.700000000000003</v>
      </c>
      <c r="I338">
        <v>49</v>
      </c>
      <c r="J338" s="1">
        <v>23845</v>
      </c>
      <c r="K338">
        <v>10.199999999999999</v>
      </c>
      <c r="L338" s="2">
        <v>0.12</v>
      </c>
      <c r="M338">
        <v>2012</v>
      </c>
      <c r="N338" t="s">
        <v>18</v>
      </c>
      <c r="O338">
        <v>52</v>
      </c>
      <c r="P338">
        <v>48</v>
      </c>
      <c r="Q338">
        <f>VLOOKUP(B338,Locations!$A:$B,2,0)</f>
        <v>38.041057600000002</v>
      </c>
      <c r="R338">
        <f>VLOOKUP(B338,Locations!$A:$C,3,0)</f>
        <v>-78.505499599999993</v>
      </c>
      <c r="S338">
        <f>VLOOKUP(C338,costs!$A:$B,2,0)</f>
        <v>748.03700000000003</v>
      </c>
    </row>
    <row r="339" spans="1:19" x14ac:dyDescent="0.45">
      <c r="A339">
        <v>138</v>
      </c>
      <c r="B339" t="s">
        <v>202</v>
      </c>
      <c r="C339" t="s">
        <v>17</v>
      </c>
      <c r="D339">
        <v>52.5</v>
      </c>
      <c r="E339">
        <v>29.1</v>
      </c>
      <c r="F339">
        <v>40.4</v>
      </c>
      <c r="G339">
        <v>57.7</v>
      </c>
      <c r="H339" t="s">
        <v>23</v>
      </c>
      <c r="I339">
        <v>48</v>
      </c>
      <c r="J339" s="1">
        <v>15408</v>
      </c>
      <c r="K339">
        <v>8.5</v>
      </c>
      <c r="L339" s="2">
        <v>0.14000000000000001</v>
      </c>
      <c r="M339">
        <v>2012</v>
      </c>
      <c r="N339" t="s">
        <v>18</v>
      </c>
      <c r="O339">
        <v>53</v>
      </c>
      <c r="P339">
        <v>47</v>
      </c>
      <c r="Q339">
        <f>VLOOKUP(B339,Locations!$A:$B,2,0)</f>
        <v>38.9089393</v>
      </c>
      <c r="R339">
        <f>VLOOKUP(B339,Locations!$A:$C,3,0)</f>
        <v>-77.074579600000007</v>
      </c>
      <c r="S339">
        <f>VLOOKUP(C339,costs!$A:$B,2,0)</f>
        <v>748.03700000000003</v>
      </c>
    </row>
    <row r="340" spans="1:19" x14ac:dyDescent="0.45">
      <c r="A340">
        <v>139</v>
      </c>
      <c r="B340" t="s">
        <v>234</v>
      </c>
      <c r="C340" t="s">
        <v>227</v>
      </c>
      <c r="D340">
        <v>49.5</v>
      </c>
      <c r="E340">
        <v>86.6</v>
      </c>
      <c r="F340">
        <v>41.2</v>
      </c>
      <c r="G340">
        <v>45.2</v>
      </c>
      <c r="H340">
        <v>25.4</v>
      </c>
      <c r="I340">
        <v>47.9</v>
      </c>
      <c r="J340" s="1">
        <v>34651</v>
      </c>
      <c r="K340">
        <v>20.5</v>
      </c>
      <c r="L340" s="2">
        <v>0.25</v>
      </c>
      <c r="M340">
        <v>2012</v>
      </c>
      <c r="N340" t="s">
        <v>26</v>
      </c>
      <c r="O340">
        <v>67</v>
      </c>
      <c r="P340">
        <v>33</v>
      </c>
      <c r="Q340">
        <f>VLOOKUP(B340,Locations!$A:$B,2,0)</f>
        <v>48.213130200000002</v>
      </c>
      <c r="R340">
        <f>VLOOKUP(B340,Locations!$A:$C,3,0)</f>
        <v>16.3606865</v>
      </c>
      <c r="S340">
        <f>VLOOKUP(C340,costs!$A:$B,2,0)</f>
        <v>768.15300000000002</v>
      </c>
    </row>
    <row r="341" spans="1:19" x14ac:dyDescent="0.45">
      <c r="A341">
        <v>140</v>
      </c>
      <c r="B341" t="s">
        <v>214</v>
      </c>
      <c r="C341" t="s">
        <v>25</v>
      </c>
      <c r="D341">
        <v>40.200000000000003</v>
      </c>
      <c r="E341">
        <v>72.599999999999994</v>
      </c>
      <c r="F341">
        <v>40</v>
      </c>
      <c r="G341">
        <v>57.6</v>
      </c>
      <c r="H341">
        <v>36.700000000000003</v>
      </c>
      <c r="I341">
        <v>47.7</v>
      </c>
      <c r="J341" s="1">
        <v>30144</v>
      </c>
      <c r="K341">
        <v>15</v>
      </c>
      <c r="L341" s="2">
        <v>0.27</v>
      </c>
      <c r="M341">
        <v>2012</v>
      </c>
      <c r="N341" t="s">
        <v>26</v>
      </c>
      <c r="O341">
        <v>54</v>
      </c>
      <c r="P341">
        <v>46</v>
      </c>
      <c r="Q341">
        <f>VLOOKUP(B341,Locations!$A:$B,2,0)</f>
        <v>52.9387428</v>
      </c>
      <c r="R341">
        <f>VLOOKUP(B341,Locations!$A:$C,3,0)</f>
        <v>-1.2002957000000001</v>
      </c>
      <c r="S341">
        <f>VLOOKUP(C341,costs!$A:$B,2,0)</f>
        <v>698.49599999999998</v>
      </c>
    </row>
    <row r="342" spans="1:19" x14ac:dyDescent="0.45">
      <c r="A342">
        <v>141</v>
      </c>
      <c r="B342" t="s">
        <v>168</v>
      </c>
      <c r="C342" t="s">
        <v>17</v>
      </c>
      <c r="D342">
        <v>47.7</v>
      </c>
      <c r="E342">
        <v>21.9</v>
      </c>
      <c r="F342">
        <v>42.1</v>
      </c>
      <c r="G342">
        <v>61.3</v>
      </c>
      <c r="H342" t="s">
        <v>23</v>
      </c>
      <c r="I342">
        <v>47.6</v>
      </c>
      <c r="J342" s="1">
        <v>27526</v>
      </c>
      <c r="K342">
        <v>11.6</v>
      </c>
      <c r="L342" s="2">
        <v>0.11</v>
      </c>
      <c r="M342">
        <v>2012</v>
      </c>
      <c r="N342" t="s">
        <v>18</v>
      </c>
      <c r="O342">
        <v>52</v>
      </c>
      <c r="P342">
        <v>48</v>
      </c>
      <c r="Q342">
        <f>VLOOKUP(B342,Locations!$A:$B,2,0)</f>
        <v>41.665900999999998</v>
      </c>
      <c r="R342">
        <f>VLOOKUP(B342,Locations!$A:$C,3,0)</f>
        <v>-91.573188400000006</v>
      </c>
      <c r="S342">
        <f>VLOOKUP(C342,costs!$A:$B,2,0)</f>
        <v>748.03700000000003</v>
      </c>
    </row>
    <row r="343" spans="1:19" x14ac:dyDescent="0.45">
      <c r="A343">
        <v>141</v>
      </c>
      <c r="B343" t="s">
        <v>601</v>
      </c>
      <c r="C343" t="s">
        <v>68</v>
      </c>
      <c r="D343">
        <v>35.299999999999997</v>
      </c>
      <c r="E343">
        <v>58.8</v>
      </c>
      <c r="F343">
        <v>21.4</v>
      </c>
      <c r="G343">
        <v>85.1</v>
      </c>
      <c r="H343">
        <v>25.1</v>
      </c>
      <c r="I343">
        <v>47.6</v>
      </c>
      <c r="J343" s="1">
        <v>2218</v>
      </c>
      <c r="K343">
        <v>8</v>
      </c>
      <c r="L343" s="2">
        <v>0.14000000000000001</v>
      </c>
      <c r="M343">
        <v>2012</v>
      </c>
      <c r="N343" t="s">
        <v>26</v>
      </c>
      <c r="O343">
        <v>49</v>
      </c>
      <c r="P343">
        <v>51</v>
      </c>
      <c r="Q343">
        <f>VLOOKUP(B343,Locations!$A:$B,2,0)</f>
        <v>45.729781099999997</v>
      </c>
      <c r="R343">
        <f>VLOOKUP(B343,Locations!$A:$C,3,0)</f>
        <v>4.8265818999999999</v>
      </c>
      <c r="S343">
        <f>VLOOKUP(C343,costs!$A:$B,2,0)</f>
        <v>800.89499999999998</v>
      </c>
    </row>
    <row r="344" spans="1:19" x14ac:dyDescent="0.45">
      <c r="A344">
        <v>143</v>
      </c>
      <c r="B344" t="s">
        <v>149</v>
      </c>
      <c r="C344" t="s">
        <v>17</v>
      </c>
      <c r="D344">
        <v>27.8</v>
      </c>
      <c r="E344">
        <v>30</v>
      </c>
      <c r="F344">
        <v>30.9</v>
      </c>
      <c r="G344">
        <v>89.6</v>
      </c>
      <c r="H344">
        <v>31</v>
      </c>
      <c r="I344">
        <v>47.5</v>
      </c>
      <c r="J344" s="1">
        <v>20626</v>
      </c>
      <c r="K344">
        <v>22</v>
      </c>
      <c r="L344" s="2">
        <v>0.12</v>
      </c>
      <c r="M344">
        <v>2012</v>
      </c>
      <c r="N344" t="s">
        <v>18</v>
      </c>
      <c r="O344">
        <v>51</v>
      </c>
      <c r="P344">
        <v>49</v>
      </c>
      <c r="Q344">
        <f>VLOOKUP(B344,Locations!$A:$B,2,0)</f>
        <v>33.9637058</v>
      </c>
      <c r="R344">
        <f>VLOOKUP(B344,Locations!$A:$C,3,0)</f>
        <v>-117.339778</v>
      </c>
      <c r="S344">
        <f>VLOOKUP(C344,costs!$A:$B,2,0)</f>
        <v>748.03700000000003</v>
      </c>
    </row>
    <row r="345" spans="1:19" x14ac:dyDescent="0.45">
      <c r="A345">
        <v>144</v>
      </c>
      <c r="B345" t="s">
        <v>131</v>
      </c>
      <c r="C345" t="s">
        <v>17</v>
      </c>
      <c r="D345">
        <v>31.7</v>
      </c>
      <c r="E345">
        <v>32.700000000000003</v>
      </c>
      <c r="F345">
        <v>40.4</v>
      </c>
      <c r="G345">
        <v>73.599999999999994</v>
      </c>
      <c r="H345">
        <v>49</v>
      </c>
      <c r="I345">
        <v>47.4</v>
      </c>
      <c r="J345" s="1">
        <v>6671</v>
      </c>
      <c r="K345">
        <v>15</v>
      </c>
      <c r="L345" s="2">
        <v>0.16</v>
      </c>
      <c r="M345">
        <v>2012</v>
      </c>
      <c r="N345" t="s">
        <v>18</v>
      </c>
      <c r="O345">
        <v>30</v>
      </c>
      <c r="P345">
        <v>70</v>
      </c>
      <c r="Q345">
        <f>VLOOKUP(B345,Locations!$A:$B,2,0)</f>
        <v>42.729845900000001</v>
      </c>
      <c r="R345">
        <f>VLOOKUP(B345,Locations!$A:$C,3,0)</f>
        <v>-73.679502200000002</v>
      </c>
      <c r="S345">
        <f>VLOOKUP(C345,costs!$A:$B,2,0)</f>
        <v>748.03700000000003</v>
      </c>
    </row>
    <row r="346" spans="1:19" x14ac:dyDescent="0.45">
      <c r="A346">
        <v>145</v>
      </c>
      <c r="B346" t="s">
        <v>213</v>
      </c>
      <c r="C346" t="s">
        <v>25</v>
      </c>
      <c r="D346">
        <v>26.5</v>
      </c>
      <c r="E346">
        <v>68.5</v>
      </c>
      <c r="F346">
        <v>26.1</v>
      </c>
      <c r="G346">
        <v>85.6</v>
      </c>
      <c r="H346">
        <v>28</v>
      </c>
      <c r="I346">
        <v>47.3</v>
      </c>
      <c r="J346" s="1">
        <v>14992</v>
      </c>
      <c r="K346">
        <v>14.7</v>
      </c>
      <c r="L346" s="2">
        <v>0.28000000000000003</v>
      </c>
      <c r="M346">
        <v>2012</v>
      </c>
      <c r="N346" t="s">
        <v>26</v>
      </c>
      <c r="O346">
        <v>58</v>
      </c>
      <c r="P346">
        <v>42</v>
      </c>
      <c r="Q346">
        <f>VLOOKUP(B346,Locations!$A:$B,2,0)</f>
        <v>52.622157100000003</v>
      </c>
      <c r="R346">
        <f>VLOOKUP(B346,Locations!$A:$C,3,0)</f>
        <v>1.2409136000000001</v>
      </c>
      <c r="S346">
        <f>VLOOKUP(C346,costs!$A:$B,2,0)</f>
        <v>698.49599999999998</v>
      </c>
    </row>
    <row r="347" spans="1:19" x14ac:dyDescent="0.45">
      <c r="A347">
        <v>146</v>
      </c>
      <c r="B347" t="s">
        <v>191</v>
      </c>
      <c r="C347" t="s">
        <v>25</v>
      </c>
      <c r="D347">
        <v>34.200000000000003</v>
      </c>
      <c r="E347">
        <v>76.2</v>
      </c>
      <c r="F347">
        <v>28.4</v>
      </c>
      <c r="G347">
        <v>72.2</v>
      </c>
      <c r="H347">
        <v>32.299999999999997</v>
      </c>
      <c r="I347">
        <v>47</v>
      </c>
      <c r="J347" s="1">
        <v>20174</v>
      </c>
      <c r="K347">
        <v>15.2</v>
      </c>
      <c r="L347" s="2">
        <v>0.28999999999999998</v>
      </c>
      <c r="M347">
        <v>2012</v>
      </c>
      <c r="N347" t="s">
        <v>26</v>
      </c>
      <c r="O347">
        <v>50</v>
      </c>
      <c r="P347">
        <v>50</v>
      </c>
      <c r="Q347">
        <f>VLOOKUP(B347,Locations!$A:$B,2,0)</f>
        <v>54.980232399999998</v>
      </c>
      <c r="R347">
        <f>VLOOKUP(B347,Locations!$A:$C,3,0)</f>
        <v>-1.6145263000000001</v>
      </c>
      <c r="S347">
        <f>VLOOKUP(C347,costs!$A:$B,2,0)</f>
        <v>698.49599999999998</v>
      </c>
    </row>
    <row r="348" spans="1:19" x14ac:dyDescent="0.45">
      <c r="A348">
        <v>146</v>
      </c>
      <c r="B348" t="s">
        <v>103</v>
      </c>
      <c r="C348" t="s">
        <v>17</v>
      </c>
      <c r="D348">
        <v>40</v>
      </c>
      <c r="E348">
        <v>19.7</v>
      </c>
      <c r="F348">
        <v>18.899999999999999</v>
      </c>
      <c r="G348">
        <v>90.7</v>
      </c>
      <c r="H348">
        <v>27</v>
      </c>
      <c r="I348">
        <v>47</v>
      </c>
      <c r="J348" s="1">
        <v>7867</v>
      </c>
      <c r="K348">
        <v>11.8</v>
      </c>
      <c r="L348" s="2">
        <v>7.0000000000000007E-2</v>
      </c>
      <c r="M348">
        <v>2012</v>
      </c>
      <c r="N348" t="s">
        <v>18</v>
      </c>
      <c r="O348">
        <v>54</v>
      </c>
      <c r="P348">
        <v>46</v>
      </c>
      <c r="Q348">
        <f>VLOOKUP(B348,Locations!$A:$B,2,0)</f>
        <v>37.271700000000003</v>
      </c>
      <c r="R348">
        <f>VLOOKUP(B348,Locations!$A:$C,3,0)</f>
        <v>-76.713399999999993</v>
      </c>
      <c r="S348">
        <f>VLOOKUP(C348,costs!$A:$B,2,0)</f>
        <v>748.03700000000003</v>
      </c>
    </row>
    <row r="349" spans="1:19" x14ac:dyDescent="0.45">
      <c r="A349">
        <v>148</v>
      </c>
      <c r="B349" t="s">
        <v>183</v>
      </c>
      <c r="C349" t="s">
        <v>25</v>
      </c>
      <c r="D349">
        <v>42.6</v>
      </c>
      <c r="E349">
        <v>70.3</v>
      </c>
      <c r="F349">
        <v>42.6</v>
      </c>
      <c r="G349">
        <v>50.6</v>
      </c>
      <c r="H349">
        <v>36</v>
      </c>
      <c r="I349">
        <v>46.9</v>
      </c>
      <c r="J349" s="1">
        <v>25295</v>
      </c>
      <c r="K349">
        <v>16.399999999999999</v>
      </c>
      <c r="L349" s="2">
        <v>0.23</v>
      </c>
      <c r="M349">
        <v>2012</v>
      </c>
      <c r="N349" t="s">
        <v>26</v>
      </c>
      <c r="O349">
        <v>54</v>
      </c>
      <c r="P349">
        <v>46</v>
      </c>
      <c r="Q349">
        <f>VLOOKUP(B349,Locations!$A:$B,2,0)</f>
        <v>52.451042600000001</v>
      </c>
      <c r="R349">
        <f>VLOOKUP(B349,Locations!$A:$C,3,0)</f>
        <v>-1.9367799000000001</v>
      </c>
      <c r="S349">
        <f>VLOOKUP(C349,costs!$A:$B,2,0)</f>
        <v>698.49599999999998</v>
      </c>
    </row>
    <row r="350" spans="1:19" x14ac:dyDescent="0.45">
      <c r="A350">
        <v>149</v>
      </c>
      <c r="B350" t="s">
        <v>190</v>
      </c>
      <c r="C350" t="s">
        <v>25</v>
      </c>
      <c r="D350">
        <v>25.9</v>
      </c>
      <c r="E350">
        <v>85.3</v>
      </c>
      <c r="F350">
        <v>25.8</v>
      </c>
      <c r="G350">
        <v>80.8</v>
      </c>
      <c r="H350">
        <v>25.1</v>
      </c>
      <c r="I350">
        <v>46.8</v>
      </c>
      <c r="J350" s="1">
        <v>9454</v>
      </c>
      <c r="K350">
        <v>17.2</v>
      </c>
      <c r="L350" s="2">
        <v>0.38</v>
      </c>
      <c r="M350">
        <v>2012</v>
      </c>
      <c r="N350" t="s">
        <v>26</v>
      </c>
      <c r="O350">
        <v>55</v>
      </c>
      <c r="P350">
        <v>45</v>
      </c>
      <c r="Q350">
        <f>VLOOKUP(B350,Locations!$A:$B,2,0)</f>
        <v>51.521999999999998</v>
      </c>
      <c r="R350">
        <f>VLOOKUP(B350,Locations!$A:$C,3,0)</f>
        <v>-0.1305</v>
      </c>
      <c r="S350">
        <f>VLOOKUP(C350,costs!$A:$B,2,0)</f>
        <v>698.49599999999998</v>
      </c>
    </row>
    <row r="351" spans="1:19" x14ac:dyDescent="0.45">
      <c r="A351">
        <v>150</v>
      </c>
      <c r="B351" t="s">
        <v>247</v>
      </c>
      <c r="C351" t="s">
        <v>17</v>
      </c>
      <c r="D351">
        <v>25.3</v>
      </c>
      <c r="E351">
        <v>40.299999999999997</v>
      </c>
      <c r="F351">
        <v>27.3</v>
      </c>
      <c r="G351">
        <v>90.2</v>
      </c>
      <c r="H351">
        <v>33.700000000000003</v>
      </c>
      <c r="I351">
        <v>46.7</v>
      </c>
      <c r="J351" s="1">
        <v>5495</v>
      </c>
      <c r="K351">
        <v>12.6</v>
      </c>
      <c r="L351" s="2">
        <v>0.22</v>
      </c>
      <c r="M351">
        <v>2012</v>
      </c>
      <c r="N351" t="s">
        <v>18</v>
      </c>
      <c r="O351">
        <v>55</v>
      </c>
      <c r="P351">
        <v>45</v>
      </c>
      <c r="Q351">
        <f>VLOOKUP(B351,Locations!$A:$B,2,0)</f>
        <v>42.365499999999997</v>
      </c>
      <c r="R351">
        <f>VLOOKUP(B351,Locations!$A:$C,3,0)</f>
        <v>-71.258700000000005</v>
      </c>
      <c r="S351">
        <f>VLOOKUP(C351,costs!$A:$B,2,0)</f>
        <v>748.03700000000003</v>
      </c>
    </row>
    <row r="352" spans="1:19" x14ac:dyDescent="0.45">
      <c r="A352">
        <v>151</v>
      </c>
      <c r="B352" t="s">
        <v>248</v>
      </c>
      <c r="C352" t="s">
        <v>43</v>
      </c>
      <c r="D352">
        <v>47</v>
      </c>
      <c r="E352">
        <v>69.5</v>
      </c>
      <c r="F352">
        <v>50.2</v>
      </c>
      <c r="G352">
        <v>37.799999999999997</v>
      </c>
      <c r="H352">
        <v>36.4</v>
      </c>
      <c r="I352">
        <v>46.6</v>
      </c>
      <c r="J352" s="1">
        <v>17916</v>
      </c>
      <c r="K352">
        <v>10.199999999999999</v>
      </c>
      <c r="L352" s="2">
        <v>0.22</v>
      </c>
      <c r="M352">
        <v>2012</v>
      </c>
      <c r="N352" t="s">
        <v>44</v>
      </c>
      <c r="O352">
        <v>53</v>
      </c>
      <c r="P352">
        <v>47</v>
      </c>
      <c r="Q352">
        <f>VLOOKUP(B352,Locations!$A:$B,2,0)</f>
        <v>22.4163</v>
      </c>
      <c r="R352">
        <f>VLOOKUP(B352,Locations!$A:$C,3,0)</f>
        <v>114.2109</v>
      </c>
      <c r="S352">
        <f>VLOOKUP(C352,costs!$A:$B,2,0)</f>
        <v>836.09799999999996</v>
      </c>
    </row>
    <row r="353" spans="1:19" x14ac:dyDescent="0.45">
      <c r="A353">
        <v>151</v>
      </c>
      <c r="B353" t="s">
        <v>249</v>
      </c>
      <c r="C353" t="s">
        <v>74</v>
      </c>
      <c r="D353">
        <v>46.3</v>
      </c>
      <c r="E353">
        <v>62.1</v>
      </c>
      <c r="F353">
        <v>48.5</v>
      </c>
      <c r="G353">
        <v>42.5</v>
      </c>
      <c r="H353">
        <v>30.6</v>
      </c>
      <c r="I353">
        <v>46.6</v>
      </c>
      <c r="J353" s="1">
        <v>33062</v>
      </c>
      <c r="K353">
        <v>39.299999999999997</v>
      </c>
      <c r="L353" s="2">
        <v>0.2</v>
      </c>
      <c r="M353">
        <v>2012</v>
      </c>
      <c r="N353" t="s">
        <v>26</v>
      </c>
      <c r="O353">
        <v>58</v>
      </c>
      <c r="P353">
        <v>42</v>
      </c>
      <c r="Q353">
        <f>VLOOKUP(B353,Locations!$A:$B,2,0)</f>
        <v>52.452500000000001</v>
      </c>
      <c r="R353">
        <f>VLOOKUP(B353,Locations!$A:$C,3,0)</f>
        <v>13.2897</v>
      </c>
      <c r="S353">
        <f>VLOOKUP(C353,costs!$A:$B,2,0)</f>
        <v>723.53399999999999</v>
      </c>
    </row>
    <row r="354" spans="1:19" x14ac:dyDescent="0.45">
      <c r="A354">
        <v>151</v>
      </c>
      <c r="B354" t="s">
        <v>188</v>
      </c>
      <c r="C354" t="s">
        <v>25</v>
      </c>
      <c r="D354">
        <v>30.6</v>
      </c>
      <c r="E354">
        <v>84.8</v>
      </c>
      <c r="F354">
        <v>32.200000000000003</v>
      </c>
      <c r="G354">
        <v>67.7</v>
      </c>
      <c r="H354">
        <v>44.4</v>
      </c>
      <c r="I354">
        <v>46.6</v>
      </c>
      <c r="J354" s="1">
        <v>12938</v>
      </c>
      <c r="K354">
        <v>15.8</v>
      </c>
      <c r="L354" s="2">
        <v>0.33</v>
      </c>
      <c r="M354">
        <v>2012</v>
      </c>
      <c r="N354" t="s">
        <v>26</v>
      </c>
      <c r="O354">
        <v>54</v>
      </c>
      <c r="P354">
        <v>46</v>
      </c>
      <c r="Q354">
        <f>VLOOKUP(B354,Locations!$A:$B,2,0)</f>
        <v>57.164588000000002</v>
      </c>
      <c r="R354">
        <f>VLOOKUP(B354,Locations!$A:$C,3,0)</f>
        <v>-2.1018534999999998</v>
      </c>
      <c r="S354">
        <f>VLOOKUP(C354,costs!$A:$B,2,0)</f>
        <v>698.49599999999998</v>
      </c>
    </row>
    <row r="355" spans="1:19" x14ac:dyDescent="0.45">
      <c r="A355">
        <v>154</v>
      </c>
      <c r="B355" t="s">
        <v>147</v>
      </c>
      <c r="C355" t="s">
        <v>135</v>
      </c>
      <c r="D355">
        <v>47.8</v>
      </c>
      <c r="E355">
        <v>20.7</v>
      </c>
      <c r="F355">
        <v>58.5</v>
      </c>
      <c r="G355">
        <v>39.200000000000003</v>
      </c>
      <c r="H355">
        <v>40</v>
      </c>
      <c r="I355">
        <v>46.2</v>
      </c>
      <c r="J355" s="1">
        <v>31891</v>
      </c>
      <c r="K355">
        <v>11.9</v>
      </c>
      <c r="L355" s="2">
        <v>7.0000000000000007E-2</v>
      </c>
      <c r="M355">
        <v>2012</v>
      </c>
      <c r="N355" t="s">
        <v>44</v>
      </c>
      <c r="O355">
        <v>39</v>
      </c>
      <c r="P355">
        <v>61</v>
      </c>
      <c r="Q355">
        <f>VLOOKUP(B355,Locations!$A:$B,2,0)</f>
        <v>25.016828400000001</v>
      </c>
      <c r="R355">
        <f>VLOOKUP(B355,Locations!$A:$C,3,0)</f>
        <v>121.53846919999999</v>
      </c>
      <c r="S355">
        <f>VLOOKUP(C355,costs!$A:$B,2,0)</f>
        <v>640.28800000000001</v>
      </c>
    </row>
    <row r="356" spans="1:19" x14ac:dyDescent="0.45">
      <c r="A356">
        <v>154</v>
      </c>
      <c r="B356" t="s">
        <v>98</v>
      </c>
      <c r="C356" t="s">
        <v>17</v>
      </c>
      <c r="D356">
        <v>43.6</v>
      </c>
      <c r="E356">
        <v>26.4</v>
      </c>
      <c r="F356">
        <v>27</v>
      </c>
      <c r="G356">
        <v>75.3</v>
      </c>
      <c r="H356" t="s">
        <v>23</v>
      </c>
      <c r="I356">
        <v>46.2</v>
      </c>
      <c r="J356" s="1">
        <v>6753</v>
      </c>
      <c r="K356">
        <v>5.5</v>
      </c>
      <c r="L356" s="2">
        <v>7.0000000000000007E-2</v>
      </c>
      <c r="M356">
        <v>2012</v>
      </c>
      <c r="N356" t="s">
        <v>18</v>
      </c>
      <c r="O356">
        <v>53</v>
      </c>
      <c r="P356">
        <v>47</v>
      </c>
      <c r="Q356">
        <f>VLOOKUP(B356,Locations!$A:$B,2,0)</f>
        <v>40.850700000000003</v>
      </c>
      <c r="R356">
        <f>VLOOKUP(B356,Locations!$A:$C,3,0)</f>
        <v>-73.929500000000004</v>
      </c>
      <c r="S356">
        <f>VLOOKUP(C356,costs!$A:$B,2,0)</f>
        <v>748.03700000000003</v>
      </c>
    </row>
    <row r="357" spans="1:19" x14ac:dyDescent="0.45">
      <c r="A357">
        <v>156</v>
      </c>
      <c r="B357" t="s">
        <v>222</v>
      </c>
      <c r="C357" t="s">
        <v>25</v>
      </c>
      <c r="D357">
        <v>31.3</v>
      </c>
      <c r="E357">
        <v>73.400000000000006</v>
      </c>
      <c r="F357">
        <v>33.299999999999997</v>
      </c>
      <c r="G357">
        <v>67.8</v>
      </c>
      <c r="H357">
        <v>35.4</v>
      </c>
      <c r="I357">
        <v>46.1</v>
      </c>
      <c r="J357" s="1">
        <v>17755</v>
      </c>
      <c r="K357">
        <v>18.8</v>
      </c>
      <c r="L357" s="2">
        <v>0.28000000000000003</v>
      </c>
      <c r="M357">
        <v>2012</v>
      </c>
      <c r="N357" t="s">
        <v>26</v>
      </c>
      <c r="O357">
        <v>54</v>
      </c>
      <c r="P357">
        <v>46</v>
      </c>
      <c r="Q357">
        <f>VLOOKUP(B357,Locations!$A:$B,2,0)</f>
        <v>50.736930200000003</v>
      </c>
      <c r="R357">
        <f>VLOOKUP(B357,Locations!$A:$C,3,0)</f>
        <v>-3.5364767000000001</v>
      </c>
      <c r="S357">
        <f>VLOOKUP(C357,costs!$A:$B,2,0)</f>
        <v>698.49599999999998</v>
      </c>
    </row>
    <row r="358" spans="1:19" x14ac:dyDescent="0.45">
      <c r="A358">
        <v>157</v>
      </c>
      <c r="B358" t="s">
        <v>197</v>
      </c>
      <c r="C358" t="s">
        <v>146</v>
      </c>
      <c r="D358">
        <v>28.8</v>
      </c>
      <c r="E358">
        <v>65</v>
      </c>
      <c r="F358">
        <v>27.2</v>
      </c>
      <c r="G358">
        <v>77.400000000000006</v>
      </c>
      <c r="H358">
        <v>45</v>
      </c>
      <c r="I358">
        <v>46</v>
      </c>
      <c r="J358" s="1">
        <v>20580</v>
      </c>
      <c r="K358">
        <v>18.899999999999999</v>
      </c>
      <c r="L358" s="2">
        <v>0.18</v>
      </c>
      <c r="M358">
        <v>2012</v>
      </c>
      <c r="N358" t="s">
        <v>26</v>
      </c>
      <c r="O358">
        <v>48</v>
      </c>
      <c r="P358">
        <v>52</v>
      </c>
      <c r="Q358">
        <f>VLOOKUP(B358,Locations!$A:$B,2,0)</f>
        <v>51.922869599999999</v>
      </c>
      <c r="R358">
        <f>VLOOKUP(B358,Locations!$A:$C,3,0)</f>
        <v>4.4874986000000003</v>
      </c>
      <c r="S358">
        <f>VLOOKUP(C358,costs!$A:$B,2,0)</f>
        <v>800.68100000000004</v>
      </c>
    </row>
    <row r="359" spans="1:19" x14ac:dyDescent="0.45">
      <c r="A359">
        <v>157</v>
      </c>
      <c r="B359" t="s">
        <v>250</v>
      </c>
      <c r="C359" t="s">
        <v>25</v>
      </c>
      <c r="D359">
        <v>39.700000000000003</v>
      </c>
      <c r="E359">
        <v>85.5</v>
      </c>
      <c r="F359">
        <v>44.5</v>
      </c>
      <c r="G359">
        <v>45</v>
      </c>
      <c r="H359">
        <v>31.3</v>
      </c>
      <c r="I359">
        <v>46</v>
      </c>
      <c r="J359" s="1">
        <v>18529</v>
      </c>
      <c r="K359">
        <v>16.600000000000001</v>
      </c>
      <c r="L359" s="2">
        <v>0.37</v>
      </c>
      <c r="M359">
        <v>2012</v>
      </c>
      <c r="N359" t="s">
        <v>26</v>
      </c>
      <c r="O359">
        <v>48</v>
      </c>
      <c r="P359">
        <v>52</v>
      </c>
      <c r="Q359">
        <f>VLOOKUP(B359,Locations!$A:$B,2,0)</f>
        <v>52.379300000000001</v>
      </c>
      <c r="R359">
        <f>VLOOKUP(B359,Locations!$A:$C,3,0)</f>
        <v>-1.5615000000000001</v>
      </c>
      <c r="S359">
        <f>VLOOKUP(C359,costs!$A:$B,2,0)</f>
        <v>698.49599999999998</v>
      </c>
    </row>
    <row r="360" spans="1:19" x14ac:dyDescent="0.45">
      <c r="A360">
        <v>159</v>
      </c>
      <c r="B360" t="s">
        <v>251</v>
      </c>
      <c r="C360" t="s">
        <v>146</v>
      </c>
      <c r="D360">
        <v>27.7</v>
      </c>
      <c r="E360">
        <v>52.3</v>
      </c>
      <c r="F360">
        <v>43.8</v>
      </c>
      <c r="G360">
        <v>65.5</v>
      </c>
      <c r="H360">
        <v>33.1</v>
      </c>
      <c r="I360">
        <v>45.9</v>
      </c>
      <c r="J360" s="1">
        <v>17713</v>
      </c>
      <c r="K360">
        <v>13</v>
      </c>
      <c r="L360" s="2">
        <v>0.1</v>
      </c>
      <c r="M360">
        <v>2012</v>
      </c>
      <c r="N360" t="s">
        <v>26</v>
      </c>
      <c r="O360">
        <v>58</v>
      </c>
      <c r="P360">
        <v>42</v>
      </c>
      <c r="Q360">
        <f>VLOOKUP(B360,Locations!$A:$B,2,0)</f>
        <v>51.816699999999997</v>
      </c>
      <c r="R360">
        <f>VLOOKUP(B360,Locations!$A:$C,3,0)</f>
        <v>5.8653000000000004</v>
      </c>
      <c r="S360">
        <f>VLOOKUP(C360,costs!$A:$B,2,0)</f>
        <v>800.68100000000004</v>
      </c>
    </row>
    <row r="361" spans="1:19" x14ac:dyDescent="0.45">
      <c r="A361">
        <v>159</v>
      </c>
      <c r="B361" t="s">
        <v>121</v>
      </c>
      <c r="C361" t="s">
        <v>105</v>
      </c>
      <c r="D361">
        <v>25.2</v>
      </c>
      <c r="E361">
        <v>83.2</v>
      </c>
      <c r="F361">
        <v>23.7</v>
      </c>
      <c r="G361">
        <v>80.5</v>
      </c>
      <c r="H361">
        <v>32.299999999999997</v>
      </c>
      <c r="I361">
        <v>45.9</v>
      </c>
      <c r="J361" s="1">
        <v>22193</v>
      </c>
      <c r="K361">
        <v>24.5</v>
      </c>
      <c r="L361" s="2">
        <v>0.23</v>
      </c>
      <c r="M361">
        <v>2012</v>
      </c>
      <c r="N361" t="s">
        <v>26</v>
      </c>
      <c r="Q361">
        <f>VLOOKUP(B361,Locations!$A:$B,2,0)</f>
        <v>53.300203099999997</v>
      </c>
      <c r="R361">
        <f>VLOOKUP(B361,Locations!$A:$C,3,0)</f>
        <v>-6.5330076000000004</v>
      </c>
      <c r="S361">
        <f>VLOOKUP(C361,costs!$A:$B,2,0)</f>
        <v>806.245</v>
      </c>
    </row>
    <row r="362" spans="1:19" x14ac:dyDescent="0.45">
      <c r="A362">
        <v>159</v>
      </c>
      <c r="B362" t="s">
        <v>174</v>
      </c>
      <c r="C362" t="s">
        <v>146</v>
      </c>
      <c r="D362">
        <v>30.4</v>
      </c>
      <c r="E362">
        <v>48</v>
      </c>
      <c r="F362">
        <v>35.299999999999997</v>
      </c>
      <c r="G362">
        <v>70.2</v>
      </c>
      <c r="H362">
        <v>63.2</v>
      </c>
      <c r="I362">
        <v>45.9</v>
      </c>
      <c r="J362" s="1">
        <v>23280</v>
      </c>
      <c r="K362">
        <v>16.3</v>
      </c>
      <c r="L362" s="2">
        <v>0.06</v>
      </c>
      <c r="M362">
        <v>2012</v>
      </c>
      <c r="N362" t="s">
        <v>26</v>
      </c>
      <c r="O362">
        <v>56</v>
      </c>
      <c r="P362">
        <v>44</v>
      </c>
      <c r="Q362">
        <f>VLOOKUP(B362,Locations!$A:$B,2,0)</f>
        <v>52.3334124</v>
      </c>
      <c r="R362">
        <f>VLOOKUP(B362,Locations!$A:$C,3,0)</f>
        <v>4.8657865999999999</v>
      </c>
      <c r="S362">
        <f>VLOOKUP(C362,costs!$A:$B,2,0)</f>
        <v>800.68100000000004</v>
      </c>
    </row>
    <row r="363" spans="1:19" x14ac:dyDescent="0.45">
      <c r="A363">
        <v>162</v>
      </c>
      <c r="B363" t="s">
        <v>252</v>
      </c>
      <c r="C363" t="s">
        <v>17</v>
      </c>
      <c r="D363">
        <v>43.9</v>
      </c>
      <c r="E363">
        <v>23.9</v>
      </c>
      <c r="F363">
        <v>38.9</v>
      </c>
      <c r="G363">
        <v>56.6</v>
      </c>
      <c r="H363">
        <v>87.8</v>
      </c>
      <c r="I363">
        <v>45.8</v>
      </c>
      <c r="M363">
        <v>2012</v>
      </c>
      <c r="N363" t="s">
        <v>18</v>
      </c>
      <c r="Q363">
        <f>VLOOKUP(B363,Locations!$A:$B,2,0)</f>
        <v>32.784500000000001</v>
      </c>
      <c r="R363">
        <f>VLOOKUP(B363,Locations!$A:$C,3,0)</f>
        <v>-79.946700000000007</v>
      </c>
      <c r="S363">
        <f>VLOOKUP(C363,costs!$A:$B,2,0)</f>
        <v>748.03700000000003</v>
      </c>
    </row>
    <row r="364" spans="1:19" x14ac:dyDescent="0.45">
      <c r="A364">
        <v>162</v>
      </c>
      <c r="B364" t="s">
        <v>119</v>
      </c>
      <c r="C364" t="s">
        <v>17</v>
      </c>
      <c r="D364">
        <v>36.4</v>
      </c>
      <c r="E364">
        <v>17.2</v>
      </c>
      <c r="F364">
        <v>21.6</v>
      </c>
      <c r="G364">
        <v>86.1</v>
      </c>
      <c r="H364">
        <v>49.1</v>
      </c>
      <c r="I364">
        <v>45.8</v>
      </c>
      <c r="J364" s="1">
        <v>7326</v>
      </c>
      <c r="K364">
        <v>4.5999999999999996</v>
      </c>
      <c r="L364" s="2">
        <v>0.05</v>
      </c>
      <c r="M364">
        <v>2012</v>
      </c>
      <c r="N364" t="s">
        <v>18</v>
      </c>
      <c r="O364">
        <v>51</v>
      </c>
      <c r="P364">
        <v>49</v>
      </c>
      <c r="Q364">
        <f>VLOOKUP(B364,Locations!$A:$B,2,0)</f>
        <v>36.134335</v>
      </c>
      <c r="R364">
        <f>VLOOKUP(B364,Locations!$A:$C,3,0)</f>
        <v>-80.278115200000002</v>
      </c>
      <c r="S364">
        <f>VLOOKUP(C364,costs!$A:$B,2,0)</f>
        <v>748.03700000000003</v>
      </c>
    </row>
    <row r="365" spans="1:19" x14ac:dyDescent="0.45">
      <c r="A365">
        <v>164</v>
      </c>
      <c r="B365" t="s">
        <v>253</v>
      </c>
      <c r="C365" t="s">
        <v>17</v>
      </c>
      <c r="D365">
        <v>42.3</v>
      </c>
      <c r="E365">
        <v>36</v>
      </c>
      <c r="F365">
        <v>51.8</v>
      </c>
      <c r="G365">
        <v>45.7</v>
      </c>
      <c r="H365">
        <v>43.8</v>
      </c>
      <c r="I365">
        <v>45.7</v>
      </c>
      <c r="J365" s="1">
        <v>50657</v>
      </c>
      <c r="K365">
        <v>21.4</v>
      </c>
      <c r="L365" s="2">
        <v>0.09</v>
      </c>
      <c r="M365">
        <v>2012</v>
      </c>
      <c r="N365" t="s">
        <v>18</v>
      </c>
      <c r="O365">
        <v>47</v>
      </c>
      <c r="P365">
        <v>53</v>
      </c>
      <c r="Q365">
        <f>VLOOKUP(B365,Locations!$A:$B,2,0)</f>
        <v>30.618500000000001</v>
      </c>
      <c r="R365">
        <f>VLOOKUP(B365,Locations!$A:$C,3,0)</f>
        <v>-96.336500000000001</v>
      </c>
      <c r="S365">
        <f>VLOOKUP(C365,costs!$A:$B,2,0)</f>
        <v>748.03700000000003</v>
      </c>
    </row>
    <row r="366" spans="1:19" x14ac:dyDescent="0.45">
      <c r="A366">
        <v>164</v>
      </c>
      <c r="B366" t="s">
        <v>254</v>
      </c>
      <c r="C366" t="s">
        <v>25</v>
      </c>
      <c r="D366">
        <v>36.9</v>
      </c>
      <c r="E366">
        <v>75.099999999999994</v>
      </c>
      <c r="F366">
        <v>38.6</v>
      </c>
      <c r="G366">
        <v>55.4</v>
      </c>
      <c r="H366">
        <v>31.6</v>
      </c>
      <c r="I366">
        <v>45.7</v>
      </c>
      <c r="J366" s="1">
        <v>12050</v>
      </c>
      <c r="K366">
        <v>14.8</v>
      </c>
      <c r="L366" s="2">
        <v>0.28000000000000003</v>
      </c>
      <c r="M366">
        <v>2012</v>
      </c>
      <c r="N366" t="s">
        <v>26</v>
      </c>
      <c r="O366">
        <v>55</v>
      </c>
      <c r="P366">
        <v>45</v>
      </c>
      <c r="Q366">
        <f>VLOOKUP(B366,Locations!$A:$B,2,0)</f>
        <v>51.441400000000002</v>
      </c>
      <c r="R366">
        <f>VLOOKUP(B366,Locations!$A:$C,3,0)</f>
        <v>-0.94179999999999997</v>
      </c>
      <c r="S366">
        <f>VLOOKUP(C366,costs!$A:$B,2,0)</f>
        <v>698.49599999999998</v>
      </c>
    </row>
    <row r="367" spans="1:19" x14ac:dyDescent="0.45">
      <c r="A367">
        <v>166</v>
      </c>
      <c r="B367" t="s">
        <v>255</v>
      </c>
      <c r="C367" t="s">
        <v>245</v>
      </c>
      <c r="D367">
        <v>47.3</v>
      </c>
      <c r="E367">
        <v>30.1</v>
      </c>
      <c r="F367">
        <v>60.7</v>
      </c>
      <c r="G367">
        <v>33</v>
      </c>
      <c r="H367">
        <v>35</v>
      </c>
      <c r="I367">
        <v>45.4</v>
      </c>
      <c r="J367" s="1">
        <v>23977</v>
      </c>
      <c r="K367">
        <v>24.4</v>
      </c>
      <c r="L367" s="2">
        <v>0.04</v>
      </c>
      <c r="M367">
        <v>2012</v>
      </c>
      <c r="N367" t="s">
        <v>44</v>
      </c>
      <c r="Q367">
        <f>VLOOKUP(B367,Locations!$A:$B,2,0)</f>
        <v>32.113300000000002</v>
      </c>
      <c r="R367">
        <f>VLOOKUP(B367,Locations!$A:$C,3,0)</f>
        <v>34.804400000000001</v>
      </c>
      <c r="S367">
        <f>VLOOKUP(C367,costs!$A:$B,2,0)</f>
        <v>794.79600000000005</v>
      </c>
    </row>
    <row r="368" spans="1:19" x14ac:dyDescent="0.45">
      <c r="A368">
        <v>167</v>
      </c>
      <c r="B368" t="s">
        <v>236</v>
      </c>
      <c r="C368" t="s">
        <v>17</v>
      </c>
      <c r="D368">
        <v>53.3</v>
      </c>
      <c r="E368">
        <v>27.2</v>
      </c>
      <c r="F368">
        <v>43.9</v>
      </c>
      <c r="G368">
        <v>43.3</v>
      </c>
      <c r="H368">
        <v>38.6</v>
      </c>
      <c r="I368">
        <v>45.2</v>
      </c>
      <c r="J368" s="1">
        <v>24313</v>
      </c>
      <c r="K368">
        <v>9.1999999999999993</v>
      </c>
      <c r="L368" s="2">
        <v>0.17</v>
      </c>
      <c r="M368">
        <v>2012</v>
      </c>
      <c r="N368" t="s">
        <v>18</v>
      </c>
      <c r="O368">
        <v>53</v>
      </c>
      <c r="P368">
        <v>47</v>
      </c>
      <c r="Q368">
        <f>VLOOKUP(B368,Locations!$A:$B,2,0)</f>
        <v>41.8689891</v>
      </c>
      <c r="R368">
        <f>VLOOKUP(B368,Locations!$A:$C,3,0)</f>
        <v>-87.648562600000005</v>
      </c>
      <c r="S368">
        <f>VLOOKUP(C368,costs!$A:$B,2,0)</f>
        <v>748.03700000000003</v>
      </c>
    </row>
    <row r="369" spans="1:19" x14ac:dyDescent="0.45">
      <c r="A369">
        <v>168</v>
      </c>
      <c r="B369" t="s">
        <v>220</v>
      </c>
      <c r="C369" t="s">
        <v>74</v>
      </c>
      <c r="D369">
        <v>36.1</v>
      </c>
      <c r="E369">
        <v>67.099999999999994</v>
      </c>
      <c r="F369">
        <v>25.1</v>
      </c>
      <c r="G369">
        <v>67.2</v>
      </c>
      <c r="H369">
        <v>61.8</v>
      </c>
      <c r="I369">
        <v>45.1</v>
      </c>
      <c r="J369" s="1">
        <v>37917</v>
      </c>
      <c r="K369">
        <v>27.6</v>
      </c>
      <c r="L369" s="2">
        <v>0.16</v>
      </c>
      <c r="M369">
        <v>2012</v>
      </c>
      <c r="N369" t="s">
        <v>26</v>
      </c>
      <c r="O369">
        <v>31</v>
      </c>
      <c r="P369">
        <v>69</v>
      </c>
      <c r="Q369">
        <f>VLOOKUP(B369,Locations!$A:$B,2,0)</f>
        <v>50.779170299999997</v>
      </c>
      <c r="R369">
        <f>VLOOKUP(B369,Locations!$A:$C,3,0)</f>
        <v>6.0672873000000003</v>
      </c>
      <c r="S369">
        <f>VLOOKUP(C369,costs!$A:$B,2,0)</f>
        <v>723.53399999999999</v>
      </c>
    </row>
    <row r="370" spans="1:19" x14ac:dyDescent="0.45">
      <c r="A370">
        <v>169</v>
      </c>
      <c r="B370" t="s">
        <v>212</v>
      </c>
      <c r="C370" t="s">
        <v>60</v>
      </c>
      <c r="D370">
        <v>41.4</v>
      </c>
      <c r="E370">
        <v>89.8</v>
      </c>
      <c r="F370">
        <v>47.8</v>
      </c>
      <c r="G370">
        <v>34.5</v>
      </c>
      <c r="H370">
        <v>44.4</v>
      </c>
      <c r="I370">
        <v>45</v>
      </c>
      <c r="J370" s="1">
        <v>25028</v>
      </c>
      <c r="K370">
        <v>16.2</v>
      </c>
      <c r="L370" s="2">
        <v>0.33</v>
      </c>
      <c r="M370">
        <v>2012</v>
      </c>
      <c r="N370" t="s">
        <v>44</v>
      </c>
      <c r="O370">
        <v>48</v>
      </c>
      <c r="P370">
        <v>52</v>
      </c>
      <c r="Q370">
        <f>VLOOKUP(B370,Locations!$A:$B,2,0)</f>
        <v>1.3484103999999999</v>
      </c>
      <c r="R370">
        <f>VLOOKUP(B370,Locations!$A:$C,3,0)</f>
        <v>103.6829797</v>
      </c>
      <c r="S370">
        <f>VLOOKUP(C370,costs!$A:$B,2,0)</f>
        <v>746.75300000000004</v>
      </c>
    </row>
    <row r="371" spans="1:19" x14ac:dyDescent="0.45">
      <c r="A371">
        <v>169</v>
      </c>
      <c r="B371" t="s">
        <v>607</v>
      </c>
      <c r="C371" t="s">
        <v>68</v>
      </c>
      <c r="D371">
        <v>23.3</v>
      </c>
      <c r="E371">
        <v>70.7</v>
      </c>
      <c r="F371">
        <v>18.7</v>
      </c>
      <c r="G371">
        <v>88.9</v>
      </c>
      <c r="H371" t="s">
        <v>23</v>
      </c>
      <c r="I371">
        <v>45</v>
      </c>
      <c r="J371" s="1">
        <v>27756</v>
      </c>
      <c r="K371">
        <v>14.8</v>
      </c>
      <c r="L371" s="2">
        <v>0.17</v>
      </c>
      <c r="M371">
        <v>2012</v>
      </c>
      <c r="N371" t="s">
        <v>26</v>
      </c>
      <c r="O371">
        <v>63</v>
      </c>
      <c r="P371">
        <v>37</v>
      </c>
      <c r="Q371">
        <f>VLOOKUP(B371,Locations!$A:$B,2,0)</f>
        <v>48.828299999999999</v>
      </c>
      <c r="R371">
        <f>VLOOKUP(B371,Locations!$A:$C,3,0)</f>
        <v>2.3814000000000002</v>
      </c>
      <c r="S371">
        <f>VLOOKUP(C371,costs!$A:$B,2,0)</f>
        <v>800.89499999999998</v>
      </c>
    </row>
    <row r="372" spans="1:19" x14ac:dyDescent="0.45">
      <c r="A372">
        <v>169</v>
      </c>
      <c r="B372" t="s">
        <v>606</v>
      </c>
      <c r="C372" t="s">
        <v>152</v>
      </c>
      <c r="D372">
        <v>29.2</v>
      </c>
      <c r="E372">
        <v>72.5</v>
      </c>
      <c r="F372">
        <v>34.700000000000003</v>
      </c>
      <c r="G372">
        <v>65.5</v>
      </c>
      <c r="H372">
        <v>30.8</v>
      </c>
      <c r="I372">
        <v>45</v>
      </c>
      <c r="J372" s="1">
        <v>28856</v>
      </c>
      <c r="K372">
        <v>42</v>
      </c>
      <c r="L372" s="2">
        <v>0.19</v>
      </c>
      <c r="M372">
        <v>2012</v>
      </c>
      <c r="N372" t="s">
        <v>26</v>
      </c>
      <c r="O372">
        <v>54</v>
      </c>
      <c r="P372">
        <v>46</v>
      </c>
      <c r="Q372">
        <f>VLOOKUP(B372,Locations!$A:$B,2,0)</f>
        <v>50.669699999999999</v>
      </c>
      <c r="R372">
        <f>VLOOKUP(B372,Locations!$A:$C,3,0)</f>
        <v>4.6155999999999997</v>
      </c>
      <c r="S372">
        <f>VLOOKUP(C372,costs!$A:$B,2,0)</f>
        <v>780.779</v>
      </c>
    </row>
    <row r="373" spans="1:19" x14ac:dyDescent="0.45">
      <c r="A373">
        <v>172</v>
      </c>
      <c r="B373" t="s">
        <v>256</v>
      </c>
      <c r="C373" t="s">
        <v>17</v>
      </c>
      <c r="D373">
        <v>45.7</v>
      </c>
      <c r="E373">
        <v>30.3</v>
      </c>
      <c r="F373">
        <v>23.3</v>
      </c>
      <c r="G373">
        <v>70.3</v>
      </c>
      <c r="H373" t="s">
        <v>23</v>
      </c>
      <c r="I373">
        <v>44.8</v>
      </c>
      <c r="J373" s="1">
        <v>15286</v>
      </c>
      <c r="K373">
        <v>5.7</v>
      </c>
      <c r="L373" s="2">
        <v>0.14000000000000001</v>
      </c>
      <c r="M373">
        <v>2012</v>
      </c>
      <c r="N373" t="s">
        <v>18</v>
      </c>
      <c r="O373">
        <v>50</v>
      </c>
      <c r="P373">
        <v>50</v>
      </c>
      <c r="Q373">
        <f>VLOOKUP(B373,Locations!$A:$B,2,0)</f>
        <v>25.719200000000001</v>
      </c>
      <c r="R373">
        <f>VLOOKUP(B373,Locations!$A:$C,3,0)</f>
        <v>-80.277100000000004</v>
      </c>
      <c r="S373">
        <f>VLOOKUP(C373,costs!$A:$B,2,0)</f>
        <v>748.03700000000003</v>
      </c>
    </row>
    <row r="374" spans="1:19" x14ac:dyDescent="0.45">
      <c r="A374">
        <v>173</v>
      </c>
      <c r="B374" t="s">
        <v>605</v>
      </c>
      <c r="C374" t="s">
        <v>38</v>
      </c>
      <c r="D374">
        <v>39.700000000000003</v>
      </c>
      <c r="E374">
        <v>65</v>
      </c>
      <c r="F374">
        <v>36.1</v>
      </c>
      <c r="G374">
        <v>49.3</v>
      </c>
      <c r="H374">
        <v>87.5</v>
      </c>
      <c r="I374">
        <v>44.6</v>
      </c>
      <c r="J374" s="1">
        <v>20488</v>
      </c>
      <c r="K374">
        <v>22.1</v>
      </c>
      <c r="L374" s="2">
        <v>0.1</v>
      </c>
      <c r="M374">
        <v>2012</v>
      </c>
      <c r="N374" t="s">
        <v>18</v>
      </c>
      <c r="O374">
        <v>58</v>
      </c>
      <c r="P374">
        <v>42</v>
      </c>
      <c r="Q374">
        <f>VLOOKUP(B374,Locations!$A:$B,2,0)</f>
        <v>44.225299999999997</v>
      </c>
      <c r="R374">
        <f>VLOOKUP(B374,Locations!$A:$C,3,0)</f>
        <v>-76.495099999999994</v>
      </c>
      <c r="S374">
        <f>VLOOKUP(C374,costs!$A:$B,2,0)</f>
        <v>695.60699999999997</v>
      </c>
    </row>
    <row r="375" spans="1:19" x14ac:dyDescent="0.45">
      <c r="A375">
        <v>173</v>
      </c>
      <c r="B375" t="s">
        <v>181</v>
      </c>
      <c r="C375" t="s">
        <v>182</v>
      </c>
      <c r="D375">
        <v>28.3</v>
      </c>
      <c r="E375">
        <v>92.9</v>
      </c>
      <c r="F375">
        <v>35</v>
      </c>
      <c r="G375">
        <v>55.7</v>
      </c>
      <c r="H375">
        <v>76.599999999999994</v>
      </c>
      <c r="I375">
        <v>44.6</v>
      </c>
      <c r="J375" s="1">
        <v>29787</v>
      </c>
      <c r="K375">
        <v>18.899999999999999</v>
      </c>
      <c r="L375" s="2">
        <v>0.28000000000000003</v>
      </c>
      <c r="M375">
        <v>2012</v>
      </c>
      <c r="N375" t="s">
        <v>64</v>
      </c>
      <c r="O375">
        <v>54</v>
      </c>
      <c r="P375">
        <v>46</v>
      </c>
      <c r="Q375">
        <f>VLOOKUP(B375,Locations!$A:$B,2,0)</f>
        <v>-36.848479400000002</v>
      </c>
      <c r="R375">
        <f>VLOOKUP(B375,Locations!$A:$C,3,0)</f>
        <v>174.77172770000001</v>
      </c>
      <c r="S375">
        <f>VLOOKUP(C375,costs!$A:$B,2,0)</f>
        <v>777.03399999999999</v>
      </c>
    </row>
    <row r="376" spans="1:19" x14ac:dyDescent="0.45">
      <c r="A376">
        <v>173</v>
      </c>
      <c r="B376" t="s">
        <v>192</v>
      </c>
      <c r="C376" t="s">
        <v>63</v>
      </c>
      <c r="D376">
        <v>36.1</v>
      </c>
      <c r="E376">
        <v>85.1</v>
      </c>
      <c r="F376">
        <v>40.200000000000003</v>
      </c>
      <c r="G376">
        <v>46.8</v>
      </c>
      <c r="H376">
        <v>53.1</v>
      </c>
      <c r="I376">
        <v>44.6</v>
      </c>
      <c r="J376" s="1">
        <v>38309</v>
      </c>
      <c r="K376">
        <v>25.9</v>
      </c>
      <c r="L376" s="2">
        <v>0.33</v>
      </c>
      <c r="M376">
        <v>2012</v>
      </c>
      <c r="N376" t="s">
        <v>64</v>
      </c>
      <c r="O376">
        <v>47</v>
      </c>
      <c r="P376">
        <v>53</v>
      </c>
      <c r="Q376">
        <f>VLOOKUP(B376,Locations!$A:$B,2,0)</f>
        <v>-33.917582799999998</v>
      </c>
      <c r="R376">
        <f>VLOOKUP(B376,Locations!$A:$C,3,0)</f>
        <v>151.2312402</v>
      </c>
      <c r="S376">
        <f>VLOOKUP(C376,costs!$A:$B,2,0)</f>
        <v>771.25599999999997</v>
      </c>
    </row>
    <row r="377" spans="1:19" x14ac:dyDescent="0.45">
      <c r="A377">
        <v>176</v>
      </c>
      <c r="B377" t="s">
        <v>176</v>
      </c>
      <c r="C377" t="s">
        <v>25</v>
      </c>
      <c r="D377">
        <v>20.8</v>
      </c>
      <c r="E377">
        <v>62.5</v>
      </c>
      <c r="F377">
        <v>20.100000000000001</v>
      </c>
      <c r="G377">
        <v>87.1</v>
      </c>
      <c r="H377">
        <v>55.3</v>
      </c>
      <c r="I377">
        <v>44.5</v>
      </c>
      <c r="J377" s="1">
        <v>11628</v>
      </c>
      <c r="K377">
        <v>15.3</v>
      </c>
      <c r="L377" s="2">
        <v>0.25</v>
      </c>
      <c r="M377">
        <v>2012</v>
      </c>
      <c r="N377" t="s">
        <v>26</v>
      </c>
      <c r="O377">
        <v>60</v>
      </c>
      <c r="P377">
        <v>40</v>
      </c>
      <c r="Q377">
        <f>VLOOKUP(B377,Locations!$A:$B,2,0)</f>
        <v>56.457967500000002</v>
      </c>
      <c r="R377">
        <f>VLOOKUP(B377,Locations!$A:$C,3,0)</f>
        <v>-2.9821483</v>
      </c>
      <c r="S377">
        <f>VLOOKUP(C377,costs!$A:$B,2,0)</f>
        <v>698.49599999999998</v>
      </c>
    </row>
    <row r="378" spans="1:19" x14ac:dyDescent="0.45">
      <c r="A378">
        <v>177</v>
      </c>
      <c r="B378" t="s">
        <v>165</v>
      </c>
      <c r="C378" t="s">
        <v>38</v>
      </c>
      <c r="D378">
        <v>16.8</v>
      </c>
      <c r="E378">
        <v>70.5</v>
      </c>
      <c r="F378">
        <v>31.5</v>
      </c>
      <c r="G378">
        <v>79.2</v>
      </c>
      <c r="H378">
        <v>26.8</v>
      </c>
      <c r="I378">
        <v>44.2</v>
      </c>
      <c r="J378" s="1">
        <v>17581</v>
      </c>
      <c r="K378">
        <v>21.5</v>
      </c>
      <c r="L378" s="2">
        <v>0.11</v>
      </c>
      <c r="M378">
        <v>2012</v>
      </c>
      <c r="N378" t="s">
        <v>18</v>
      </c>
      <c r="O378">
        <v>56</v>
      </c>
      <c r="P378">
        <v>44</v>
      </c>
      <c r="Q378">
        <f>VLOOKUP(B378,Locations!$A:$B,2,0)</f>
        <v>48.4620599</v>
      </c>
      <c r="R378">
        <f>VLOOKUP(B378,Locations!$A:$C,3,0)</f>
        <v>-123.3114198</v>
      </c>
      <c r="S378">
        <f>VLOOKUP(C378,costs!$A:$B,2,0)</f>
        <v>695.60699999999997</v>
      </c>
    </row>
    <row r="379" spans="1:19" x14ac:dyDescent="0.45">
      <c r="A379">
        <v>178</v>
      </c>
      <c r="B379" t="s">
        <v>156</v>
      </c>
      <c r="C379" t="s">
        <v>157</v>
      </c>
      <c r="D379">
        <v>31.9</v>
      </c>
      <c r="E379">
        <v>65.2</v>
      </c>
      <c r="F379">
        <v>24.1</v>
      </c>
      <c r="G379">
        <v>66.8</v>
      </c>
      <c r="H379">
        <v>95.7</v>
      </c>
      <c r="I379">
        <v>44.1</v>
      </c>
      <c r="J379" s="1">
        <v>9990</v>
      </c>
      <c r="K379">
        <v>5</v>
      </c>
      <c r="L379" s="2">
        <v>0.18</v>
      </c>
      <c r="M379">
        <v>2012</v>
      </c>
      <c r="N379" t="s">
        <v>26</v>
      </c>
      <c r="O379">
        <v>27</v>
      </c>
      <c r="P379">
        <v>73</v>
      </c>
      <c r="Q379">
        <f>VLOOKUP(B379,Locations!$A:$B,2,0)</f>
        <v>55.785414400000001</v>
      </c>
      <c r="R379">
        <f>VLOOKUP(B379,Locations!$A:$C,3,0)</f>
        <v>12.5202151</v>
      </c>
      <c r="S379">
        <f>VLOOKUP(C379,costs!$A:$B,2,0)</f>
        <v>870.76599999999996</v>
      </c>
    </row>
    <row r="380" spans="1:19" x14ac:dyDescent="0.45">
      <c r="A380">
        <v>178</v>
      </c>
      <c r="B380" t="s">
        <v>608</v>
      </c>
      <c r="C380" t="s">
        <v>257</v>
      </c>
      <c r="D380">
        <v>61.7</v>
      </c>
      <c r="E380">
        <v>22.9</v>
      </c>
      <c r="F380">
        <v>58</v>
      </c>
      <c r="G380">
        <v>18.8</v>
      </c>
      <c r="H380">
        <v>33.299999999999997</v>
      </c>
      <c r="I380">
        <v>44.1</v>
      </c>
      <c r="J380" s="1">
        <v>81402</v>
      </c>
      <c r="K380">
        <v>14.6</v>
      </c>
      <c r="L380" s="2">
        <v>0.04</v>
      </c>
      <c r="M380">
        <v>2012</v>
      </c>
      <c r="N380" t="s">
        <v>258</v>
      </c>
      <c r="O380">
        <v>48</v>
      </c>
      <c r="P380">
        <v>52</v>
      </c>
      <c r="Q380">
        <f>VLOOKUP(B380,Locations!$A:$B,2,0)</f>
        <v>-23.561399999999999</v>
      </c>
      <c r="R380">
        <f>VLOOKUP(B380,Locations!$A:$C,3,0)</f>
        <v>-46.730800000000002</v>
      </c>
      <c r="S380">
        <f>VLOOKUP(C380,costs!$A:$B,2,0)</f>
        <v>457.96</v>
      </c>
    </row>
    <row r="381" spans="1:19" x14ac:dyDescent="0.45">
      <c r="A381">
        <v>180</v>
      </c>
      <c r="B381" t="s">
        <v>198</v>
      </c>
      <c r="C381" t="s">
        <v>17</v>
      </c>
      <c r="D381">
        <v>26.4</v>
      </c>
      <c r="E381">
        <v>29.8</v>
      </c>
      <c r="F381">
        <v>37.200000000000003</v>
      </c>
      <c r="G381">
        <v>66.7</v>
      </c>
      <c r="H381">
        <v>98</v>
      </c>
      <c r="I381">
        <v>43.8</v>
      </c>
      <c r="J381" s="1">
        <v>19262</v>
      </c>
      <c r="K381">
        <v>15.9</v>
      </c>
      <c r="L381" s="2">
        <v>0.1</v>
      </c>
      <c r="M381">
        <v>2012</v>
      </c>
      <c r="N381" t="s">
        <v>18</v>
      </c>
      <c r="O381">
        <v>56</v>
      </c>
      <c r="P381">
        <v>44</v>
      </c>
      <c r="Q381">
        <f>VLOOKUP(B381,Locations!$A:$B,2,0)</f>
        <v>39.681032799999997</v>
      </c>
      <c r="R381">
        <f>VLOOKUP(B381,Locations!$A:$C,3,0)</f>
        <v>-75.754018400000007</v>
      </c>
      <c r="S381">
        <f>VLOOKUP(C381,costs!$A:$B,2,0)</f>
        <v>748.03700000000003</v>
      </c>
    </row>
    <row r="382" spans="1:19" x14ac:dyDescent="0.45">
      <c r="A382">
        <v>181</v>
      </c>
      <c r="B382" t="s">
        <v>210</v>
      </c>
      <c r="C382" t="s">
        <v>74</v>
      </c>
      <c r="D382">
        <v>30.5</v>
      </c>
      <c r="E382">
        <v>57.6</v>
      </c>
      <c r="F382">
        <v>21.7</v>
      </c>
      <c r="G382">
        <v>75.099999999999994</v>
      </c>
      <c r="H382">
        <v>42.4</v>
      </c>
      <c r="I382">
        <v>43.6</v>
      </c>
      <c r="J382" s="1">
        <v>31861</v>
      </c>
      <c r="K382">
        <v>9.3000000000000007</v>
      </c>
      <c r="L382" s="2">
        <v>0.15</v>
      </c>
      <c r="M382">
        <v>2012</v>
      </c>
      <c r="N382" t="s">
        <v>26</v>
      </c>
      <c r="O382">
        <v>60</v>
      </c>
      <c r="P382">
        <v>40</v>
      </c>
      <c r="Q382">
        <f>VLOOKUP(B382,Locations!$A:$B,2,0)</f>
        <v>50.115519999999997</v>
      </c>
      <c r="R382">
        <f>VLOOKUP(B382,Locations!$A:$C,3,0)</f>
        <v>8.6841699999999999</v>
      </c>
      <c r="S382">
        <f>VLOOKUP(C382,costs!$A:$B,2,0)</f>
        <v>723.53399999999999</v>
      </c>
    </row>
    <row r="383" spans="1:19" x14ac:dyDescent="0.45">
      <c r="A383">
        <v>181</v>
      </c>
      <c r="B383" t="s">
        <v>204</v>
      </c>
      <c r="C383" t="s">
        <v>25</v>
      </c>
      <c r="D383">
        <v>34.799999999999997</v>
      </c>
      <c r="E383">
        <v>73.099999999999994</v>
      </c>
      <c r="F383">
        <v>33.5</v>
      </c>
      <c r="G383">
        <v>55.6</v>
      </c>
      <c r="H383">
        <v>37.1</v>
      </c>
      <c r="I383">
        <v>43.6</v>
      </c>
      <c r="J383" s="1">
        <v>18815</v>
      </c>
      <c r="K383">
        <v>13.6</v>
      </c>
      <c r="L383" s="2">
        <v>0.3</v>
      </c>
      <c r="M383">
        <v>2012</v>
      </c>
      <c r="N383" t="s">
        <v>26</v>
      </c>
      <c r="O383">
        <v>52</v>
      </c>
      <c r="P383">
        <v>48</v>
      </c>
      <c r="Q383">
        <f>VLOOKUP(B383,Locations!$A:$B,2,0)</f>
        <v>53.404585699999998</v>
      </c>
      <c r="R383">
        <f>VLOOKUP(B383,Locations!$A:$C,3,0)</f>
        <v>-2.9645608000000001</v>
      </c>
      <c r="S383">
        <f>VLOOKUP(C383,costs!$A:$B,2,0)</f>
        <v>698.49599999999998</v>
      </c>
    </row>
    <row r="384" spans="1:19" x14ac:dyDescent="0.45">
      <c r="A384">
        <v>181</v>
      </c>
      <c r="B384" t="s">
        <v>259</v>
      </c>
      <c r="C384" t="s">
        <v>170</v>
      </c>
      <c r="D384">
        <v>33.5</v>
      </c>
      <c r="E384">
        <v>63.9</v>
      </c>
      <c r="F384">
        <v>36.9</v>
      </c>
      <c r="G384">
        <v>56.6</v>
      </c>
      <c r="H384">
        <v>29</v>
      </c>
      <c r="I384">
        <v>43.6</v>
      </c>
      <c r="J384" s="1">
        <v>27139</v>
      </c>
      <c r="K384">
        <v>18.8</v>
      </c>
      <c r="L384" s="2">
        <v>0.18</v>
      </c>
      <c r="M384">
        <v>2012</v>
      </c>
      <c r="N384" t="s">
        <v>26</v>
      </c>
      <c r="Q384">
        <f>VLOOKUP(B384,Locations!$A:$B,2,0)</f>
        <v>59.94</v>
      </c>
      <c r="R384">
        <f>VLOOKUP(B384,Locations!$A:$C,3,0)</f>
        <v>10.7217</v>
      </c>
      <c r="S384">
        <f>VLOOKUP(C384,costs!$A:$B,2,0)</f>
        <v>1080.5930000000001</v>
      </c>
    </row>
    <row r="385" spans="1:19" x14ac:dyDescent="0.45">
      <c r="A385">
        <v>184</v>
      </c>
      <c r="B385" t="s">
        <v>195</v>
      </c>
      <c r="C385" t="s">
        <v>17</v>
      </c>
      <c r="D385">
        <v>32.799999999999997</v>
      </c>
      <c r="E385">
        <v>28.3</v>
      </c>
      <c r="F385">
        <v>30.1</v>
      </c>
      <c r="G385">
        <v>70.400000000000006</v>
      </c>
      <c r="H385">
        <v>49.2</v>
      </c>
      <c r="I385">
        <v>43.4</v>
      </c>
      <c r="J385" s="1">
        <v>29991</v>
      </c>
      <c r="K385">
        <v>17.399999999999999</v>
      </c>
      <c r="L385" s="2">
        <v>0.11</v>
      </c>
      <c r="M385">
        <v>2012</v>
      </c>
      <c r="N385" t="s">
        <v>18</v>
      </c>
      <c r="O385">
        <v>44</v>
      </c>
      <c r="P385">
        <v>56</v>
      </c>
      <c r="Q385">
        <f>VLOOKUP(B385,Locations!$A:$B,2,0)</f>
        <v>42.0279101</v>
      </c>
      <c r="R385">
        <f>VLOOKUP(B385,Locations!$A:$C,3,0)</f>
        <v>-93.644644099999994</v>
      </c>
      <c r="S385">
        <f>VLOOKUP(C385,costs!$A:$B,2,0)</f>
        <v>748.03700000000003</v>
      </c>
    </row>
    <row r="386" spans="1:19" x14ac:dyDescent="0.45">
      <c r="A386">
        <v>185</v>
      </c>
      <c r="B386" t="s">
        <v>260</v>
      </c>
      <c r="C386" t="s">
        <v>38</v>
      </c>
      <c r="D386">
        <v>38.9</v>
      </c>
      <c r="E386">
        <v>49.6</v>
      </c>
      <c r="F386">
        <v>34.799999999999997</v>
      </c>
      <c r="G386">
        <v>54.8</v>
      </c>
      <c r="H386">
        <v>36.9</v>
      </c>
      <c r="I386">
        <v>43.2</v>
      </c>
      <c r="J386" s="1">
        <v>36733</v>
      </c>
      <c r="K386">
        <v>26.3</v>
      </c>
      <c r="L386" s="2">
        <v>0.15</v>
      </c>
      <c r="M386">
        <v>2012</v>
      </c>
      <c r="N386" t="s">
        <v>18</v>
      </c>
      <c r="O386">
        <v>60</v>
      </c>
      <c r="P386">
        <v>40</v>
      </c>
      <c r="Q386">
        <f>VLOOKUP(B386,Locations!$A:$B,2,0)</f>
        <v>45.423099999999998</v>
      </c>
      <c r="R386">
        <f>VLOOKUP(B386,Locations!$A:$C,3,0)</f>
        <v>-75.683099999999996</v>
      </c>
      <c r="S386">
        <f>VLOOKUP(C386,costs!$A:$B,2,0)</f>
        <v>695.60699999999997</v>
      </c>
    </row>
    <row r="387" spans="1:19" x14ac:dyDescent="0.45">
      <c r="A387">
        <v>186</v>
      </c>
      <c r="B387" t="s">
        <v>193</v>
      </c>
      <c r="C387" t="s">
        <v>178</v>
      </c>
      <c r="D387">
        <v>23.4</v>
      </c>
      <c r="E387">
        <v>54.3</v>
      </c>
      <c r="F387">
        <v>16.100000000000001</v>
      </c>
      <c r="G387">
        <v>87.6</v>
      </c>
      <c r="H387">
        <v>37.6</v>
      </c>
      <c r="I387">
        <v>43.1</v>
      </c>
      <c r="J387" s="1">
        <v>10901</v>
      </c>
      <c r="K387">
        <v>18.3</v>
      </c>
      <c r="L387" s="2">
        <v>0.13</v>
      </c>
      <c r="M387">
        <v>2012</v>
      </c>
      <c r="N387" t="s">
        <v>26</v>
      </c>
      <c r="O387">
        <v>59</v>
      </c>
      <c r="P387">
        <v>41</v>
      </c>
      <c r="Q387">
        <f>VLOOKUP(B387,Locations!$A:$B,2,0)</f>
        <v>41.378999999999998</v>
      </c>
      <c r="R387">
        <f>VLOOKUP(B387,Locations!$A:$C,3,0)</f>
        <v>2.1798000000000002</v>
      </c>
      <c r="S387">
        <f>VLOOKUP(C387,costs!$A:$B,2,0)</f>
        <v>585.29</v>
      </c>
    </row>
    <row r="388" spans="1:19" x14ac:dyDescent="0.45">
      <c r="A388">
        <v>187</v>
      </c>
      <c r="B388" t="s">
        <v>233</v>
      </c>
      <c r="C388" t="s">
        <v>73</v>
      </c>
      <c r="D388">
        <v>40.9</v>
      </c>
      <c r="E388">
        <v>82.1</v>
      </c>
      <c r="F388">
        <v>39.5</v>
      </c>
      <c r="G388">
        <v>34.1</v>
      </c>
      <c r="H388">
        <v>100</v>
      </c>
      <c r="I388">
        <v>43</v>
      </c>
      <c r="J388" s="1">
        <v>12062</v>
      </c>
      <c r="K388">
        <v>14.6</v>
      </c>
      <c r="L388" s="2">
        <v>0.21</v>
      </c>
      <c r="M388">
        <v>2012</v>
      </c>
      <c r="N388" t="s">
        <v>26</v>
      </c>
      <c r="O388">
        <v>30</v>
      </c>
      <c r="P388">
        <v>70</v>
      </c>
      <c r="Q388">
        <f>VLOOKUP(B388,Locations!$A:$B,2,0)</f>
        <v>59.201675799999997</v>
      </c>
      <c r="R388">
        <f>VLOOKUP(B388,Locations!$A:$C,3,0)</f>
        <v>17.620320100000001</v>
      </c>
      <c r="S388">
        <f>VLOOKUP(C388,costs!$A:$B,2,0)</f>
        <v>765.58500000000004</v>
      </c>
    </row>
    <row r="389" spans="1:19" x14ac:dyDescent="0.45">
      <c r="A389">
        <v>187</v>
      </c>
      <c r="B389" t="s">
        <v>228</v>
      </c>
      <c r="C389" t="s">
        <v>74</v>
      </c>
      <c r="D389">
        <v>34.4</v>
      </c>
      <c r="E389">
        <v>58.1</v>
      </c>
      <c r="F389">
        <v>24.1</v>
      </c>
      <c r="G389">
        <v>67.599999999999994</v>
      </c>
      <c r="H389">
        <v>31</v>
      </c>
      <c r="I389">
        <v>43</v>
      </c>
      <c r="J389" s="1">
        <v>28327</v>
      </c>
      <c r="K389">
        <v>38.9</v>
      </c>
      <c r="L389" s="2">
        <v>0.12</v>
      </c>
      <c r="M389">
        <v>2012</v>
      </c>
      <c r="N389" t="s">
        <v>26</v>
      </c>
      <c r="O389">
        <v>58</v>
      </c>
      <c r="P389">
        <v>42</v>
      </c>
      <c r="Q389">
        <f>VLOOKUP(B389,Locations!$A:$B,2,0)</f>
        <v>48.534059499999998</v>
      </c>
      <c r="R389">
        <f>VLOOKUP(B389,Locations!$A:$C,3,0)</f>
        <v>9.0712443999999994</v>
      </c>
      <c r="S389">
        <f>VLOOKUP(C389,costs!$A:$B,2,0)</f>
        <v>723.53399999999999</v>
      </c>
    </row>
    <row r="390" spans="1:19" x14ac:dyDescent="0.45">
      <c r="A390">
        <v>189</v>
      </c>
      <c r="B390" t="s">
        <v>167</v>
      </c>
      <c r="C390" t="s">
        <v>74</v>
      </c>
      <c r="D390">
        <v>35.700000000000003</v>
      </c>
      <c r="E390">
        <v>55.6</v>
      </c>
      <c r="F390">
        <v>18.7</v>
      </c>
      <c r="G390">
        <v>67.8</v>
      </c>
      <c r="H390">
        <v>81.8</v>
      </c>
      <c r="I390">
        <v>42.9</v>
      </c>
      <c r="J390" s="1">
        <v>26467</v>
      </c>
      <c r="K390">
        <v>31.2</v>
      </c>
      <c r="L390" s="2">
        <v>0.16</v>
      </c>
      <c r="M390">
        <v>2012</v>
      </c>
      <c r="N390" t="s">
        <v>26</v>
      </c>
      <c r="O390">
        <v>52</v>
      </c>
      <c r="P390">
        <v>48</v>
      </c>
      <c r="Q390">
        <f>VLOOKUP(B390,Locations!$A:$B,2,0)</f>
        <v>47.995899999999999</v>
      </c>
      <c r="R390">
        <f>VLOOKUP(B390,Locations!$A:$C,3,0)</f>
        <v>7.85222</v>
      </c>
      <c r="S390">
        <f>VLOOKUP(C390,costs!$A:$B,2,0)</f>
        <v>723.53399999999999</v>
      </c>
    </row>
    <row r="391" spans="1:19" x14ac:dyDescent="0.45">
      <c r="A391">
        <v>189</v>
      </c>
      <c r="B391" t="s">
        <v>261</v>
      </c>
      <c r="C391" t="s">
        <v>63</v>
      </c>
      <c r="D391">
        <v>32.1</v>
      </c>
      <c r="E391">
        <v>90</v>
      </c>
      <c r="F391">
        <v>35.799999999999997</v>
      </c>
      <c r="G391">
        <v>47.8</v>
      </c>
      <c r="H391">
        <v>58.7</v>
      </c>
      <c r="I391">
        <v>42.9</v>
      </c>
      <c r="J391" s="1">
        <v>20851</v>
      </c>
      <c r="K391">
        <v>20.7</v>
      </c>
      <c r="L391" s="2">
        <v>0.27</v>
      </c>
      <c r="M391">
        <v>2012</v>
      </c>
      <c r="N391" t="s">
        <v>64</v>
      </c>
      <c r="O391">
        <v>50</v>
      </c>
      <c r="P391">
        <v>50</v>
      </c>
      <c r="Q391">
        <f>VLOOKUP(B391,Locations!$A:$B,2,0)</f>
        <v>-31.9801</v>
      </c>
      <c r="R391">
        <f>VLOOKUP(B391,Locations!$A:$C,3,0)</f>
        <v>115.81789999999999</v>
      </c>
      <c r="S391">
        <f>VLOOKUP(C391,costs!$A:$B,2,0)</f>
        <v>771.25599999999997</v>
      </c>
    </row>
    <row r="392" spans="1:19" x14ac:dyDescent="0.45">
      <c r="A392">
        <v>191</v>
      </c>
      <c r="B392" t="s">
        <v>169</v>
      </c>
      <c r="C392" t="s">
        <v>170</v>
      </c>
      <c r="D392">
        <v>29</v>
      </c>
      <c r="E392">
        <v>73.5</v>
      </c>
      <c r="F392">
        <v>26.6</v>
      </c>
      <c r="G392">
        <v>65.2</v>
      </c>
      <c r="H392">
        <v>42.1</v>
      </c>
      <c r="I392">
        <v>42.8</v>
      </c>
      <c r="J392" s="1">
        <v>11623</v>
      </c>
      <c r="K392">
        <v>11.1</v>
      </c>
      <c r="L392" s="2">
        <v>0.12</v>
      </c>
      <c r="M392">
        <v>2012</v>
      </c>
      <c r="N392" t="s">
        <v>26</v>
      </c>
      <c r="O392">
        <v>60</v>
      </c>
      <c r="P392">
        <v>40</v>
      </c>
      <c r="Q392">
        <f>VLOOKUP(B392,Locations!$A:$B,2,0)</f>
        <v>60.368955499999998</v>
      </c>
      <c r="R392">
        <f>VLOOKUP(B392,Locations!$A:$C,3,0)</f>
        <v>5.3501637000000004</v>
      </c>
      <c r="S392">
        <f>VLOOKUP(C392,costs!$A:$B,2,0)</f>
        <v>1080.5930000000001</v>
      </c>
    </row>
    <row r="393" spans="1:19" x14ac:dyDescent="0.45">
      <c r="A393">
        <v>192</v>
      </c>
      <c r="B393" t="s">
        <v>78</v>
      </c>
      <c r="C393" t="s">
        <v>66</v>
      </c>
      <c r="D393">
        <v>38.9</v>
      </c>
      <c r="E393">
        <v>14.8</v>
      </c>
      <c r="F393">
        <v>23.5</v>
      </c>
      <c r="G393">
        <v>73.599999999999994</v>
      </c>
      <c r="H393">
        <v>29.7</v>
      </c>
      <c r="I393">
        <v>42.7</v>
      </c>
      <c r="J393" s="1">
        <v>14290</v>
      </c>
      <c r="K393">
        <v>7.9</v>
      </c>
      <c r="L393" s="2">
        <v>0.02</v>
      </c>
      <c r="M393">
        <v>2012</v>
      </c>
      <c r="N393" t="s">
        <v>44</v>
      </c>
      <c r="Q393">
        <f>VLOOKUP(B393,Locations!$A:$B,2,0)</f>
        <v>31.839072000000002</v>
      </c>
      <c r="R393">
        <f>VLOOKUP(B393,Locations!$A:$C,3,0)</f>
        <v>117.2642075</v>
      </c>
      <c r="S393">
        <f>VLOOKUP(C393,costs!$A:$B,2,0)</f>
        <v>419.86799999999999</v>
      </c>
    </row>
    <row r="394" spans="1:19" x14ac:dyDescent="0.45">
      <c r="A394">
        <v>193</v>
      </c>
      <c r="B394" t="s">
        <v>262</v>
      </c>
      <c r="C394" t="s">
        <v>43</v>
      </c>
      <c r="D394">
        <v>30.2</v>
      </c>
      <c r="E394">
        <v>61.6</v>
      </c>
      <c r="F394">
        <v>35</v>
      </c>
      <c r="G394">
        <v>57.4</v>
      </c>
      <c r="H394">
        <v>50.1</v>
      </c>
      <c r="I394">
        <v>42.6</v>
      </c>
      <c r="J394" s="1">
        <v>10015</v>
      </c>
      <c r="K394">
        <v>7.1</v>
      </c>
      <c r="L394" s="2">
        <v>0.28000000000000003</v>
      </c>
      <c r="M394">
        <v>2012</v>
      </c>
      <c r="N394" t="s">
        <v>44</v>
      </c>
      <c r="O394">
        <v>51</v>
      </c>
      <c r="P394">
        <v>49</v>
      </c>
      <c r="Q394">
        <f>VLOOKUP(B394,Locations!$A:$B,2,0)</f>
        <v>22.337599999999998</v>
      </c>
      <c r="R394">
        <f>VLOOKUP(B394,Locations!$A:$C,3,0)</f>
        <v>114.17140000000001</v>
      </c>
      <c r="S394">
        <f>VLOOKUP(C394,costs!$A:$B,2,0)</f>
        <v>836.09799999999996</v>
      </c>
    </row>
    <row r="395" spans="1:19" x14ac:dyDescent="0.45">
      <c r="A395">
        <v>194</v>
      </c>
      <c r="B395" t="s">
        <v>224</v>
      </c>
      <c r="C395" t="s">
        <v>74</v>
      </c>
      <c r="D395">
        <v>29</v>
      </c>
      <c r="E395">
        <v>63.7</v>
      </c>
      <c r="F395">
        <v>29.7</v>
      </c>
      <c r="G395">
        <v>62.8</v>
      </c>
      <c r="H395">
        <v>49.9</v>
      </c>
      <c r="I395">
        <v>42.5</v>
      </c>
      <c r="J395" s="1">
        <v>10930</v>
      </c>
      <c r="K395">
        <v>59.1</v>
      </c>
      <c r="L395" s="2">
        <v>0.12</v>
      </c>
      <c r="M395">
        <v>2012</v>
      </c>
      <c r="N395" t="s">
        <v>26</v>
      </c>
      <c r="O395">
        <v>54</v>
      </c>
      <c r="P395">
        <v>46</v>
      </c>
      <c r="Q395">
        <f>VLOOKUP(B395,Locations!$A:$B,2,0)</f>
        <v>47.660330000000002</v>
      </c>
      <c r="R395">
        <f>VLOOKUP(B395,Locations!$A:$C,3,0)</f>
        <v>9.1758199999999999</v>
      </c>
      <c r="S395">
        <f>VLOOKUP(C395,costs!$A:$B,2,0)</f>
        <v>723.53399999999999</v>
      </c>
    </row>
    <row r="396" spans="1:19" x14ac:dyDescent="0.45">
      <c r="A396">
        <v>195</v>
      </c>
      <c r="B396" t="s">
        <v>200</v>
      </c>
      <c r="C396" t="s">
        <v>17</v>
      </c>
      <c r="D396">
        <v>26.5</v>
      </c>
      <c r="E396">
        <v>41.4</v>
      </c>
      <c r="F396">
        <v>18.899999999999999</v>
      </c>
      <c r="G396">
        <v>83.5</v>
      </c>
      <c r="H396">
        <v>24.2</v>
      </c>
      <c r="I396">
        <v>42.4</v>
      </c>
      <c r="J396" s="1">
        <v>13216</v>
      </c>
      <c r="K396">
        <v>17.399999999999999</v>
      </c>
      <c r="L396" s="2">
        <v>0.19</v>
      </c>
      <c r="M396">
        <v>2012</v>
      </c>
      <c r="N396" t="s">
        <v>18</v>
      </c>
      <c r="O396">
        <v>54</v>
      </c>
      <c r="P396">
        <v>46</v>
      </c>
      <c r="Q396">
        <f>VLOOKUP(B396,Locations!$A:$B,2,0)</f>
        <v>42.335448100000001</v>
      </c>
      <c r="R396">
        <f>VLOOKUP(B396,Locations!$A:$C,3,0)</f>
        <v>-71.168138600000006</v>
      </c>
      <c r="S396">
        <f>VLOOKUP(C396,costs!$A:$B,2,0)</f>
        <v>748.03700000000003</v>
      </c>
    </row>
    <row r="397" spans="1:19" x14ac:dyDescent="0.45">
      <c r="A397">
        <v>196</v>
      </c>
      <c r="B397" t="s">
        <v>225</v>
      </c>
      <c r="C397" t="s">
        <v>74</v>
      </c>
      <c r="D397">
        <v>34.6</v>
      </c>
      <c r="E397">
        <v>64.900000000000006</v>
      </c>
      <c r="F397">
        <v>19.600000000000001</v>
      </c>
      <c r="G397">
        <v>65.5</v>
      </c>
      <c r="H397">
        <v>35.6</v>
      </c>
      <c r="I397">
        <v>41.6</v>
      </c>
      <c r="J397" s="1">
        <v>25294</v>
      </c>
      <c r="K397">
        <v>24.6</v>
      </c>
      <c r="L397" s="2">
        <v>0.16</v>
      </c>
      <c r="M397">
        <v>2012</v>
      </c>
      <c r="N397" t="s">
        <v>26</v>
      </c>
      <c r="O397">
        <v>26</v>
      </c>
      <c r="P397">
        <v>74</v>
      </c>
      <c r="Q397">
        <f>VLOOKUP(B397,Locations!$A:$B,2,0)</f>
        <v>49.101843799999997</v>
      </c>
      <c r="R397">
        <f>VLOOKUP(B397,Locations!$A:$C,3,0)</f>
        <v>8.4331256000000003</v>
      </c>
      <c r="S397">
        <f>VLOOKUP(C397,costs!$A:$B,2,0)</f>
        <v>723.53399999999999</v>
      </c>
    </row>
    <row r="398" spans="1:19" x14ac:dyDescent="0.45">
      <c r="A398">
        <v>197</v>
      </c>
      <c r="B398" t="s">
        <v>196</v>
      </c>
      <c r="C398" t="s">
        <v>17</v>
      </c>
      <c r="D398">
        <v>49</v>
      </c>
      <c r="E398">
        <v>32.1</v>
      </c>
      <c r="F398">
        <v>14.2</v>
      </c>
      <c r="G398">
        <v>63.5</v>
      </c>
      <c r="H398">
        <v>40.700000000000003</v>
      </c>
      <c r="I398">
        <v>41.5</v>
      </c>
      <c r="M398">
        <v>2012</v>
      </c>
      <c r="N398" t="s">
        <v>18</v>
      </c>
      <c r="Q398">
        <f>VLOOKUP(B398,Locations!$A:$B,2,0)</f>
        <v>34.365940000000002</v>
      </c>
      <c r="R398">
        <f>VLOOKUP(B398,Locations!$A:$C,3,0)</f>
        <v>-89.525360000000006</v>
      </c>
      <c r="S398">
        <f>VLOOKUP(C398,costs!$A:$B,2,0)</f>
        <v>748.03700000000003</v>
      </c>
    </row>
    <row r="399" spans="1:19" x14ac:dyDescent="0.45">
      <c r="A399">
        <v>197</v>
      </c>
      <c r="B399" t="s">
        <v>263</v>
      </c>
      <c r="C399" t="s">
        <v>146</v>
      </c>
      <c r="D399">
        <v>30.6</v>
      </c>
      <c r="E399">
        <v>86.4</v>
      </c>
      <c r="F399">
        <v>30.5</v>
      </c>
      <c r="G399">
        <v>53.9</v>
      </c>
      <c r="H399" t="s">
        <v>23</v>
      </c>
      <c r="I399">
        <v>41.5</v>
      </c>
      <c r="J399" s="1">
        <v>15626</v>
      </c>
      <c r="K399">
        <v>18.899999999999999</v>
      </c>
      <c r="L399" s="2">
        <v>0.48</v>
      </c>
      <c r="M399">
        <v>2012</v>
      </c>
      <c r="N399" t="s">
        <v>26</v>
      </c>
      <c r="O399">
        <v>56</v>
      </c>
      <c r="P399">
        <v>44</v>
      </c>
      <c r="Q399">
        <f>VLOOKUP(B399,Locations!$A:$B,2,0)</f>
        <v>50.847099999999998</v>
      </c>
      <c r="R399">
        <f>VLOOKUP(B399,Locations!$A:$C,3,0)</f>
        <v>5.6863999999999999</v>
      </c>
      <c r="S399">
        <f>VLOOKUP(C399,costs!$A:$B,2,0)</f>
        <v>800.68100000000004</v>
      </c>
    </row>
    <row r="400" spans="1:19" x14ac:dyDescent="0.45">
      <c r="A400">
        <v>197</v>
      </c>
      <c r="B400" t="s">
        <v>264</v>
      </c>
      <c r="C400" t="s">
        <v>25</v>
      </c>
      <c r="D400">
        <v>27.6</v>
      </c>
      <c r="E400">
        <v>84.9</v>
      </c>
      <c r="F400">
        <v>30.3</v>
      </c>
      <c r="G400">
        <v>56.3</v>
      </c>
      <c r="H400">
        <v>34.4</v>
      </c>
      <c r="I400">
        <v>41.5</v>
      </c>
      <c r="J400" s="1">
        <v>14541</v>
      </c>
      <c r="K400">
        <v>13.4</v>
      </c>
      <c r="L400" s="2">
        <v>0.35</v>
      </c>
      <c r="M400">
        <v>2012</v>
      </c>
      <c r="N400" t="s">
        <v>26</v>
      </c>
      <c r="O400">
        <v>54</v>
      </c>
      <c r="P400">
        <v>46</v>
      </c>
      <c r="Q400">
        <f>VLOOKUP(B400,Locations!$A:$B,2,0)</f>
        <v>52.621099999999998</v>
      </c>
      <c r="R400">
        <f>VLOOKUP(B400,Locations!$A:$C,3,0)</f>
        <v>-1.1246</v>
      </c>
      <c r="S400">
        <f>VLOOKUP(C400,costs!$A:$B,2,0)</f>
        <v>698.49599999999998</v>
      </c>
    </row>
    <row r="401" spans="1:19" x14ac:dyDescent="0.45">
      <c r="A401">
        <v>200</v>
      </c>
      <c r="B401" t="s">
        <v>223</v>
      </c>
      <c r="C401" t="s">
        <v>146</v>
      </c>
      <c r="D401">
        <v>32.9</v>
      </c>
      <c r="E401">
        <v>56.2</v>
      </c>
      <c r="F401">
        <v>30.4</v>
      </c>
      <c r="G401">
        <v>54.4</v>
      </c>
      <c r="H401">
        <v>76.8</v>
      </c>
      <c r="I401">
        <v>41.4</v>
      </c>
      <c r="J401" s="1">
        <v>6631</v>
      </c>
      <c r="K401">
        <v>12</v>
      </c>
      <c r="L401" s="2">
        <v>0.26</v>
      </c>
      <c r="M401">
        <v>2012</v>
      </c>
      <c r="N401" t="s">
        <v>26</v>
      </c>
      <c r="O401">
        <v>37</v>
      </c>
      <c r="P401">
        <v>63</v>
      </c>
      <c r="Q401">
        <f>VLOOKUP(B401,Locations!$A:$B,2,0)</f>
        <v>52.238013899999999</v>
      </c>
      <c r="R401">
        <f>VLOOKUP(B401,Locations!$A:$C,3,0)</f>
        <v>6.8566760999999996</v>
      </c>
      <c r="S401">
        <f>VLOOKUP(C401,costs!$A:$B,2,0)</f>
        <v>800.68100000000004</v>
      </c>
    </row>
    <row r="402" spans="1:19" x14ac:dyDescent="0.45">
      <c r="A402" t="s">
        <v>265</v>
      </c>
      <c r="B402" t="s">
        <v>266</v>
      </c>
      <c r="C402" t="s">
        <v>178</v>
      </c>
      <c r="D402">
        <v>33.700000000000003</v>
      </c>
      <c r="E402">
        <v>45.9</v>
      </c>
      <c r="F402">
        <v>27.9</v>
      </c>
      <c r="G402">
        <v>57.9</v>
      </c>
      <c r="H402">
        <v>37</v>
      </c>
      <c r="I402" t="s">
        <v>23</v>
      </c>
      <c r="J402" s="1">
        <v>30538</v>
      </c>
      <c r="K402">
        <v>12.3</v>
      </c>
      <c r="L402" s="2">
        <v>0.1</v>
      </c>
      <c r="M402">
        <v>2012</v>
      </c>
      <c r="N402" t="s">
        <v>26</v>
      </c>
      <c r="O402">
        <v>59</v>
      </c>
      <c r="P402">
        <v>41</v>
      </c>
      <c r="Q402">
        <f>VLOOKUP(B402,Locations!$A:$B,2,0)</f>
        <v>41.501899999999999</v>
      </c>
      <c r="R402">
        <f>VLOOKUP(B402,Locations!$A:$C,3,0)</f>
        <v>2.1049000000000002</v>
      </c>
      <c r="S402">
        <f>VLOOKUP(C402,costs!$A:$B,2,0)</f>
        <v>585.29</v>
      </c>
    </row>
    <row r="403" spans="1:19" x14ac:dyDescent="0.45">
      <c r="A403" t="s">
        <v>265</v>
      </c>
      <c r="B403" t="s">
        <v>142</v>
      </c>
      <c r="C403" t="s">
        <v>143</v>
      </c>
      <c r="D403">
        <v>27.9</v>
      </c>
      <c r="E403">
        <v>48.5</v>
      </c>
      <c r="F403">
        <v>22.3</v>
      </c>
      <c r="G403">
        <v>60.8</v>
      </c>
      <c r="H403">
        <v>29.4</v>
      </c>
      <c r="I403" t="s">
        <v>23</v>
      </c>
      <c r="M403">
        <v>2012</v>
      </c>
      <c r="N403" t="s">
        <v>44</v>
      </c>
      <c r="Q403">
        <f>VLOOKUP(B403,Locations!$A:$B,2,0)</f>
        <v>39.870882899999998</v>
      </c>
      <c r="R403">
        <f>VLOOKUP(B403,Locations!$A:$C,3,0)</f>
        <v>32.7539187</v>
      </c>
      <c r="S403">
        <f>VLOOKUP(C403,costs!$A:$B,2,0)</f>
        <v>376.74700000000001</v>
      </c>
    </row>
    <row r="404" spans="1:19" x14ac:dyDescent="0.45">
      <c r="A404" t="s">
        <v>265</v>
      </c>
      <c r="B404" t="s">
        <v>267</v>
      </c>
      <c r="C404" t="s">
        <v>25</v>
      </c>
      <c r="D404">
        <v>28.9</v>
      </c>
      <c r="E404">
        <v>67.8</v>
      </c>
      <c r="F404">
        <v>34</v>
      </c>
      <c r="G404">
        <v>51.7</v>
      </c>
      <c r="H404">
        <v>35.5</v>
      </c>
      <c r="I404" t="s">
        <v>23</v>
      </c>
      <c r="J404" s="1">
        <v>23347</v>
      </c>
      <c r="K404">
        <v>13.1</v>
      </c>
      <c r="L404" s="2">
        <v>0.23</v>
      </c>
      <c r="M404">
        <v>2012</v>
      </c>
      <c r="N404" t="s">
        <v>26</v>
      </c>
      <c r="O404">
        <v>57</v>
      </c>
      <c r="P404">
        <v>43</v>
      </c>
      <c r="Q404">
        <f>VLOOKUP(B404,Locations!$A:$B,2,0)</f>
        <v>51.487996099999997</v>
      </c>
      <c r="R404">
        <f>VLOOKUP(B404,Locations!$A:$C,3,0)</f>
        <v>-3.1796975000000001</v>
      </c>
      <c r="S404">
        <f>VLOOKUP(C404,costs!$A:$B,2,0)</f>
        <v>698.49599999999998</v>
      </c>
    </row>
    <row r="405" spans="1:19" x14ac:dyDescent="0.45">
      <c r="A405" t="s">
        <v>265</v>
      </c>
      <c r="B405" t="s">
        <v>268</v>
      </c>
      <c r="C405" t="s">
        <v>17</v>
      </c>
      <c r="D405">
        <v>24.6</v>
      </c>
      <c r="E405">
        <v>38.4</v>
      </c>
      <c r="F405">
        <v>22.8</v>
      </c>
      <c r="G405">
        <v>63.7</v>
      </c>
      <c r="H405">
        <v>99.4</v>
      </c>
      <c r="I405" t="s">
        <v>23</v>
      </c>
      <c r="J405" s="1">
        <v>5287</v>
      </c>
      <c r="K405">
        <v>18.2</v>
      </c>
      <c r="L405" s="2">
        <v>0.12</v>
      </c>
      <c r="M405">
        <v>2012</v>
      </c>
      <c r="N405" t="s">
        <v>18</v>
      </c>
      <c r="O405">
        <v>26</v>
      </c>
      <c r="P405">
        <v>74</v>
      </c>
      <c r="Q405">
        <f>VLOOKUP(B405,Locations!$A:$B,2,0)</f>
        <v>39.749649499999997</v>
      </c>
      <c r="R405">
        <f>VLOOKUP(B405,Locations!$A:$C,3,0)</f>
        <v>-105.2271982</v>
      </c>
      <c r="S405">
        <f>VLOOKUP(C405,costs!$A:$B,2,0)</f>
        <v>748.03700000000003</v>
      </c>
    </row>
    <row r="406" spans="1:19" x14ac:dyDescent="0.45">
      <c r="A406" t="s">
        <v>265</v>
      </c>
      <c r="B406" t="s">
        <v>269</v>
      </c>
      <c r="C406" t="s">
        <v>50</v>
      </c>
      <c r="D406">
        <v>45.5</v>
      </c>
      <c r="E406">
        <v>21.2</v>
      </c>
      <c r="F406">
        <v>39.200000000000003</v>
      </c>
      <c r="G406">
        <v>43.8</v>
      </c>
      <c r="H406">
        <v>33.1</v>
      </c>
      <c r="I406" t="s">
        <v>23</v>
      </c>
      <c r="J406" s="1">
        <v>15529</v>
      </c>
      <c r="K406">
        <v>7.9</v>
      </c>
      <c r="L406" s="2">
        <v>0.1</v>
      </c>
      <c r="M406">
        <v>2012</v>
      </c>
      <c r="N406" t="s">
        <v>44</v>
      </c>
      <c r="O406">
        <v>29</v>
      </c>
      <c r="P406">
        <v>71</v>
      </c>
      <c r="Q406">
        <f>VLOOKUP(B406,Locations!$A:$B,2,0)</f>
        <v>43.537509800000002</v>
      </c>
      <c r="R406">
        <f>VLOOKUP(B406,Locations!$A:$C,3,0)</f>
        <v>143.60768229999999</v>
      </c>
      <c r="S406">
        <f>VLOOKUP(C406,costs!$A:$B,2,0)</f>
        <v>891.63099999999997</v>
      </c>
    </row>
    <row r="407" spans="1:19" x14ac:dyDescent="0.45">
      <c r="A407" t="s">
        <v>265</v>
      </c>
      <c r="B407" t="s">
        <v>134</v>
      </c>
      <c r="C407" t="s">
        <v>135</v>
      </c>
      <c r="D407">
        <v>42.7</v>
      </c>
      <c r="E407">
        <v>17.7</v>
      </c>
      <c r="F407">
        <v>44.5</v>
      </c>
      <c r="G407">
        <v>39.700000000000003</v>
      </c>
      <c r="H407">
        <v>46.8</v>
      </c>
      <c r="I407" t="s">
        <v>23</v>
      </c>
      <c r="J407" s="1">
        <v>10221</v>
      </c>
      <c r="K407">
        <v>13.5</v>
      </c>
      <c r="L407" s="2">
        <v>0.05</v>
      </c>
      <c r="M407">
        <v>2012</v>
      </c>
      <c r="N407" t="s">
        <v>44</v>
      </c>
      <c r="O407">
        <v>33</v>
      </c>
      <c r="P407">
        <v>67</v>
      </c>
      <c r="Q407">
        <f>VLOOKUP(B407,Locations!$A:$B,2,0)</f>
        <v>24.792548400000001</v>
      </c>
      <c r="R407">
        <f>VLOOKUP(B407,Locations!$A:$C,3,0)</f>
        <v>120.9951183</v>
      </c>
      <c r="S407">
        <f>VLOOKUP(C407,costs!$A:$B,2,0)</f>
        <v>640.28800000000001</v>
      </c>
    </row>
    <row r="408" spans="1:19" x14ac:dyDescent="0.45">
      <c r="A408" t="s">
        <v>265</v>
      </c>
      <c r="B408" t="s">
        <v>270</v>
      </c>
      <c r="C408" t="s">
        <v>17</v>
      </c>
      <c r="D408">
        <v>30.4</v>
      </c>
      <c r="E408">
        <v>38</v>
      </c>
      <c r="F408">
        <v>18.899999999999999</v>
      </c>
      <c r="G408">
        <v>70</v>
      </c>
      <c r="H408">
        <v>31.1</v>
      </c>
      <c r="I408" t="s">
        <v>23</v>
      </c>
      <c r="J408" s="1">
        <v>18539</v>
      </c>
      <c r="K408">
        <v>15.1</v>
      </c>
      <c r="L408" s="2">
        <v>0.26</v>
      </c>
      <c r="M408">
        <v>2012</v>
      </c>
      <c r="N408" t="s">
        <v>18</v>
      </c>
      <c r="O408">
        <v>50</v>
      </c>
      <c r="P408">
        <v>50</v>
      </c>
      <c r="Q408">
        <f>VLOOKUP(B408,Locations!$A:$B,2,0)</f>
        <v>47.623020099999998</v>
      </c>
      <c r="R408">
        <f>VLOOKUP(B408,Locations!$A:$C,3,0)</f>
        <v>-122.3373546</v>
      </c>
      <c r="S408">
        <f>VLOOKUP(C408,costs!$A:$B,2,0)</f>
        <v>748.03700000000003</v>
      </c>
    </row>
    <row r="409" spans="1:19" x14ac:dyDescent="0.45">
      <c r="A409" t="s">
        <v>265</v>
      </c>
      <c r="B409" t="s">
        <v>271</v>
      </c>
      <c r="C409" t="s">
        <v>245</v>
      </c>
      <c r="D409">
        <v>38.700000000000003</v>
      </c>
      <c r="E409">
        <v>48.9</v>
      </c>
      <c r="F409">
        <v>45</v>
      </c>
      <c r="G409">
        <v>34</v>
      </c>
      <c r="H409">
        <v>33.6</v>
      </c>
      <c r="I409" t="s">
        <v>23</v>
      </c>
      <c r="J409" s="1">
        <v>13855</v>
      </c>
      <c r="K409">
        <v>19.399999999999999</v>
      </c>
      <c r="L409" s="2">
        <v>0.04</v>
      </c>
      <c r="M409">
        <v>2012</v>
      </c>
      <c r="N409" t="s">
        <v>44</v>
      </c>
      <c r="O409">
        <v>35</v>
      </c>
      <c r="P409">
        <v>65</v>
      </c>
      <c r="Q409">
        <f>VLOOKUP(B409,Locations!$A:$B,2,0)</f>
        <v>32.776753599999999</v>
      </c>
      <c r="R409">
        <f>VLOOKUP(B409,Locations!$A:$C,3,0)</f>
        <v>35.024145300000001</v>
      </c>
      <c r="S409">
        <f>VLOOKUP(C409,costs!$A:$B,2,0)</f>
        <v>794.79600000000005</v>
      </c>
    </row>
    <row r="410" spans="1:19" x14ac:dyDescent="0.45">
      <c r="A410" t="s">
        <v>265</v>
      </c>
      <c r="B410" t="s">
        <v>272</v>
      </c>
      <c r="C410" t="s">
        <v>17</v>
      </c>
      <c r="D410">
        <v>28</v>
      </c>
      <c r="E410">
        <v>29.8</v>
      </c>
      <c r="F410">
        <v>34.1</v>
      </c>
      <c r="G410">
        <v>58.8</v>
      </c>
      <c r="H410" t="s">
        <v>23</v>
      </c>
      <c r="I410" t="s">
        <v>23</v>
      </c>
      <c r="J410" s="1">
        <v>11381</v>
      </c>
      <c r="K410">
        <v>8.4</v>
      </c>
      <c r="L410" s="2">
        <v>0.08</v>
      </c>
      <c r="M410">
        <v>2012</v>
      </c>
      <c r="N410" t="s">
        <v>18</v>
      </c>
      <c r="O410">
        <v>56</v>
      </c>
      <c r="P410">
        <v>44</v>
      </c>
      <c r="Q410">
        <f>VLOOKUP(B410,Locations!$A:$B,2,0)</f>
        <v>29.941219499999999</v>
      </c>
      <c r="R410">
        <f>VLOOKUP(B410,Locations!$A:$C,3,0)</f>
        <v>-90.120100899999997</v>
      </c>
      <c r="S410">
        <f>VLOOKUP(C410,costs!$A:$B,2,0)</f>
        <v>748.03700000000003</v>
      </c>
    </row>
    <row r="411" spans="1:19" x14ac:dyDescent="0.45">
      <c r="A411" t="s">
        <v>265</v>
      </c>
      <c r="B411" t="s">
        <v>273</v>
      </c>
      <c r="C411" t="s">
        <v>74</v>
      </c>
      <c r="D411">
        <v>40.799999999999997</v>
      </c>
      <c r="E411">
        <v>50.8</v>
      </c>
      <c r="F411">
        <v>18.8</v>
      </c>
      <c r="G411">
        <v>46.7</v>
      </c>
      <c r="H411">
        <v>69.8</v>
      </c>
      <c r="I411" t="s">
        <v>23</v>
      </c>
      <c r="J411" s="1">
        <v>9187</v>
      </c>
      <c r="K411">
        <v>11.2</v>
      </c>
      <c r="L411" s="2">
        <v>0.1</v>
      </c>
      <c r="M411">
        <v>2012</v>
      </c>
      <c r="N411" t="s">
        <v>26</v>
      </c>
      <c r="O411">
        <v>47</v>
      </c>
      <c r="P411">
        <v>53</v>
      </c>
      <c r="Q411">
        <f>VLOOKUP(B411,Locations!$A:$B,2,0)</f>
        <v>48.422199999999997</v>
      </c>
      <c r="R411">
        <f>VLOOKUP(B411,Locations!$A:$C,3,0)</f>
        <v>9.9556000000000004</v>
      </c>
      <c r="S411">
        <f>VLOOKUP(C411,costs!$A:$B,2,0)</f>
        <v>723.53399999999999</v>
      </c>
    </row>
    <row r="412" spans="1:19" x14ac:dyDescent="0.45">
      <c r="A412" t="s">
        <v>265</v>
      </c>
      <c r="B412" t="s">
        <v>274</v>
      </c>
      <c r="C412" t="s">
        <v>73</v>
      </c>
      <c r="D412">
        <v>20.8</v>
      </c>
      <c r="E412">
        <v>52</v>
      </c>
      <c r="F412">
        <v>29.2</v>
      </c>
      <c r="G412">
        <v>59.4</v>
      </c>
      <c r="H412">
        <v>26.3</v>
      </c>
      <c r="I412" t="s">
        <v>23</v>
      </c>
      <c r="J412" s="1">
        <v>16667</v>
      </c>
      <c r="K412">
        <v>11.9</v>
      </c>
      <c r="L412" s="2">
        <v>7.0000000000000007E-2</v>
      </c>
      <c r="M412">
        <v>2012</v>
      </c>
      <c r="N412" t="s">
        <v>26</v>
      </c>
      <c r="O412">
        <v>60</v>
      </c>
      <c r="P412">
        <v>40</v>
      </c>
      <c r="Q412">
        <f>VLOOKUP(B412,Locations!$A:$B,2,0)</f>
        <v>63.820157399999999</v>
      </c>
      <c r="R412">
        <f>VLOOKUP(B412,Locations!$A:$C,3,0)</f>
        <v>20.314666299999999</v>
      </c>
      <c r="S412">
        <f>VLOOKUP(C412,costs!$A:$B,2,0)</f>
        <v>765.58500000000004</v>
      </c>
    </row>
    <row r="413" spans="1:19" x14ac:dyDescent="0.45">
      <c r="A413" t="s">
        <v>265</v>
      </c>
      <c r="B413" t="s">
        <v>275</v>
      </c>
      <c r="C413" t="s">
        <v>17</v>
      </c>
      <c r="D413">
        <v>44.3</v>
      </c>
      <c r="E413">
        <v>49.2</v>
      </c>
      <c r="F413">
        <v>35.6</v>
      </c>
      <c r="G413">
        <v>42</v>
      </c>
      <c r="H413">
        <v>40.9</v>
      </c>
      <c r="I413" t="s">
        <v>23</v>
      </c>
      <c r="J413" s="1">
        <v>25668</v>
      </c>
      <c r="K413">
        <v>19</v>
      </c>
      <c r="L413" s="2">
        <v>0.19</v>
      </c>
      <c r="M413">
        <v>2012</v>
      </c>
      <c r="N413" t="s">
        <v>18</v>
      </c>
      <c r="O413">
        <v>47</v>
      </c>
      <c r="P413">
        <v>53</v>
      </c>
      <c r="Q413">
        <f>VLOOKUP(B413,Locations!$A:$B,2,0)</f>
        <v>42.901646</v>
      </c>
      <c r="R413">
        <f>VLOOKUP(B413,Locations!$A:$C,3,0)</f>
        <v>-78.868349499999994</v>
      </c>
      <c r="S413">
        <f>VLOOKUP(C413,costs!$A:$B,2,0)</f>
        <v>748.03700000000003</v>
      </c>
    </row>
    <row r="414" spans="1:19" x14ac:dyDescent="0.45">
      <c r="A414" t="s">
        <v>265</v>
      </c>
      <c r="B414" t="s">
        <v>101</v>
      </c>
      <c r="C414" t="s">
        <v>63</v>
      </c>
      <c r="D414">
        <v>32.200000000000003</v>
      </c>
      <c r="E414">
        <v>81.7</v>
      </c>
      <c r="F414">
        <v>33.4</v>
      </c>
      <c r="G414">
        <v>43.8</v>
      </c>
      <c r="H414">
        <v>50.7</v>
      </c>
      <c r="I414" t="s">
        <v>23</v>
      </c>
      <c r="J414" s="1">
        <v>20771</v>
      </c>
      <c r="K414">
        <v>30.1</v>
      </c>
      <c r="L414" s="2">
        <v>0.26</v>
      </c>
      <c r="M414">
        <v>2012</v>
      </c>
      <c r="N414" t="s">
        <v>64</v>
      </c>
      <c r="O414">
        <v>48</v>
      </c>
      <c r="P414">
        <v>52</v>
      </c>
      <c r="Q414">
        <f>VLOOKUP(B414,Locations!$A:$B,2,0)</f>
        <v>-34.918922600000002</v>
      </c>
      <c r="R414">
        <f>VLOOKUP(B414,Locations!$A:$C,3,0)</f>
        <v>138.6042367</v>
      </c>
      <c r="S414">
        <f>VLOOKUP(C414,costs!$A:$B,2,0)</f>
        <v>771.25599999999997</v>
      </c>
    </row>
    <row r="415" spans="1:19" x14ac:dyDescent="0.45">
      <c r="A415" t="s">
        <v>265</v>
      </c>
      <c r="B415" t="s">
        <v>177</v>
      </c>
      <c r="C415" t="s">
        <v>178</v>
      </c>
      <c r="D415">
        <v>24.5</v>
      </c>
      <c r="E415">
        <v>44.1</v>
      </c>
      <c r="F415">
        <v>22.2</v>
      </c>
      <c r="G415">
        <v>71.900000000000006</v>
      </c>
      <c r="H415">
        <v>29.5</v>
      </c>
      <c r="I415" t="s">
        <v>23</v>
      </c>
      <c r="J415" s="1">
        <v>47491</v>
      </c>
      <c r="K415">
        <v>12.2</v>
      </c>
      <c r="L415" s="2">
        <v>0.1</v>
      </c>
      <c r="M415">
        <v>2012</v>
      </c>
      <c r="N415" t="s">
        <v>26</v>
      </c>
      <c r="O415">
        <v>62</v>
      </c>
      <c r="P415">
        <v>38</v>
      </c>
      <c r="Q415">
        <f>VLOOKUP(B415,Locations!$A:$B,2,0)</f>
        <v>41.386891300000002</v>
      </c>
      <c r="R415">
        <f>VLOOKUP(B415,Locations!$A:$C,3,0)</f>
        <v>2.1635238000000001</v>
      </c>
      <c r="S415">
        <f>VLOOKUP(C415,costs!$A:$B,2,0)</f>
        <v>585.29</v>
      </c>
    </row>
    <row r="416" spans="1:19" x14ac:dyDescent="0.45">
      <c r="A416" t="s">
        <v>265</v>
      </c>
      <c r="B416" t="s">
        <v>230</v>
      </c>
      <c r="C416" t="s">
        <v>17</v>
      </c>
      <c r="D416">
        <v>29</v>
      </c>
      <c r="E416">
        <v>20.6</v>
      </c>
      <c r="F416">
        <v>24.9</v>
      </c>
      <c r="G416">
        <v>69</v>
      </c>
      <c r="H416">
        <v>32.9</v>
      </c>
      <c r="I416" t="s">
        <v>23</v>
      </c>
      <c r="J416" s="1">
        <v>36108</v>
      </c>
      <c r="K416">
        <v>15.7</v>
      </c>
      <c r="L416" s="2">
        <v>0.06</v>
      </c>
      <c r="M416">
        <v>2012</v>
      </c>
      <c r="N416" t="s">
        <v>18</v>
      </c>
      <c r="O416">
        <v>54</v>
      </c>
      <c r="P416">
        <v>46</v>
      </c>
      <c r="Q416">
        <f>VLOOKUP(B416,Locations!$A:$B,2,0)</f>
        <v>39.131852500000001</v>
      </c>
      <c r="R416">
        <f>VLOOKUP(B416,Locations!$A:$C,3,0)</f>
        <v>-84.515762100000003</v>
      </c>
      <c r="S416">
        <f>VLOOKUP(C416,costs!$A:$B,2,0)</f>
        <v>748.03700000000003</v>
      </c>
    </row>
    <row r="417" spans="1:19" x14ac:dyDescent="0.45">
      <c r="A417" t="s">
        <v>265</v>
      </c>
      <c r="B417" t="s">
        <v>276</v>
      </c>
      <c r="C417" t="s">
        <v>25</v>
      </c>
      <c r="D417">
        <v>31.7</v>
      </c>
      <c r="E417">
        <v>90.1</v>
      </c>
      <c r="F417">
        <v>35.9</v>
      </c>
      <c r="G417">
        <v>37</v>
      </c>
      <c r="H417">
        <v>28.3</v>
      </c>
      <c r="I417" t="s">
        <v>23</v>
      </c>
      <c r="J417" s="1">
        <v>12695</v>
      </c>
      <c r="K417">
        <v>19.8</v>
      </c>
      <c r="L417" s="2">
        <v>0.39</v>
      </c>
      <c r="M417">
        <v>2012</v>
      </c>
      <c r="N417" t="s">
        <v>26</v>
      </c>
      <c r="O417">
        <v>55</v>
      </c>
      <c r="P417">
        <v>45</v>
      </c>
      <c r="Q417">
        <f>VLOOKUP(B417,Locations!$A:$B,2,0)</f>
        <v>51.877705200000001</v>
      </c>
      <c r="R417">
        <f>VLOOKUP(B417,Locations!$A:$C,3,0)</f>
        <v>0.94615919999999998</v>
      </c>
      <c r="S417">
        <f>VLOOKUP(C417,costs!$A:$B,2,0)</f>
        <v>698.49599999999998</v>
      </c>
    </row>
    <row r="418" spans="1:19" x14ac:dyDescent="0.45">
      <c r="A418" t="s">
        <v>265</v>
      </c>
      <c r="B418" t="s">
        <v>277</v>
      </c>
      <c r="C418" t="s">
        <v>17</v>
      </c>
      <c r="D418">
        <v>44.4</v>
      </c>
      <c r="E418">
        <v>30.6</v>
      </c>
      <c r="F418">
        <v>36.4</v>
      </c>
      <c r="G418">
        <v>37.299999999999997</v>
      </c>
      <c r="H418">
        <v>27.7</v>
      </c>
      <c r="I418" t="s">
        <v>23</v>
      </c>
      <c r="J418" s="1">
        <v>33119</v>
      </c>
      <c r="K418">
        <v>19.899999999999999</v>
      </c>
      <c r="L418" s="2">
        <v>7.0000000000000007E-2</v>
      </c>
      <c r="M418">
        <v>2012</v>
      </c>
      <c r="N418" t="s">
        <v>18</v>
      </c>
      <c r="O418">
        <v>57</v>
      </c>
      <c r="P418">
        <v>43</v>
      </c>
      <c r="Q418">
        <f>VLOOKUP(B418,Locations!$A:$B,2,0)</f>
        <v>33.948</v>
      </c>
      <c r="R418">
        <f>VLOOKUP(B418,Locations!$A:$C,3,0)</f>
        <v>-83.377300000000005</v>
      </c>
      <c r="S418">
        <f>VLOOKUP(C418,costs!$A:$B,2,0)</f>
        <v>748.03700000000003</v>
      </c>
    </row>
    <row r="419" spans="1:19" x14ac:dyDescent="0.45">
      <c r="A419" t="s">
        <v>265</v>
      </c>
      <c r="B419" t="s">
        <v>278</v>
      </c>
      <c r="C419" t="s">
        <v>73</v>
      </c>
      <c r="D419">
        <v>25.8</v>
      </c>
      <c r="E419">
        <v>48.4</v>
      </c>
      <c r="F419">
        <v>37.700000000000003</v>
      </c>
      <c r="G419">
        <v>55.7</v>
      </c>
      <c r="H419">
        <v>37.700000000000003</v>
      </c>
      <c r="I419" t="s">
        <v>23</v>
      </c>
      <c r="J419" s="1">
        <v>26420</v>
      </c>
      <c r="K419">
        <v>16.399999999999999</v>
      </c>
      <c r="L419" s="2">
        <v>0.12</v>
      </c>
      <c r="M419">
        <v>2012</v>
      </c>
      <c r="N419" t="s">
        <v>26</v>
      </c>
      <c r="Q419">
        <f>VLOOKUP(B419,Locations!$A:$B,2,0)</f>
        <v>57.698535100000001</v>
      </c>
      <c r="R419">
        <f>VLOOKUP(B419,Locations!$A:$C,3,0)</f>
        <v>11.9712482</v>
      </c>
      <c r="S419">
        <f>VLOOKUP(C419,costs!$A:$B,2,0)</f>
        <v>765.58500000000004</v>
      </c>
    </row>
    <row r="420" spans="1:19" x14ac:dyDescent="0.45">
      <c r="A420" t="s">
        <v>265</v>
      </c>
      <c r="B420" t="s">
        <v>226</v>
      </c>
      <c r="C420" t="s">
        <v>227</v>
      </c>
      <c r="D420">
        <v>23.1</v>
      </c>
      <c r="E420">
        <v>90.7</v>
      </c>
      <c r="F420">
        <v>13.8</v>
      </c>
      <c r="G420">
        <v>65.7</v>
      </c>
      <c r="H420">
        <v>32.799999999999997</v>
      </c>
      <c r="I420" t="s">
        <v>23</v>
      </c>
      <c r="J420" s="1">
        <v>18209</v>
      </c>
      <c r="K420">
        <v>16.899999999999999</v>
      </c>
      <c r="L420" s="2">
        <v>0.39</v>
      </c>
      <c r="M420">
        <v>2012</v>
      </c>
      <c r="N420" t="s">
        <v>26</v>
      </c>
      <c r="O420">
        <v>54</v>
      </c>
      <c r="P420">
        <v>46</v>
      </c>
      <c r="Q420">
        <f>VLOOKUP(B420,Locations!$A:$B,2,0)</f>
        <v>47.263315900000002</v>
      </c>
      <c r="R420">
        <f>VLOOKUP(B420,Locations!$A:$C,3,0)</f>
        <v>11.3844733</v>
      </c>
      <c r="S420">
        <f>VLOOKUP(C420,costs!$A:$B,2,0)</f>
        <v>768.15300000000002</v>
      </c>
    </row>
    <row r="421" spans="1:19" x14ac:dyDescent="0.45">
      <c r="A421" t="s">
        <v>265</v>
      </c>
      <c r="B421" t="s">
        <v>279</v>
      </c>
      <c r="C421" t="s">
        <v>17</v>
      </c>
      <c r="D421">
        <v>48.5</v>
      </c>
      <c r="E421">
        <v>31</v>
      </c>
      <c r="F421">
        <v>14.4</v>
      </c>
      <c r="G421">
        <v>55.6</v>
      </c>
      <c r="H421">
        <v>34.299999999999997</v>
      </c>
      <c r="I421" t="s">
        <v>23</v>
      </c>
      <c r="M421">
        <v>2012</v>
      </c>
      <c r="N421" t="s">
        <v>18</v>
      </c>
      <c r="Q421">
        <f>VLOOKUP(B421,Locations!$A:$B,2,0)</f>
        <v>40.774630999999999</v>
      </c>
      <c r="R421">
        <f>VLOOKUP(B421,Locations!$A:$C,3,0)</f>
        <v>-74.441478000000004</v>
      </c>
      <c r="S421">
        <f>VLOOKUP(C421,costs!$A:$B,2,0)</f>
        <v>748.03700000000003</v>
      </c>
    </row>
    <row r="422" spans="1:19" x14ac:dyDescent="0.45">
      <c r="A422" t="s">
        <v>265</v>
      </c>
      <c r="B422" t="s">
        <v>280</v>
      </c>
      <c r="C422" t="s">
        <v>182</v>
      </c>
      <c r="D422">
        <v>24.5</v>
      </c>
      <c r="E422">
        <v>88.8</v>
      </c>
      <c r="F422">
        <v>28</v>
      </c>
      <c r="G422">
        <v>48</v>
      </c>
      <c r="H422">
        <v>27.8</v>
      </c>
      <c r="I422" t="s">
        <v>23</v>
      </c>
      <c r="J422" s="1">
        <v>18600</v>
      </c>
      <c r="K422">
        <v>20.3</v>
      </c>
      <c r="L422" s="2">
        <v>0.21</v>
      </c>
      <c r="M422">
        <v>2012</v>
      </c>
      <c r="N422" t="s">
        <v>64</v>
      </c>
      <c r="O422">
        <v>57</v>
      </c>
      <c r="P422">
        <v>43</v>
      </c>
      <c r="Q422">
        <f>VLOOKUP(B422,Locations!$A:$B,2,0)</f>
        <v>-45.864979300000002</v>
      </c>
      <c r="R422">
        <f>VLOOKUP(B422,Locations!$A:$C,3,0)</f>
        <v>170.51461330000001</v>
      </c>
      <c r="S422">
        <f>VLOOKUP(C422,costs!$A:$B,2,0)</f>
        <v>777.03399999999999</v>
      </c>
    </row>
    <row r="423" spans="1:19" x14ac:dyDescent="0.45">
      <c r="A423" t="s">
        <v>265</v>
      </c>
      <c r="B423" t="s">
        <v>281</v>
      </c>
      <c r="C423" t="s">
        <v>17</v>
      </c>
      <c r="D423">
        <v>34.299999999999997</v>
      </c>
      <c r="E423">
        <v>26</v>
      </c>
      <c r="F423">
        <v>29.3</v>
      </c>
      <c r="G423">
        <v>52.1</v>
      </c>
      <c r="H423">
        <v>27.3</v>
      </c>
      <c r="I423" t="s">
        <v>23</v>
      </c>
      <c r="J423" s="1">
        <v>29336</v>
      </c>
      <c r="K423">
        <v>16.3</v>
      </c>
      <c r="L423" s="2">
        <v>0.01</v>
      </c>
      <c r="M423">
        <v>2012</v>
      </c>
      <c r="N423" t="s">
        <v>18</v>
      </c>
      <c r="O423">
        <v>55</v>
      </c>
      <c r="P423">
        <v>45</v>
      </c>
      <c r="Q423">
        <f>VLOOKUP(B423,Locations!$A:$B,2,0)</f>
        <v>33.992829800000003</v>
      </c>
      <c r="R423">
        <f>VLOOKUP(B423,Locations!$A:$C,3,0)</f>
        <v>-81.026851699999995</v>
      </c>
      <c r="S423">
        <f>VLOOKUP(C423,costs!$A:$B,2,0)</f>
        <v>748.03700000000003</v>
      </c>
    </row>
    <row r="424" spans="1:19" x14ac:dyDescent="0.45">
      <c r="A424" t="s">
        <v>265</v>
      </c>
      <c r="B424" t="s">
        <v>282</v>
      </c>
      <c r="C424" t="s">
        <v>68</v>
      </c>
      <c r="D424">
        <v>26.7</v>
      </c>
      <c r="E424">
        <v>70.400000000000006</v>
      </c>
      <c r="F424">
        <v>17.3</v>
      </c>
      <c r="G424">
        <v>70.3</v>
      </c>
      <c r="H424">
        <v>32.1</v>
      </c>
      <c r="I424" t="s">
        <v>23</v>
      </c>
      <c r="J424" s="1">
        <v>46208</v>
      </c>
      <c r="K424">
        <v>17.8</v>
      </c>
      <c r="L424" s="2">
        <v>0.21</v>
      </c>
      <c r="M424">
        <v>2012</v>
      </c>
      <c r="N424" t="s">
        <v>26</v>
      </c>
      <c r="O424">
        <v>58</v>
      </c>
      <c r="P424">
        <v>42</v>
      </c>
      <c r="Q424">
        <f>VLOOKUP(B424,Locations!$A:$B,2,0)</f>
        <v>48.523070699999998</v>
      </c>
      <c r="R424">
        <f>VLOOKUP(B424,Locations!$A:$C,3,0)</f>
        <v>7.7369528000000001</v>
      </c>
      <c r="S424">
        <f>VLOOKUP(C424,costs!$A:$B,2,0)</f>
        <v>800.89499999999998</v>
      </c>
    </row>
    <row r="425" spans="1:19" x14ac:dyDescent="0.45">
      <c r="A425" t="s">
        <v>265</v>
      </c>
      <c r="B425" t="s">
        <v>283</v>
      </c>
      <c r="C425" t="s">
        <v>38</v>
      </c>
      <c r="D425">
        <v>35.799999999999997</v>
      </c>
      <c r="E425">
        <v>62.1</v>
      </c>
      <c r="F425">
        <v>44.2</v>
      </c>
      <c r="G425">
        <v>32.5</v>
      </c>
      <c r="H425">
        <v>32.700000000000003</v>
      </c>
      <c r="I425" t="s">
        <v>23</v>
      </c>
      <c r="J425" s="1">
        <v>30726</v>
      </c>
      <c r="K425">
        <v>24.2</v>
      </c>
      <c r="L425" s="2">
        <v>0.14000000000000001</v>
      </c>
      <c r="M425">
        <v>2012</v>
      </c>
      <c r="N425" t="s">
        <v>18</v>
      </c>
      <c r="O425">
        <v>45</v>
      </c>
      <c r="P425">
        <v>55</v>
      </c>
      <c r="Q425">
        <f>VLOOKUP(B425,Locations!$A:$B,2,0)</f>
        <v>43.470613</v>
      </c>
      <c r="R425">
        <f>VLOOKUP(B425,Locations!$A:$C,3,0)</f>
        <v>-80.544957999999994</v>
      </c>
      <c r="S425">
        <f>VLOOKUP(C425,costs!$A:$B,2,0)</f>
        <v>695.60699999999997</v>
      </c>
    </row>
    <row r="426" spans="1:19" x14ac:dyDescent="0.45">
      <c r="A426" t="s">
        <v>265</v>
      </c>
      <c r="B426" t="s">
        <v>284</v>
      </c>
      <c r="C426" t="s">
        <v>38</v>
      </c>
      <c r="D426">
        <v>38.799999999999997</v>
      </c>
      <c r="E426">
        <v>55.7</v>
      </c>
      <c r="F426">
        <v>34.299999999999997</v>
      </c>
      <c r="G426">
        <v>38.5</v>
      </c>
      <c r="H426">
        <v>41.9</v>
      </c>
      <c r="I426" t="s">
        <v>23</v>
      </c>
      <c r="J426" s="1">
        <v>27387</v>
      </c>
      <c r="K426">
        <v>20.7</v>
      </c>
      <c r="L426" s="2">
        <v>0.16</v>
      </c>
      <c r="M426">
        <v>2012</v>
      </c>
      <c r="N426" t="s">
        <v>18</v>
      </c>
      <c r="O426">
        <v>54</v>
      </c>
      <c r="P426">
        <v>46</v>
      </c>
      <c r="Q426">
        <f>VLOOKUP(B426,Locations!$A:$B,2,0)</f>
        <v>43.661273000000001</v>
      </c>
      <c r="R426">
        <f>VLOOKUP(B426,Locations!$A:$C,3,0)</f>
        <v>-79.389469000000005</v>
      </c>
      <c r="S426">
        <f>VLOOKUP(C426,costs!$A:$B,2,0)</f>
        <v>695.60699999999997</v>
      </c>
    </row>
    <row r="427" spans="1:19" x14ac:dyDescent="0.45">
      <c r="A427" t="s">
        <v>265</v>
      </c>
      <c r="B427" t="s">
        <v>207</v>
      </c>
      <c r="C427" t="s">
        <v>74</v>
      </c>
      <c r="D427">
        <v>31.3</v>
      </c>
      <c r="E427">
        <v>44</v>
      </c>
      <c r="F427">
        <v>18</v>
      </c>
      <c r="G427">
        <v>63</v>
      </c>
      <c r="H427">
        <v>27.9</v>
      </c>
      <c r="I427" t="s">
        <v>23</v>
      </c>
      <c r="J427" s="1">
        <v>26576</v>
      </c>
      <c r="K427">
        <v>38.4</v>
      </c>
      <c r="L427" s="2">
        <v>0.08</v>
      </c>
      <c r="M427">
        <v>2012</v>
      </c>
      <c r="N427" t="s">
        <v>26</v>
      </c>
      <c r="O427">
        <v>57</v>
      </c>
      <c r="P427">
        <v>43</v>
      </c>
      <c r="Q427">
        <f>VLOOKUP(B427,Locations!$A:$B,2,0)</f>
        <v>49.793909999999997</v>
      </c>
      <c r="R427">
        <f>VLOOKUP(B427,Locations!$A:$C,3,0)</f>
        <v>9.9512099999999997</v>
      </c>
      <c r="S427">
        <f>VLOOKUP(C427,costs!$A:$B,2,0)</f>
        <v>723.53399999999999</v>
      </c>
    </row>
    <row r="428" spans="1:19" x14ac:dyDescent="0.45">
      <c r="A428" t="s">
        <v>265</v>
      </c>
      <c r="B428" t="s">
        <v>285</v>
      </c>
      <c r="C428" t="s">
        <v>152</v>
      </c>
      <c r="D428">
        <v>23.6</v>
      </c>
      <c r="E428">
        <v>80.400000000000006</v>
      </c>
      <c r="F428">
        <v>25.9</v>
      </c>
      <c r="G428">
        <v>53.5</v>
      </c>
      <c r="H428">
        <v>52.8</v>
      </c>
      <c r="I428" t="s">
        <v>23</v>
      </c>
      <c r="J428" s="1">
        <v>23819</v>
      </c>
      <c r="K428">
        <v>26.1</v>
      </c>
      <c r="L428" s="2">
        <v>0.32</v>
      </c>
      <c r="M428">
        <v>2012</v>
      </c>
      <c r="N428" t="s">
        <v>26</v>
      </c>
      <c r="O428">
        <v>54</v>
      </c>
      <c r="P428">
        <v>46</v>
      </c>
      <c r="Q428">
        <f>VLOOKUP(B428,Locations!$A:$B,2,0)</f>
        <v>50.812891999999998</v>
      </c>
      <c r="R428">
        <f>VLOOKUP(B428,Locations!$A:$C,3,0)</f>
        <v>4.3837365999999998</v>
      </c>
      <c r="S428">
        <f>VLOOKUP(C428,costs!$A:$B,2,0)</f>
        <v>780.779</v>
      </c>
    </row>
    <row r="429" spans="1:19" x14ac:dyDescent="0.45">
      <c r="A429" t="s">
        <v>286</v>
      </c>
      <c r="B429" t="s">
        <v>287</v>
      </c>
      <c r="C429" t="s">
        <v>38</v>
      </c>
      <c r="D429">
        <v>17</v>
      </c>
      <c r="E429">
        <v>58.6</v>
      </c>
      <c r="F429">
        <v>24.2</v>
      </c>
      <c r="G429">
        <v>61.6</v>
      </c>
      <c r="H429" t="s">
        <v>23</v>
      </c>
      <c r="I429" t="s">
        <v>23</v>
      </c>
      <c r="J429" s="1">
        <v>25036</v>
      </c>
      <c r="K429">
        <v>29.8</v>
      </c>
      <c r="L429" s="2">
        <v>0.18</v>
      </c>
      <c r="M429">
        <v>2012</v>
      </c>
      <c r="N429" t="s">
        <v>18</v>
      </c>
      <c r="O429">
        <v>47</v>
      </c>
      <c r="P429">
        <v>53</v>
      </c>
      <c r="Q429">
        <f>VLOOKUP(B429,Locations!$A:$B,2,0)</f>
        <v>45.3860843</v>
      </c>
      <c r="R429">
        <f>VLOOKUP(B429,Locations!$A:$C,3,0)</f>
        <v>-75.695392699999999</v>
      </c>
      <c r="S429">
        <f>VLOOKUP(C429,costs!$A:$B,2,0)</f>
        <v>695.60699999999997</v>
      </c>
    </row>
    <row r="430" spans="1:19" x14ac:dyDescent="0.45">
      <c r="A430" t="s">
        <v>286</v>
      </c>
      <c r="B430" t="s">
        <v>288</v>
      </c>
      <c r="C430" t="s">
        <v>73</v>
      </c>
      <c r="D430">
        <v>25.9</v>
      </c>
      <c r="E430">
        <v>66</v>
      </c>
      <c r="F430">
        <v>37.200000000000003</v>
      </c>
      <c r="G430">
        <v>36.299999999999997</v>
      </c>
      <c r="H430">
        <v>79.3</v>
      </c>
      <c r="I430" t="s">
        <v>23</v>
      </c>
      <c r="J430" s="1">
        <v>8605</v>
      </c>
      <c r="K430">
        <v>11.6</v>
      </c>
      <c r="L430" s="2">
        <v>0.15</v>
      </c>
      <c r="M430">
        <v>2012</v>
      </c>
      <c r="N430" t="s">
        <v>26</v>
      </c>
      <c r="O430">
        <v>30</v>
      </c>
      <c r="P430">
        <v>70</v>
      </c>
      <c r="Q430">
        <f>VLOOKUP(B430,Locations!$A:$B,2,0)</f>
        <v>57.689652299999999</v>
      </c>
      <c r="R430">
        <f>VLOOKUP(B430,Locations!$A:$C,3,0)</f>
        <v>11.9766811</v>
      </c>
      <c r="S430">
        <f>VLOOKUP(C430,costs!$A:$B,2,0)</f>
        <v>765.58500000000004</v>
      </c>
    </row>
    <row r="431" spans="1:19" x14ac:dyDescent="0.45">
      <c r="A431" t="s">
        <v>286</v>
      </c>
      <c r="B431" t="s">
        <v>289</v>
      </c>
      <c r="C431" t="s">
        <v>17</v>
      </c>
      <c r="D431">
        <v>26.9</v>
      </c>
      <c r="E431">
        <v>25.5</v>
      </c>
      <c r="F431">
        <v>32</v>
      </c>
      <c r="G431">
        <v>51.2</v>
      </c>
      <c r="H431" t="s">
        <v>23</v>
      </c>
      <c r="I431" t="s">
        <v>23</v>
      </c>
      <c r="J431" s="1">
        <v>26769</v>
      </c>
      <c r="K431">
        <v>19</v>
      </c>
      <c r="L431" s="2">
        <v>0.05</v>
      </c>
      <c r="M431">
        <v>2012</v>
      </c>
      <c r="N431" t="s">
        <v>18</v>
      </c>
      <c r="O431">
        <v>52</v>
      </c>
      <c r="P431">
        <v>48</v>
      </c>
      <c r="Q431">
        <f>VLOOKUP(B431,Locations!$A:$B,2,0)</f>
        <v>40.570935800000001</v>
      </c>
      <c r="R431">
        <f>VLOOKUP(B431,Locations!$A:$C,3,0)</f>
        <v>-105.0865526</v>
      </c>
      <c r="S431">
        <f>VLOOKUP(C431,costs!$A:$B,2,0)</f>
        <v>748.03700000000003</v>
      </c>
    </row>
    <row r="432" spans="1:19" x14ac:dyDescent="0.45">
      <c r="A432" t="s">
        <v>286</v>
      </c>
      <c r="B432" t="s">
        <v>290</v>
      </c>
      <c r="C432" t="s">
        <v>17</v>
      </c>
      <c r="D432">
        <v>43.6</v>
      </c>
      <c r="E432">
        <v>25</v>
      </c>
      <c r="F432">
        <v>10.5</v>
      </c>
      <c r="G432">
        <v>55.7</v>
      </c>
      <c r="H432">
        <v>24.2</v>
      </c>
      <c r="I432" t="s">
        <v>23</v>
      </c>
      <c r="J432" s="1">
        <v>7086</v>
      </c>
      <c r="K432">
        <v>8.3000000000000007</v>
      </c>
      <c r="L432" s="2">
        <v>0.02</v>
      </c>
      <c r="M432">
        <v>2012</v>
      </c>
      <c r="N432" t="s">
        <v>18</v>
      </c>
      <c r="O432">
        <v>57</v>
      </c>
      <c r="P432">
        <v>43</v>
      </c>
      <c r="Q432">
        <f>VLOOKUP(B432,Locations!$A:$B,2,0)</f>
        <v>41.266106499999999</v>
      </c>
      <c r="R432">
        <f>VLOOKUP(B432,Locations!$A:$C,3,0)</f>
        <v>-95.945078699999996</v>
      </c>
      <c r="S432">
        <f>VLOOKUP(C432,costs!$A:$B,2,0)</f>
        <v>748.03700000000003</v>
      </c>
    </row>
    <row r="433" spans="1:19" x14ac:dyDescent="0.45">
      <c r="A433" t="s">
        <v>286</v>
      </c>
      <c r="B433" t="s">
        <v>232</v>
      </c>
      <c r="C433" t="s">
        <v>38</v>
      </c>
      <c r="D433">
        <v>25.5</v>
      </c>
      <c r="E433">
        <v>64.8</v>
      </c>
      <c r="F433">
        <v>30.7</v>
      </c>
      <c r="G433">
        <v>43</v>
      </c>
      <c r="H433">
        <v>72.5</v>
      </c>
      <c r="I433" t="s">
        <v>23</v>
      </c>
      <c r="J433" s="1">
        <v>15064</v>
      </c>
      <c r="K433">
        <v>14.4</v>
      </c>
      <c r="L433" s="2">
        <v>0.18</v>
      </c>
      <c r="M433">
        <v>2012</v>
      </c>
      <c r="N433" t="s">
        <v>18</v>
      </c>
      <c r="O433">
        <v>55</v>
      </c>
      <c r="P433">
        <v>45</v>
      </c>
      <c r="Q433">
        <f>VLOOKUP(B433,Locations!$A:$B,2,0)</f>
        <v>44.639259500000001</v>
      </c>
      <c r="R433">
        <f>VLOOKUP(B433,Locations!$A:$C,3,0)</f>
        <v>-63.584234799999997</v>
      </c>
      <c r="S433">
        <f>VLOOKUP(C433,costs!$A:$B,2,0)</f>
        <v>695.60699999999997</v>
      </c>
    </row>
    <row r="434" spans="1:19" x14ac:dyDescent="0.45">
      <c r="A434" t="s">
        <v>286</v>
      </c>
      <c r="B434" t="s">
        <v>229</v>
      </c>
      <c r="C434" t="s">
        <v>17</v>
      </c>
      <c r="D434">
        <v>36.9</v>
      </c>
      <c r="E434">
        <v>37.799999999999997</v>
      </c>
      <c r="F434">
        <v>12.2</v>
      </c>
      <c r="G434">
        <v>59.4</v>
      </c>
      <c r="H434">
        <v>29.9</v>
      </c>
      <c r="I434" t="s">
        <v>23</v>
      </c>
      <c r="J434" s="1">
        <v>20713</v>
      </c>
      <c r="K434">
        <v>10.8</v>
      </c>
      <c r="L434" s="2">
        <v>0.18</v>
      </c>
      <c r="M434">
        <v>2012</v>
      </c>
      <c r="N434" t="s">
        <v>18</v>
      </c>
      <c r="O434">
        <v>48</v>
      </c>
      <c r="P434">
        <v>52</v>
      </c>
      <c r="Q434">
        <f>VLOOKUP(B434,Locations!$A:$B,2,0)</f>
        <v>39.9574</v>
      </c>
      <c r="R434">
        <f>VLOOKUP(B434,Locations!$A:$C,3,0)</f>
        <v>-75.1902671</v>
      </c>
      <c r="S434">
        <f>VLOOKUP(C434,costs!$A:$B,2,0)</f>
        <v>748.03700000000003</v>
      </c>
    </row>
    <row r="435" spans="1:19" x14ac:dyDescent="0.45">
      <c r="A435" t="s">
        <v>286</v>
      </c>
      <c r="B435" t="s">
        <v>291</v>
      </c>
      <c r="C435" t="s">
        <v>66</v>
      </c>
      <c r="D435">
        <v>42.4</v>
      </c>
      <c r="E435">
        <v>36.1</v>
      </c>
      <c r="F435">
        <v>26.2</v>
      </c>
      <c r="G435">
        <v>42.9</v>
      </c>
      <c r="H435">
        <v>40.5</v>
      </c>
      <c r="I435" t="s">
        <v>23</v>
      </c>
      <c r="J435" s="1">
        <v>32175</v>
      </c>
      <c r="K435">
        <v>12.2</v>
      </c>
      <c r="L435" s="2">
        <v>0.11</v>
      </c>
      <c r="M435">
        <v>2012</v>
      </c>
      <c r="N435" t="s">
        <v>44</v>
      </c>
      <c r="O435">
        <v>50</v>
      </c>
      <c r="P435">
        <v>50</v>
      </c>
      <c r="Q435">
        <f>VLOOKUP(B435,Locations!$A:$B,2,0)</f>
        <v>31.301044000000001</v>
      </c>
      <c r="R435">
        <f>VLOOKUP(B435,Locations!$A:$C,3,0)</f>
        <v>121.500455</v>
      </c>
      <c r="S435">
        <f>VLOOKUP(C435,costs!$A:$B,2,0)</f>
        <v>419.86799999999999</v>
      </c>
    </row>
    <row r="436" spans="1:19" x14ac:dyDescent="0.45">
      <c r="A436" t="s">
        <v>286</v>
      </c>
      <c r="B436" t="s">
        <v>292</v>
      </c>
      <c r="C436" t="s">
        <v>53</v>
      </c>
      <c r="D436">
        <v>39.5</v>
      </c>
      <c r="E436">
        <v>23.4</v>
      </c>
      <c r="F436">
        <v>39.6</v>
      </c>
      <c r="G436">
        <v>30.2</v>
      </c>
      <c r="H436">
        <v>49.7</v>
      </c>
      <c r="I436" t="s">
        <v>23</v>
      </c>
      <c r="J436" s="1">
        <v>24043</v>
      </c>
      <c r="K436">
        <v>15.8</v>
      </c>
      <c r="L436" s="2">
        <v>0.14000000000000001</v>
      </c>
      <c r="M436">
        <v>2012</v>
      </c>
      <c r="N436" t="s">
        <v>44</v>
      </c>
      <c r="Q436">
        <f>VLOOKUP(B436,Locations!$A:$B,2,0)</f>
        <v>37.590141099999997</v>
      </c>
      <c r="R436">
        <f>VLOOKUP(B436,Locations!$A:$C,3,0)</f>
        <v>127.0362318</v>
      </c>
      <c r="S436">
        <f>VLOOKUP(C436,costs!$A:$B,2,0)</f>
        <v>823.15099999999995</v>
      </c>
    </row>
    <row r="437" spans="1:19" x14ac:dyDescent="0.45">
      <c r="A437" t="s">
        <v>286</v>
      </c>
      <c r="B437" t="s">
        <v>293</v>
      </c>
      <c r="C437" t="s">
        <v>63</v>
      </c>
      <c r="D437">
        <v>21.3</v>
      </c>
      <c r="E437">
        <v>93</v>
      </c>
      <c r="F437">
        <v>23.2</v>
      </c>
      <c r="G437">
        <v>46.5</v>
      </c>
      <c r="H437">
        <v>42.3</v>
      </c>
      <c r="I437" t="s">
        <v>23</v>
      </c>
      <c r="J437" s="1">
        <v>27930</v>
      </c>
      <c r="K437">
        <v>20</v>
      </c>
      <c r="L437" s="2">
        <v>0.44</v>
      </c>
      <c r="M437">
        <v>2012</v>
      </c>
      <c r="N437" t="s">
        <v>64</v>
      </c>
      <c r="O437">
        <v>55</v>
      </c>
      <c r="P437">
        <v>45</v>
      </c>
      <c r="Q437">
        <f>VLOOKUP(B437,Locations!$A:$B,2,0)</f>
        <v>-33.777415400000002</v>
      </c>
      <c r="R437">
        <f>VLOOKUP(B437,Locations!$A:$C,3,0)</f>
        <v>151.1181406</v>
      </c>
      <c r="S437">
        <f>VLOOKUP(C437,costs!$A:$B,2,0)</f>
        <v>771.25599999999997</v>
      </c>
    </row>
    <row r="438" spans="1:19" x14ac:dyDescent="0.45">
      <c r="A438" t="s">
        <v>286</v>
      </c>
      <c r="B438" t="s">
        <v>219</v>
      </c>
      <c r="C438" t="s">
        <v>135</v>
      </c>
      <c r="D438">
        <v>36.4</v>
      </c>
      <c r="E438">
        <v>24.2</v>
      </c>
      <c r="F438">
        <v>44.5</v>
      </c>
      <c r="G438">
        <v>25.1</v>
      </c>
      <c r="H438">
        <v>100</v>
      </c>
      <c r="I438" t="s">
        <v>23</v>
      </c>
      <c r="J438" s="1">
        <v>12646</v>
      </c>
      <c r="K438">
        <v>16.600000000000001</v>
      </c>
      <c r="L438" s="2">
        <v>0.05</v>
      </c>
      <c r="M438">
        <v>2012</v>
      </c>
      <c r="N438" t="s">
        <v>44</v>
      </c>
      <c r="O438">
        <v>27</v>
      </c>
      <c r="P438">
        <v>73</v>
      </c>
      <c r="Q438">
        <f>VLOOKUP(B438,Locations!$A:$B,2,0)</f>
        <v>24.786767699999999</v>
      </c>
      <c r="R438">
        <f>VLOOKUP(B438,Locations!$A:$C,3,0)</f>
        <v>120.9972441</v>
      </c>
      <c r="S438">
        <f>VLOOKUP(C438,costs!$A:$B,2,0)</f>
        <v>640.28800000000001</v>
      </c>
    </row>
    <row r="439" spans="1:19" x14ac:dyDescent="0.45">
      <c r="A439" t="s">
        <v>286</v>
      </c>
      <c r="B439" t="s">
        <v>238</v>
      </c>
      <c r="C439" t="s">
        <v>38</v>
      </c>
      <c r="D439">
        <v>19.600000000000001</v>
      </c>
      <c r="E439">
        <v>56.8</v>
      </c>
      <c r="F439">
        <v>30</v>
      </c>
      <c r="G439">
        <v>53</v>
      </c>
      <c r="H439">
        <v>37.6</v>
      </c>
      <c r="I439" t="s">
        <v>23</v>
      </c>
      <c r="J439" s="1">
        <v>26640</v>
      </c>
      <c r="K439">
        <v>28.3</v>
      </c>
      <c r="L439" s="2">
        <v>0.19</v>
      </c>
      <c r="M439">
        <v>2012</v>
      </c>
      <c r="N439" t="s">
        <v>18</v>
      </c>
      <c r="O439">
        <v>55</v>
      </c>
      <c r="P439">
        <v>45</v>
      </c>
      <c r="Q439">
        <f>VLOOKUP(B439,Locations!$A:$B,2,0)</f>
        <v>49.276745400000003</v>
      </c>
      <c r="R439">
        <f>VLOOKUP(B439,Locations!$A:$C,3,0)</f>
        <v>-122.9177737</v>
      </c>
      <c r="S439">
        <f>VLOOKUP(C439,costs!$A:$B,2,0)</f>
        <v>695.60699999999997</v>
      </c>
    </row>
    <row r="440" spans="1:19" x14ac:dyDescent="0.45">
      <c r="A440" t="s">
        <v>286</v>
      </c>
      <c r="B440" t="s">
        <v>294</v>
      </c>
      <c r="C440" t="s">
        <v>17</v>
      </c>
      <c r="D440">
        <v>25.7</v>
      </c>
      <c r="E440">
        <v>25.9</v>
      </c>
      <c r="F440">
        <v>30.8</v>
      </c>
      <c r="G440">
        <v>53.5</v>
      </c>
      <c r="H440">
        <v>92.9</v>
      </c>
      <c r="I440" t="s">
        <v>23</v>
      </c>
      <c r="J440" s="1">
        <v>15387</v>
      </c>
      <c r="K440">
        <v>18.5</v>
      </c>
      <c r="L440" s="2">
        <v>0.08</v>
      </c>
      <c r="M440">
        <v>2012</v>
      </c>
      <c r="N440" t="s">
        <v>18</v>
      </c>
      <c r="O440">
        <v>51</v>
      </c>
      <c r="P440">
        <v>49</v>
      </c>
      <c r="Q440">
        <f>VLOOKUP(B440,Locations!$A:$B,2,0)</f>
        <v>42.684179</v>
      </c>
      <c r="R440">
        <f>VLOOKUP(B440,Locations!$A:$C,3,0)</f>
        <v>-73.826035200000007</v>
      </c>
      <c r="S440">
        <f>VLOOKUP(C440,costs!$A:$B,2,0)</f>
        <v>748.03700000000003</v>
      </c>
    </row>
    <row r="441" spans="1:19" x14ac:dyDescent="0.45">
      <c r="A441" t="s">
        <v>286</v>
      </c>
      <c r="B441" t="s">
        <v>239</v>
      </c>
      <c r="C441" t="s">
        <v>73</v>
      </c>
      <c r="D441">
        <v>28.9</v>
      </c>
      <c r="E441">
        <v>43.5</v>
      </c>
      <c r="F441">
        <v>22.2</v>
      </c>
      <c r="G441">
        <v>49.8</v>
      </c>
      <c r="H441">
        <v>100</v>
      </c>
      <c r="I441" t="s">
        <v>23</v>
      </c>
      <c r="J441" s="1">
        <v>3879</v>
      </c>
      <c r="K441">
        <v>4.5999999999999996</v>
      </c>
      <c r="M441">
        <v>2012</v>
      </c>
      <c r="N441" t="s">
        <v>26</v>
      </c>
      <c r="O441">
        <v>67</v>
      </c>
      <c r="P441">
        <v>33</v>
      </c>
      <c r="Q441">
        <f>VLOOKUP(B441,Locations!$A:$B,2,0)</f>
        <v>63.820157399999999</v>
      </c>
      <c r="R441">
        <f>VLOOKUP(B441,Locations!$A:$C,3,0)</f>
        <v>20.314666299999999</v>
      </c>
      <c r="S441">
        <f>VLOOKUP(C441,costs!$A:$B,2,0)</f>
        <v>765.58500000000004</v>
      </c>
    </row>
    <row r="442" spans="1:19" x14ac:dyDescent="0.45">
      <c r="A442" t="s">
        <v>286</v>
      </c>
      <c r="B442" t="s">
        <v>295</v>
      </c>
      <c r="C442" t="s">
        <v>50</v>
      </c>
      <c r="D442">
        <v>19</v>
      </c>
      <c r="E442">
        <v>17.8</v>
      </c>
      <c r="F442">
        <v>10.3</v>
      </c>
      <c r="G442">
        <v>84.3</v>
      </c>
      <c r="H442">
        <v>27.6</v>
      </c>
      <c r="I442" t="s">
        <v>23</v>
      </c>
      <c r="J442" s="1">
        <v>9303</v>
      </c>
      <c r="K442">
        <v>9.9</v>
      </c>
      <c r="L442" s="2">
        <v>0.04</v>
      </c>
      <c r="M442">
        <v>2012</v>
      </c>
      <c r="N442" t="s">
        <v>44</v>
      </c>
      <c r="O442">
        <v>35</v>
      </c>
      <c r="P442">
        <v>65</v>
      </c>
      <c r="Q442">
        <f>VLOOKUP(B442,Locations!$A:$B,2,0)</f>
        <v>35.620092499999998</v>
      </c>
      <c r="R442">
        <f>VLOOKUP(B442,Locations!$A:$C,3,0)</f>
        <v>139.3829671</v>
      </c>
      <c r="S442">
        <f>VLOOKUP(C442,costs!$A:$B,2,0)</f>
        <v>891.63099999999997</v>
      </c>
    </row>
    <row r="443" spans="1:19" x14ac:dyDescent="0.45">
      <c r="A443" t="s">
        <v>286</v>
      </c>
      <c r="B443" t="s">
        <v>296</v>
      </c>
      <c r="C443" t="s">
        <v>297</v>
      </c>
      <c r="D443">
        <v>32.700000000000003</v>
      </c>
      <c r="E443">
        <v>34.9</v>
      </c>
      <c r="F443">
        <v>22</v>
      </c>
      <c r="G443">
        <v>52.1</v>
      </c>
      <c r="H443">
        <v>32.200000000000003</v>
      </c>
      <c r="I443" t="s">
        <v>23</v>
      </c>
      <c r="J443" s="1">
        <v>85532</v>
      </c>
      <c r="K443">
        <v>22.9</v>
      </c>
      <c r="L443" s="2">
        <v>7.0000000000000007E-2</v>
      </c>
      <c r="M443">
        <v>2012</v>
      </c>
      <c r="N443" t="s">
        <v>26</v>
      </c>
      <c r="O443">
        <v>56</v>
      </c>
      <c r="P443">
        <v>44</v>
      </c>
      <c r="Q443">
        <f>VLOOKUP(B443,Locations!$A:$B,2,0)</f>
        <v>44.494770199999998</v>
      </c>
      <c r="R443">
        <f>VLOOKUP(B443,Locations!$A:$C,3,0)</f>
        <v>11.355896700000001</v>
      </c>
      <c r="S443">
        <f>VLOOKUP(C443,costs!$A:$B,2,0)</f>
        <v>740.97500000000002</v>
      </c>
    </row>
    <row r="444" spans="1:19" x14ac:dyDescent="0.45">
      <c r="A444" t="s">
        <v>286</v>
      </c>
      <c r="B444" t="s">
        <v>298</v>
      </c>
      <c r="C444" t="s">
        <v>38</v>
      </c>
      <c r="D444">
        <v>34</v>
      </c>
      <c r="E444">
        <v>42.7</v>
      </c>
      <c r="F444">
        <v>34.4</v>
      </c>
      <c r="G444">
        <v>39.700000000000003</v>
      </c>
      <c r="H444">
        <v>39.5</v>
      </c>
      <c r="I444" t="s">
        <v>23</v>
      </c>
      <c r="J444" s="1">
        <v>28341</v>
      </c>
      <c r="K444">
        <v>16.5</v>
      </c>
      <c r="L444" s="2">
        <v>0.17</v>
      </c>
      <c r="M444">
        <v>2012</v>
      </c>
      <c r="N444" t="s">
        <v>18</v>
      </c>
      <c r="O444">
        <v>53</v>
      </c>
      <c r="P444">
        <v>47</v>
      </c>
      <c r="Q444">
        <f>VLOOKUP(B444,Locations!$A:$B,2,0)</f>
        <v>51.078365099999999</v>
      </c>
      <c r="R444">
        <f>VLOOKUP(B444,Locations!$A:$C,3,0)</f>
        <v>-114.12830719999999</v>
      </c>
      <c r="S444">
        <f>VLOOKUP(C444,costs!$A:$B,2,0)</f>
        <v>695.60699999999997</v>
      </c>
    </row>
    <row r="445" spans="1:19" x14ac:dyDescent="0.45">
      <c r="A445" t="s">
        <v>286</v>
      </c>
      <c r="B445" t="s">
        <v>299</v>
      </c>
      <c r="C445" t="s">
        <v>74</v>
      </c>
      <c r="D445">
        <v>35.200000000000003</v>
      </c>
      <c r="E445">
        <v>56.3</v>
      </c>
      <c r="F445">
        <v>21.3</v>
      </c>
      <c r="G445">
        <v>50</v>
      </c>
      <c r="H445">
        <v>27.4</v>
      </c>
      <c r="I445" t="s">
        <v>23</v>
      </c>
      <c r="M445">
        <v>2012</v>
      </c>
      <c r="N445" t="s">
        <v>26</v>
      </c>
      <c r="Q445">
        <f>VLOOKUP(B445,Locations!$A:$B,2,0)</f>
        <v>53.566899999999997</v>
      </c>
      <c r="R445">
        <f>VLOOKUP(B445,Locations!$A:$C,3,0)</f>
        <v>9.9838900000000006</v>
      </c>
      <c r="S445">
        <f>VLOOKUP(C445,costs!$A:$B,2,0)</f>
        <v>723.53399999999999</v>
      </c>
    </row>
    <row r="446" spans="1:19" x14ac:dyDescent="0.45">
      <c r="A446" t="s">
        <v>286</v>
      </c>
      <c r="B446" t="s">
        <v>300</v>
      </c>
      <c r="C446" t="s">
        <v>297</v>
      </c>
      <c r="D446">
        <v>37.1</v>
      </c>
      <c r="E446">
        <v>34.299999999999997</v>
      </c>
      <c r="F446">
        <v>24.3</v>
      </c>
      <c r="G446">
        <v>51.3</v>
      </c>
      <c r="H446">
        <v>35</v>
      </c>
      <c r="I446" t="s">
        <v>23</v>
      </c>
      <c r="J446" s="1">
        <v>58618</v>
      </c>
      <c r="K446">
        <v>24.3</v>
      </c>
      <c r="L446" s="2">
        <v>0.05</v>
      </c>
      <c r="M446">
        <v>2012</v>
      </c>
      <c r="N446" t="s">
        <v>26</v>
      </c>
      <c r="O446">
        <v>60</v>
      </c>
      <c r="P446">
        <v>40</v>
      </c>
      <c r="Q446">
        <f>VLOOKUP(B446,Locations!$A:$B,2,0)</f>
        <v>45.460099999999997</v>
      </c>
      <c r="R446">
        <f>VLOOKUP(B446,Locations!$A:$C,3,0)</f>
        <v>9.1945999999999994</v>
      </c>
      <c r="S446">
        <f>VLOOKUP(C446,costs!$A:$B,2,0)</f>
        <v>740.97500000000002</v>
      </c>
    </row>
    <row r="447" spans="1:19" x14ac:dyDescent="0.45">
      <c r="A447" t="s">
        <v>286</v>
      </c>
      <c r="B447" t="s">
        <v>301</v>
      </c>
      <c r="C447" t="s">
        <v>297</v>
      </c>
      <c r="D447">
        <v>22.5</v>
      </c>
      <c r="E447">
        <v>33.200000000000003</v>
      </c>
      <c r="F447">
        <v>12.3</v>
      </c>
      <c r="G447">
        <v>78.3</v>
      </c>
      <c r="H447">
        <v>35.6</v>
      </c>
      <c r="I447" t="s">
        <v>23</v>
      </c>
      <c r="J447" s="1">
        <v>33370</v>
      </c>
      <c r="K447">
        <v>72.5</v>
      </c>
      <c r="L447" s="2">
        <v>0.05</v>
      </c>
      <c r="M447">
        <v>2012</v>
      </c>
      <c r="N447" t="s">
        <v>26</v>
      </c>
      <c r="O447">
        <v>60</v>
      </c>
      <c r="P447">
        <v>40</v>
      </c>
      <c r="Q447">
        <f>VLOOKUP(B447,Locations!$A:$B,2,0)</f>
        <v>45.518337799999998</v>
      </c>
      <c r="R447">
        <f>VLOOKUP(B447,Locations!$A:$C,3,0)</f>
        <v>9.2131682999999995</v>
      </c>
      <c r="S447">
        <f>VLOOKUP(C447,costs!$A:$B,2,0)</f>
        <v>740.97500000000002</v>
      </c>
    </row>
    <row r="448" spans="1:19" x14ac:dyDescent="0.45">
      <c r="A448" t="s">
        <v>286</v>
      </c>
      <c r="B448" t="s">
        <v>302</v>
      </c>
      <c r="C448" t="s">
        <v>17</v>
      </c>
      <c r="D448">
        <v>38.5</v>
      </c>
      <c r="E448">
        <v>26.9</v>
      </c>
      <c r="F448">
        <v>33.700000000000003</v>
      </c>
      <c r="G448">
        <v>37.700000000000003</v>
      </c>
      <c r="H448">
        <v>26.5</v>
      </c>
      <c r="I448" t="s">
        <v>23</v>
      </c>
      <c r="J448" s="1">
        <v>29885</v>
      </c>
      <c r="K448">
        <v>14.1</v>
      </c>
      <c r="L448" s="2">
        <v>0.05</v>
      </c>
      <c r="M448">
        <v>2012</v>
      </c>
      <c r="N448" t="s">
        <v>18</v>
      </c>
      <c r="O448">
        <v>53</v>
      </c>
      <c r="P448">
        <v>47</v>
      </c>
      <c r="Q448">
        <f>VLOOKUP(B448,Locations!$A:$B,2,0)</f>
        <v>38.9442941</v>
      </c>
      <c r="R448">
        <f>VLOOKUP(B448,Locations!$A:$C,3,0)</f>
        <v>-92.326478800000004</v>
      </c>
      <c r="S448">
        <f>VLOOKUP(C448,costs!$A:$B,2,0)</f>
        <v>748.03700000000003</v>
      </c>
    </row>
    <row r="449" spans="1:19" x14ac:dyDescent="0.45">
      <c r="A449" t="s">
        <v>286</v>
      </c>
      <c r="B449" t="s">
        <v>303</v>
      </c>
      <c r="C449" t="s">
        <v>297</v>
      </c>
      <c r="D449">
        <v>24.2</v>
      </c>
      <c r="E449">
        <v>34.299999999999997</v>
      </c>
      <c r="F449">
        <v>26</v>
      </c>
      <c r="G449">
        <v>56.2</v>
      </c>
      <c r="H449">
        <v>31.1</v>
      </c>
      <c r="I449" t="s">
        <v>23</v>
      </c>
      <c r="J449" s="1">
        <v>62577</v>
      </c>
      <c r="K449">
        <v>18.3</v>
      </c>
      <c r="L449" s="2">
        <v>0.04</v>
      </c>
      <c r="M449">
        <v>2012</v>
      </c>
      <c r="N449" t="s">
        <v>26</v>
      </c>
      <c r="O449">
        <v>56</v>
      </c>
      <c r="P449">
        <v>44</v>
      </c>
      <c r="Q449">
        <f>VLOOKUP(B449,Locations!$A:$B,2,0)</f>
        <v>45.406799999999997</v>
      </c>
      <c r="R449">
        <f>VLOOKUP(B449,Locations!$A:$C,3,0)</f>
        <v>11.8774</v>
      </c>
      <c r="S449">
        <f>VLOOKUP(C449,costs!$A:$B,2,0)</f>
        <v>740.97500000000002</v>
      </c>
    </row>
    <row r="450" spans="1:19" x14ac:dyDescent="0.45">
      <c r="A450" t="s">
        <v>286</v>
      </c>
      <c r="B450" t="s">
        <v>304</v>
      </c>
      <c r="C450" t="s">
        <v>297</v>
      </c>
      <c r="D450">
        <v>16.7</v>
      </c>
      <c r="E450">
        <v>45.5</v>
      </c>
      <c r="F450">
        <v>12.9</v>
      </c>
      <c r="G450">
        <v>76.900000000000006</v>
      </c>
      <c r="H450">
        <v>31.3</v>
      </c>
      <c r="I450" t="s">
        <v>23</v>
      </c>
      <c r="J450" s="1">
        <v>18135</v>
      </c>
      <c r="K450">
        <v>25.8</v>
      </c>
      <c r="L450" s="2">
        <v>0.09</v>
      </c>
      <c r="M450">
        <v>2012</v>
      </c>
      <c r="N450" t="s">
        <v>26</v>
      </c>
      <c r="O450">
        <v>56</v>
      </c>
      <c r="P450">
        <v>44</v>
      </c>
      <c r="Q450">
        <f>VLOOKUP(B450,Locations!$A:$B,2,0)</f>
        <v>45.65869</v>
      </c>
      <c r="R450">
        <f>VLOOKUP(B450,Locations!$A:$C,3,0)</f>
        <v>13.793419999999999</v>
      </c>
      <c r="S450">
        <f>VLOOKUP(C450,costs!$A:$B,2,0)</f>
        <v>740.97500000000002</v>
      </c>
    </row>
    <row r="451" spans="1:19" x14ac:dyDescent="0.45">
      <c r="A451" t="s">
        <v>286</v>
      </c>
      <c r="B451" t="s">
        <v>231</v>
      </c>
      <c r="C451" t="s">
        <v>53</v>
      </c>
      <c r="D451">
        <v>41.5</v>
      </c>
      <c r="E451">
        <v>23.3</v>
      </c>
      <c r="F451">
        <v>33.6</v>
      </c>
      <c r="G451">
        <v>36.9</v>
      </c>
      <c r="H451">
        <v>47.9</v>
      </c>
      <c r="I451" t="s">
        <v>23</v>
      </c>
      <c r="J451" s="1">
        <v>24774</v>
      </c>
      <c r="K451">
        <v>11.6</v>
      </c>
      <c r="L451" s="2">
        <v>0.14000000000000001</v>
      </c>
      <c r="M451">
        <v>2012</v>
      </c>
      <c r="N451" t="s">
        <v>44</v>
      </c>
      <c r="Q451">
        <f>VLOOKUP(B451,Locations!$A:$B,2,0)</f>
        <v>37.560040600000001</v>
      </c>
      <c r="R451">
        <f>VLOOKUP(B451,Locations!$A:$C,3,0)</f>
        <v>126.9369248</v>
      </c>
      <c r="S451">
        <f>VLOOKUP(C451,costs!$A:$B,2,0)</f>
        <v>823.15099999999995</v>
      </c>
    </row>
    <row r="452" spans="1:19" x14ac:dyDescent="0.45">
      <c r="A452" t="s">
        <v>305</v>
      </c>
      <c r="B452" t="s">
        <v>306</v>
      </c>
      <c r="C452" t="s">
        <v>25</v>
      </c>
      <c r="D452">
        <v>24.9</v>
      </c>
      <c r="E452">
        <v>67.099999999999994</v>
      </c>
      <c r="F452">
        <v>23.8</v>
      </c>
      <c r="G452">
        <v>48</v>
      </c>
      <c r="H452">
        <v>29</v>
      </c>
      <c r="I452" t="s">
        <v>23</v>
      </c>
      <c r="J452" s="1">
        <v>9567</v>
      </c>
      <c r="K452">
        <v>19.5</v>
      </c>
      <c r="L452" s="2">
        <v>0.22</v>
      </c>
      <c r="M452">
        <v>2012</v>
      </c>
      <c r="N452" t="s">
        <v>26</v>
      </c>
      <c r="O452">
        <v>55</v>
      </c>
      <c r="P452">
        <v>45</v>
      </c>
      <c r="Q452">
        <f>VLOOKUP(B452,Locations!$A:$B,2,0)</f>
        <v>53.2254127</v>
      </c>
      <c r="R452">
        <f>VLOOKUP(B452,Locations!$A:$C,3,0)</f>
        <v>-4.1410682000000003</v>
      </c>
      <c r="S452">
        <f>VLOOKUP(C452,costs!$A:$B,2,0)</f>
        <v>698.49599999999998</v>
      </c>
    </row>
    <row r="453" spans="1:19" x14ac:dyDescent="0.45">
      <c r="A453" t="s">
        <v>305</v>
      </c>
      <c r="B453" t="s">
        <v>211</v>
      </c>
      <c r="C453" t="s">
        <v>74</v>
      </c>
      <c r="D453">
        <v>19.100000000000001</v>
      </c>
      <c r="E453">
        <v>45.2</v>
      </c>
      <c r="F453">
        <v>17</v>
      </c>
      <c r="G453">
        <v>61.6</v>
      </c>
      <c r="H453">
        <v>28.6</v>
      </c>
      <c r="I453" t="s">
        <v>23</v>
      </c>
      <c r="J453" s="1">
        <v>21428</v>
      </c>
      <c r="K453">
        <v>67.8</v>
      </c>
      <c r="L453" s="2">
        <v>0.08</v>
      </c>
      <c r="M453">
        <v>2012</v>
      </c>
      <c r="N453" t="s">
        <v>26</v>
      </c>
      <c r="O453">
        <v>57</v>
      </c>
      <c r="P453">
        <v>43</v>
      </c>
      <c r="Q453">
        <f>VLOOKUP(B453,Locations!$A:$B,2,0)</f>
        <v>52.037688500000002</v>
      </c>
      <c r="R453">
        <f>VLOOKUP(B453,Locations!$A:$C,3,0)</f>
        <v>8.4932233000000004</v>
      </c>
      <c r="S453">
        <f>VLOOKUP(C453,costs!$A:$B,2,0)</f>
        <v>723.53399999999999</v>
      </c>
    </row>
    <row r="454" spans="1:19" x14ac:dyDescent="0.45">
      <c r="A454" t="s">
        <v>305</v>
      </c>
      <c r="B454" t="s">
        <v>307</v>
      </c>
      <c r="C454" t="s">
        <v>25</v>
      </c>
      <c r="D454">
        <v>17.399999999999999</v>
      </c>
      <c r="E454">
        <v>89.9</v>
      </c>
      <c r="F454">
        <v>20.3</v>
      </c>
      <c r="G454">
        <v>51.7</v>
      </c>
      <c r="H454">
        <v>30</v>
      </c>
      <c r="I454" t="s">
        <v>23</v>
      </c>
      <c r="J454" s="1">
        <v>12613</v>
      </c>
      <c r="K454">
        <v>17.600000000000001</v>
      </c>
      <c r="L454" s="2">
        <v>0.38</v>
      </c>
      <c r="M454">
        <v>2012</v>
      </c>
      <c r="N454" t="s">
        <v>26</v>
      </c>
      <c r="O454">
        <v>46</v>
      </c>
      <c r="P454">
        <v>54</v>
      </c>
      <c r="Q454">
        <f>VLOOKUP(B454,Locations!$A:$B,2,0)</f>
        <v>51.532553100000001</v>
      </c>
      <c r="R454">
        <f>VLOOKUP(B454,Locations!$A:$C,3,0)</f>
        <v>-0.47399360000000001</v>
      </c>
      <c r="S454">
        <f>VLOOKUP(C454,costs!$A:$B,2,0)</f>
        <v>698.49599999999998</v>
      </c>
    </row>
    <row r="455" spans="1:19" x14ac:dyDescent="0.45">
      <c r="A455" t="s">
        <v>305</v>
      </c>
      <c r="B455" t="s">
        <v>187</v>
      </c>
      <c r="C455" t="s">
        <v>43</v>
      </c>
      <c r="D455">
        <v>30.1</v>
      </c>
      <c r="E455">
        <v>62.5</v>
      </c>
      <c r="F455">
        <v>37.299999999999997</v>
      </c>
      <c r="G455">
        <v>22.2</v>
      </c>
      <c r="H455">
        <v>72.8</v>
      </c>
      <c r="I455" t="s">
        <v>23</v>
      </c>
      <c r="J455" s="1">
        <v>22064</v>
      </c>
      <c r="K455">
        <v>25.9</v>
      </c>
      <c r="L455" s="2">
        <v>0.26</v>
      </c>
      <c r="M455">
        <v>2012</v>
      </c>
      <c r="N455" t="s">
        <v>44</v>
      </c>
      <c r="O455">
        <v>51</v>
      </c>
      <c r="P455">
        <v>49</v>
      </c>
      <c r="Q455">
        <f>VLOOKUP(B455,Locations!$A:$B,2,0)</f>
        <v>22.304572</v>
      </c>
      <c r="R455">
        <f>VLOOKUP(B455,Locations!$A:$C,3,0)</f>
        <v>114.1797629</v>
      </c>
      <c r="S455">
        <f>VLOOKUP(C455,costs!$A:$B,2,0)</f>
        <v>836.09799999999996</v>
      </c>
    </row>
    <row r="456" spans="1:19" x14ac:dyDescent="0.45">
      <c r="A456" t="s">
        <v>305</v>
      </c>
      <c r="B456" t="s">
        <v>308</v>
      </c>
      <c r="C456" t="s">
        <v>227</v>
      </c>
      <c r="D456">
        <v>18.399999999999999</v>
      </c>
      <c r="E456">
        <v>56.6</v>
      </c>
      <c r="F456">
        <v>11.1</v>
      </c>
      <c r="G456">
        <v>62.8</v>
      </c>
      <c r="H456">
        <v>73.400000000000006</v>
      </c>
      <c r="I456" t="s">
        <v>23</v>
      </c>
      <c r="J456" s="1">
        <v>19646</v>
      </c>
      <c r="K456">
        <v>29.1</v>
      </c>
      <c r="L456" s="2">
        <v>0.1</v>
      </c>
      <c r="M456">
        <v>2012</v>
      </c>
      <c r="N456" t="s">
        <v>26</v>
      </c>
      <c r="O456">
        <v>48</v>
      </c>
      <c r="P456">
        <v>52</v>
      </c>
      <c r="Q456">
        <f>VLOOKUP(B456,Locations!$A:$B,2,0)</f>
        <v>48.337919999999997</v>
      </c>
      <c r="R456">
        <f>VLOOKUP(B456,Locations!$A:$C,3,0)</f>
        <v>14.32071</v>
      </c>
      <c r="S456">
        <f>VLOOKUP(C456,costs!$A:$B,2,0)</f>
        <v>768.15300000000002</v>
      </c>
    </row>
    <row r="457" spans="1:19" x14ac:dyDescent="0.45">
      <c r="A457" t="s">
        <v>305</v>
      </c>
      <c r="B457" t="s">
        <v>309</v>
      </c>
      <c r="C457" t="s">
        <v>50</v>
      </c>
      <c r="D457">
        <v>46.8</v>
      </c>
      <c r="E457">
        <v>19.5</v>
      </c>
      <c r="F457">
        <v>30.7</v>
      </c>
      <c r="G457">
        <v>23.2</v>
      </c>
      <c r="H457">
        <v>75.099999999999994</v>
      </c>
      <c r="I457" t="s">
        <v>23</v>
      </c>
      <c r="J457" s="1">
        <v>18925</v>
      </c>
      <c r="K457">
        <v>6.7</v>
      </c>
      <c r="L457" s="2">
        <v>0.08</v>
      </c>
      <c r="M457">
        <v>2012</v>
      </c>
      <c r="N457" t="s">
        <v>44</v>
      </c>
      <c r="O457">
        <v>28</v>
      </c>
      <c r="P457">
        <v>72</v>
      </c>
      <c r="Q457">
        <f>VLOOKUP(B457,Locations!$A:$B,2,0)</f>
        <v>33.599146599999997</v>
      </c>
      <c r="R457">
        <f>VLOOKUP(B457,Locations!$A:$C,3,0)</f>
        <v>130.22359850000001</v>
      </c>
      <c r="S457">
        <f>VLOOKUP(C457,costs!$A:$B,2,0)</f>
        <v>891.63099999999997</v>
      </c>
    </row>
    <row r="458" spans="1:19" x14ac:dyDescent="0.45">
      <c r="A458" t="s">
        <v>305</v>
      </c>
      <c r="B458" t="s">
        <v>153</v>
      </c>
      <c r="C458" t="s">
        <v>66</v>
      </c>
      <c r="D458">
        <v>40.9</v>
      </c>
      <c r="E458">
        <v>25</v>
      </c>
      <c r="F458">
        <v>24.2</v>
      </c>
      <c r="G458">
        <v>42.3</v>
      </c>
      <c r="H458">
        <v>42.9</v>
      </c>
      <c r="I458" t="s">
        <v>23</v>
      </c>
      <c r="J458" s="1">
        <v>29743</v>
      </c>
      <c r="K458">
        <v>13.3</v>
      </c>
      <c r="L458" s="2">
        <v>0.1</v>
      </c>
      <c r="M458">
        <v>2012</v>
      </c>
      <c r="N458" t="s">
        <v>44</v>
      </c>
      <c r="O458">
        <v>46</v>
      </c>
      <c r="P458">
        <v>54</v>
      </c>
      <c r="Q458">
        <f>VLOOKUP(B458,Locations!$A:$B,2,0)</f>
        <v>32.056595700000003</v>
      </c>
      <c r="R458">
        <f>VLOOKUP(B458,Locations!$A:$C,3,0)</f>
        <v>118.7740883</v>
      </c>
      <c r="S458">
        <f>VLOOKUP(C458,costs!$A:$B,2,0)</f>
        <v>419.86799999999999</v>
      </c>
    </row>
    <row r="459" spans="1:19" x14ac:dyDescent="0.45">
      <c r="A459" t="s">
        <v>305</v>
      </c>
      <c r="B459" t="s">
        <v>201</v>
      </c>
      <c r="C459" t="s">
        <v>135</v>
      </c>
      <c r="D459">
        <v>24.9</v>
      </c>
      <c r="E459">
        <v>16</v>
      </c>
      <c r="F459">
        <v>30.4</v>
      </c>
      <c r="G459">
        <v>48.5</v>
      </c>
      <c r="H459">
        <v>42.1</v>
      </c>
      <c r="I459" t="s">
        <v>23</v>
      </c>
      <c r="J459" s="1">
        <v>9336</v>
      </c>
      <c r="K459">
        <v>19.600000000000001</v>
      </c>
      <c r="L459" s="2">
        <v>0.04</v>
      </c>
      <c r="M459">
        <v>2012</v>
      </c>
      <c r="N459" t="s">
        <v>44</v>
      </c>
      <c r="O459">
        <v>37</v>
      </c>
      <c r="P459">
        <v>63</v>
      </c>
      <c r="Q459">
        <f>VLOOKUP(B459,Locations!$A:$B,2,0)</f>
        <v>22.627939999999999</v>
      </c>
      <c r="R459">
        <f>VLOOKUP(B459,Locations!$A:$C,3,0)</f>
        <v>120.2663185</v>
      </c>
      <c r="S459">
        <f>VLOOKUP(C459,costs!$A:$B,2,0)</f>
        <v>640.28800000000001</v>
      </c>
    </row>
    <row r="460" spans="1:19" x14ac:dyDescent="0.45">
      <c r="A460" t="s">
        <v>305</v>
      </c>
      <c r="B460" t="s">
        <v>310</v>
      </c>
      <c r="C460" t="s">
        <v>170</v>
      </c>
      <c r="D460">
        <v>26.9</v>
      </c>
      <c r="E460">
        <v>57.7</v>
      </c>
      <c r="F460">
        <v>26.9</v>
      </c>
      <c r="G460">
        <v>41.5</v>
      </c>
      <c r="H460">
        <v>49.7</v>
      </c>
      <c r="I460" t="s">
        <v>23</v>
      </c>
      <c r="J460" s="1">
        <v>17381</v>
      </c>
      <c r="K460">
        <v>13.9</v>
      </c>
      <c r="L460" s="2">
        <v>0.09</v>
      </c>
      <c r="M460">
        <v>2012</v>
      </c>
      <c r="N460" t="s">
        <v>26</v>
      </c>
      <c r="O460">
        <v>46</v>
      </c>
      <c r="P460">
        <v>54</v>
      </c>
      <c r="Q460">
        <f>VLOOKUP(B460,Locations!$A:$B,2,0)</f>
        <v>63.420447299999999</v>
      </c>
      <c r="R460">
        <f>VLOOKUP(B460,Locations!$A:$C,3,0)</f>
        <v>10.389091799999999</v>
      </c>
      <c r="S460">
        <f>VLOOKUP(C460,costs!$A:$B,2,0)</f>
        <v>1080.5930000000001</v>
      </c>
    </row>
    <row r="461" spans="1:19" x14ac:dyDescent="0.45">
      <c r="A461" t="s">
        <v>305</v>
      </c>
      <c r="B461" t="s">
        <v>311</v>
      </c>
      <c r="C461" t="s">
        <v>25</v>
      </c>
      <c r="D461">
        <v>26.5</v>
      </c>
      <c r="E461">
        <v>89.5</v>
      </c>
      <c r="F461">
        <v>21.3</v>
      </c>
      <c r="G461">
        <v>42</v>
      </c>
      <c r="H461">
        <v>41.9</v>
      </c>
      <c r="I461" t="s">
        <v>23</v>
      </c>
      <c r="J461" s="1">
        <v>17940</v>
      </c>
      <c r="K461">
        <v>17.899999999999999</v>
      </c>
      <c r="L461" s="2">
        <v>0.3</v>
      </c>
      <c r="M461">
        <v>2012</v>
      </c>
      <c r="N461" t="s">
        <v>26</v>
      </c>
      <c r="O461">
        <v>54</v>
      </c>
      <c r="P461">
        <v>46</v>
      </c>
      <c r="Q461">
        <f>VLOOKUP(B461,Locations!$A:$B,2,0)</f>
        <v>54.5841487</v>
      </c>
      <c r="R461">
        <f>VLOOKUP(B461,Locations!$A:$C,3,0)</f>
        <v>-5.9337210000000002</v>
      </c>
      <c r="S461">
        <f>VLOOKUP(C461,costs!$A:$B,2,0)</f>
        <v>698.49599999999998</v>
      </c>
    </row>
    <row r="462" spans="1:19" x14ac:dyDescent="0.45">
      <c r="A462" t="s">
        <v>305</v>
      </c>
      <c r="B462" t="s">
        <v>312</v>
      </c>
      <c r="C462" t="s">
        <v>74</v>
      </c>
      <c r="D462">
        <v>34.9</v>
      </c>
      <c r="E462">
        <v>46.6</v>
      </c>
      <c r="F462">
        <v>28.3</v>
      </c>
      <c r="G462">
        <v>36</v>
      </c>
      <c r="H462">
        <v>59.7</v>
      </c>
      <c r="I462" t="s">
        <v>23</v>
      </c>
      <c r="J462" s="1">
        <v>38675</v>
      </c>
      <c r="K462">
        <v>46.3</v>
      </c>
      <c r="L462" s="2">
        <v>0.13</v>
      </c>
      <c r="M462">
        <v>2012</v>
      </c>
      <c r="N462" t="s">
        <v>26</v>
      </c>
      <c r="O462">
        <v>48</v>
      </c>
      <c r="P462">
        <v>52</v>
      </c>
      <c r="Q462">
        <f>VLOOKUP(B462,Locations!$A:$B,2,0)</f>
        <v>51.481650000000002</v>
      </c>
      <c r="R462">
        <f>VLOOKUP(B462,Locations!$A:$C,3,0)</f>
        <v>7.2164799999999998</v>
      </c>
      <c r="S462">
        <f>VLOOKUP(C462,costs!$A:$B,2,0)</f>
        <v>723.53399999999999</v>
      </c>
    </row>
    <row r="463" spans="1:19" x14ac:dyDescent="0.45">
      <c r="A463" t="s">
        <v>305</v>
      </c>
      <c r="B463" t="s">
        <v>313</v>
      </c>
      <c r="C463" t="s">
        <v>137</v>
      </c>
      <c r="D463">
        <v>25.4</v>
      </c>
      <c r="E463">
        <v>44.4</v>
      </c>
      <c r="F463">
        <v>30</v>
      </c>
      <c r="G463">
        <v>36.6</v>
      </c>
      <c r="H463">
        <v>99.6</v>
      </c>
      <c r="I463" t="s">
        <v>23</v>
      </c>
      <c r="J463" s="1">
        <v>21849</v>
      </c>
      <c r="K463">
        <v>23</v>
      </c>
      <c r="L463" s="2">
        <v>0.08</v>
      </c>
      <c r="M463">
        <v>2012</v>
      </c>
      <c r="N463" t="s">
        <v>138</v>
      </c>
      <c r="O463">
        <v>53</v>
      </c>
      <c r="P463">
        <v>47</v>
      </c>
      <c r="Q463">
        <f>VLOOKUP(B463,Locations!$A:$B,2,0)</f>
        <v>-33.933172900000002</v>
      </c>
      <c r="R463">
        <f>VLOOKUP(B463,Locations!$A:$C,3,0)</f>
        <v>18.864106499999998</v>
      </c>
      <c r="S463">
        <f>VLOOKUP(C463,costs!$A:$B,2,0)</f>
        <v>454.64299999999997</v>
      </c>
    </row>
    <row r="464" spans="1:19" x14ac:dyDescent="0.45">
      <c r="A464" t="s">
        <v>305</v>
      </c>
      <c r="B464" t="s">
        <v>314</v>
      </c>
      <c r="C464" t="s">
        <v>146</v>
      </c>
      <c r="D464">
        <v>22.6</v>
      </c>
      <c r="E464">
        <v>69.099999999999994</v>
      </c>
      <c r="F464">
        <v>49.4</v>
      </c>
      <c r="G464">
        <v>23.6</v>
      </c>
      <c r="H464">
        <v>36</v>
      </c>
      <c r="I464" t="s">
        <v>23</v>
      </c>
      <c r="J464" s="1">
        <v>7576</v>
      </c>
      <c r="K464">
        <v>22.4</v>
      </c>
      <c r="L464" s="2">
        <v>0.1</v>
      </c>
      <c r="M464">
        <v>2012</v>
      </c>
      <c r="N464" t="s">
        <v>26</v>
      </c>
      <c r="O464">
        <v>49</v>
      </c>
      <c r="P464">
        <v>51</v>
      </c>
      <c r="Q464">
        <f>VLOOKUP(B464,Locations!$A:$B,2,0)</f>
        <v>51.563060800000002</v>
      </c>
      <c r="R464">
        <f>VLOOKUP(B464,Locations!$A:$C,3,0)</f>
        <v>5.0435984999999999</v>
      </c>
      <c r="S464">
        <f>VLOOKUP(C464,costs!$A:$B,2,0)</f>
        <v>800.68100000000004</v>
      </c>
    </row>
    <row r="465" spans="1:19" x14ac:dyDescent="0.45">
      <c r="A465" t="s">
        <v>305</v>
      </c>
      <c r="B465" t="s">
        <v>315</v>
      </c>
      <c r="C465" t="s">
        <v>74</v>
      </c>
      <c r="D465">
        <v>27.3</v>
      </c>
      <c r="E465">
        <v>49.2</v>
      </c>
      <c r="F465">
        <v>13.8</v>
      </c>
      <c r="G465">
        <v>57.4</v>
      </c>
      <c r="H465">
        <v>31.9</v>
      </c>
      <c r="I465" t="s">
        <v>23</v>
      </c>
      <c r="J465" s="1">
        <v>35487</v>
      </c>
      <c r="K465">
        <v>37.4</v>
      </c>
      <c r="L465" s="2">
        <v>0.12</v>
      </c>
      <c r="M465">
        <v>2012</v>
      </c>
      <c r="N465" t="s">
        <v>26</v>
      </c>
      <c r="O465">
        <v>42</v>
      </c>
      <c r="P465">
        <v>58</v>
      </c>
      <c r="Q465">
        <f>VLOOKUP(B465,Locations!$A:$B,2,0)</f>
        <v>51.028276499999997</v>
      </c>
      <c r="R465">
        <f>VLOOKUP(B465,Locations!$A:$C,3,0)</f>
        <v>13.7359828</v>
      </c>
      <c r="S465">
        <f>VLOOKUP(C465,costs!$A:$B,2,0)</f>
        <v>723.53399999999999</v>
      </c>
    </row>
    <row r="466" spans="1:19" x14ac:dyDescent="0.45">
      <c r="A466" t="s">
        <v>305</v>
      </c>
      <c r="B466" t="s">
        <v>316</v>
      </c>
      <c r="C466" t="s">
        <v>25</v>
      </c>
      <c r="D466">
        <v>25.2</v>
      </c>
      <c r="E466">
        <v>80.599999999999994</v>
      </c>
      <c r="F466">
        <v>23.2</v>
      </c>
      <c r="G466">
        <v>39.9</v>
      </c>
      <c r="H466">
        <v>38.9</v>
      </c>
      <c r="I466" t="s">
        <v>23</v>
      </c>
      <c r="J466" s="1">
        <v>12830</v>
      </c>
      <c r="K466">
        <v>18.8</v>
      </c>
      <c r="L466" s="2">
        <v>0.3</v>
      </c>
      <c r="M466">
        <v>2012</v>
      </c>
      <c r="N466" t="s">
        <v>26</v>
      </c>
      <c r="O466">
        <v>46</v>
      </c>
      <c r="P466">
        <v>54</v>
      </c>
      <c r="Q466">
        <f>VLOOKUP(B466,Locations!$A:$B,2,0)</f>
        <v>51.379144199999999</v>
      </c>
      <c r="R466">
        <f>VLOOKUP(B466,Locations!$A:$C,3,0)</f>
        <v>-2.3252332</v>
      </c>
      <c r="S466">
        <f>VLOOKUP(C466,costs!$A:$B,2,0)</f>
        <v>698.49599999999998</v>
      </c>
    </row>
    <row r="467" spans="1:19" x14ac:dyDescent="0.45">
      <c r="A467" t="s">
        <v>305</v>
      </c>
      <c r="B467" t="s">
        <v>317</v>
      </c>
      <c r="C467" t="s">
        <v>227</v>
      </c>
      <c r="D467">
        <v>24.9</v>
      </c>
      <c r="E467">
        <v>63.8</v>
      </c>
      <c r="F467">
        <v>14</v>
      </c>
      <c r="G467">
        <v>55.1</v>
      </c>
      <c r="H467">
        <v>25.5</v>
      </c>
      <c r="I467" t="s">
        <v>23</v>
      </c>
      <c r="J467" s="1">
        <v>20584</v>
      </c>
      <c r="K467">
        <v>26.8</v>
      </c>
      <c r="L467" s="2">
        <v>0.12</v>
      </c>
      <c r="M467">
        <v>2012</v>
      </c>
      <c r="N467" t="s">
        <v>26</v>
      </c>
      <c r="O467">
        <v>65</v>
      </c>
      <c r="P467">
        <v>35</v>
      </c>
      <c r="Q467">
        <f>VLOOKUP(B467,Locations!$A:$B,2,0)</f>
        <v>47.078104799999998</v>
      </c>
      <c r="R467">
        <f>VLOOKUP(B467,Locations!$A:$C,3,0)</f>
        <v>15.447505700000001</v>
      </c>
      <c r="S467">
        <f>VLOOKUP(C467,costs!$A:$B,2,0)</f>
        <v>768.15300000000002</v>
      </c>
    </row>
    <row r="468" spans="1:19" x14ac:dyDescent="0.45">
      <c r="A468" t="s">
        <v>305</v>
      </c>
      <c r="B468" t="s">
        <v>148</v>
      </c>
      <c r="C468" t="s">
        <v>17</v>
      </c>
      <c r="D468">
        <v>31.3</v>
      </c>
      <c r="E468">
        <v>34.6</v>
      </c>
      <c r="F468">
        <v>29.2</v>
      </c>
      <c r="G468">
        <v>44.3</v>
      </c>
      <c r="H468" t="s">
        <v>23</v>
      </c>
      <c r="I468" t="s">
        <v>23</v>
      </c>
      <c r="M468">
        <v>2012</v>
      </c>
      <c r="N468" t="s">
        <v>18</v>
      </c>
      <c r="Q468">
        <f>VLOOKUP(B468,Locations!$A:$B,2,0)</f>
        <v>21.307268199999999</v>
      </c>
      <c r="R468">
        <f>VLOOKUP(B468,Locations!$A:$C,3,0)</f>
        <v>-157.81138240000001</v>
      </c>
      <c r="S468">
        <f>VLOOKUP(C468,costs!$A:$B,2,0)</f>
        <v>748.03700000000003</v>
      </c>
    </row>
    <row r="469" spans="1:19" x14ac:dyDescent="0.45">
      <c r="A469" t="s">
        <v>305</v>
      </c>
      <c r="B469" t="s">
        <v>318</v>
      </c>
      <c r="C469" t="s">
        <v>74</v>
      </c>
      <c r="D469">
        <v>29.3</v>
      </c>
      <c r="E469">
        <v>47.3</v>
      </c>
      <c r="F469">
        <v>20.9</v>
      </c>
      <c r="G469">
        <v>52.1</v>
      </c>
      <c r="H469">
        <v>33.6</v>
      </c>
      <c r="I469" t="s">
        <v>23</v>
      </c>
      <c r="J469" s="1">
        <v>24444</v>
      </c>
      <c r="K469">
        <v>23.8</v>
      </c>
      <c r="L469" s="2">
        <v>0.08</v>
      </c>
      <c r="M469">
        <v>2012</v>
      </c>
      <c r="N469" t="s">
        <v>26</v>
      </c>
      <c r="O469">
        <v>53</v>
      </c>
      <c r="P469">
        <v>47</v>
      </c>
      <c r="Q469">
        <f>VLOOKUP(B469,Locations!$A:$B,2,0)</f>
        <v>54.346918799999997</v>
      </c>
      <c r="R469">
        <f>VLOOKUP(B469,Locations!$A:$C,3,0)</f>
        <v>10.110258200000001</v>
      </c>
      <c r="S469">
        <f>VLOOKUP(C469,costs!$A:$B,2,0)</f>
        <v>723.53399999999999</v>
      </c>
    </row>
    <row r="470" spans="1:19" x14ac:dyDescent="0.45">
      <c r="A470" t="s">
        <v>305</v>
      </c>
      <c r="B470" t="s">
        <v>319</v>
      </c>
      <c r="C470" t="s">
        <v>157</v>
      </c>
      <c r="D470">
        <v>19.7</v>
      </c>
      <c r="E470">
        <v>73.7</v>
      </c>
      <c r="F470">
        <v>12.4</v>
      </c>
      <c r="G470">
        <v>58</v>
      </c>
      <c r="H470">
        <v>67.900000000000006</v>
      </c>
      <c r="I470" t="s">
        <v>23</v>
      </c>
      <c r="J470" s="1">
        <v>22210</v>
      </c>
      <c r="K470">
        <v>12.7</v>
      </c>
      <c r="L470" s="2">
        <v>0.16</v>
      </c>
      <c r="M470">
        <v>2012</v>
      </c>
      <c r="N470" t="s">
        <v>26</v>
      </c>
      <c r="O470">
        <v>52</v>
      </c>
      <c r="P470">
        <v>48</v>
      </c>
      <c r="Q470">
        <f>VLOOKUP(B470,Locations!$A:$B,2,0)</f>
        <v>55.367913199999997</v>
      </c>
      <c r="R470">
        <f>VLOOKUP(B470,Locations!$A:$C,3,0)</f>
        <v>10.428155200000001</v>
      </c>
      <c r="S470">
        <f>VLOOKUP(C470,costs!$A:$B,2,0)</f>
        <v>870.76599999999996</v>
      </c>
    </row>
    <row r="471" spans="1:19" x14ac:dyDescent="0.45">
      <c r="A471" t="s">
        <v>305</v>
      </c>
      <c r="B471" t="s">
        <v>320</v>
      </c>
      <c r="C471" t="s">
        <v>17</v>
      </c>
      <c r="D471">
        <v>23.6</v>
      </c>
      <c r="E471">
        <v>35.9</v>
      </c>
      <c r="F471">
        <v>36.700000000000003</v>
      </c>
      <c r="G471">
        <v>44.2</v>
      </c>
      <c r="H471">
        <v>31.1</v>
      </c>
      <c r="I471" t="s">
        <v>23</v>
      </c>
      <c r="J471" s="1">
        <v>16306</v>
      </c>
      <c r="K471">
        <v>22.8</v>
      </c>
      <c r="L471" s="2">
        <v>0.23</v>
      </c>
      <c r="M471">
        <v>2012</v>
      </c>
      <c r="N471" t="s">
        <v>18</v>
      </c>
      <c r="O471">
        <v>44</v>
      </c>
      <c r="P471">
        <v>56</v>
      </c>
      <c r="Q471">
        <f>VLOOKUP(B471,Locations!$A:$B,2,0)</f>
        <v>32.987585500000002</v>
      </c>
      <c r="R471">
        <f>VLOOKUP(B471,Locations!$A:$C,3,0)</f>
        <v>-96.749769299999997</v>
      </c>
      <c r="S471">
        <f>VLOOKUP(C471,costs!$A:$B,2,0)</f>
        <v>748.03700000000003</v>
      </c>
    </row>
    <row r="472" spans="1:19" x14ac:dyDescent="0.45">
      <c r="A472" t="s">
        <v>305</v>
      </c>
      <c r="B472" t="s">
        <v>321</v>
      </c>
      <c r="C472" t="s">
        <v>137</v>
      </c>
      <c r="D472">
        <v>25.6</v>
      </c>
      <c r="E472">
        <v>71.7</v>
      </c>
      <c r="F472">
        <v>32.4</v>
      </c>
      <c r="G472">
        <v>32.700000000000003</v>
      </c>
      <c r="H472">
        <v>100</v>
      </c>
      <c r="I472" t="s">
        <v>23</v>
      </c>
      <c r="J472" s="1">
        <v>23321</v>
      </c>
      <c r="K472">
        <v>18.600000000000001</v>
      </c>
      <c r="L472" s="2">
        <v>0.09</v>
      </c>
      <c r="M472">
        <v>2012</v>
      </c>
      <c r="N472" t="s">
        <v>138</v>
      </c>
      <c r="O472">
        <v>56</v>
      </c>
      <c r="P472">
        <v>44</v>
      </c>
      <c r="Q472">
        <f>VLOOKUP(B472,Locations!$A:$B,2,0)</f>
        <v>-26.188881299999998</v>
      </c>
      <c r="R472">
        <f>VLOOKUP(B472,Locations!$A:$C,3,0)</f>
        <v>28.0247919</v>
      </c>
      <c r="S472">
        <f>VLOOKUP(C472,costs!$A:$B,2,0)</f>
        <v>454.64299999999997</v>
      </c>
    </row>
    <row r="473" spans="1:19" x14ac:dyDescent="0.45">
      <c r="A473" t="s">
        <v>305</v>
      </c>
      <c r="B473" t="s">
        <v>322</v>
      </c>
      <c r="C473" t="s">
        <v>50</v>
      </c>
      <c r="D473">
        <v>37.200000000000003</v>
      </c>
      <c r="E473">
        <v>27.2</v>
      </c>
      <c r="F473">
        <v>26.2</v>
      </c>
      <c r="G473">
        <v>41.4</v>
      </c>
      <c r="H473">
        <v>32</v>
      </c>
      <c r="I473" t="s">
        <v>23</v>
      </c>
      <c r="J473" s="1">
        <v>15930</v>
      </c>
      <c r="K473">
        <v>12.6</v>
      </c>
      <c r="L473" s="2">
        <v>0.16</v>
      </c>
      <c r="M473">
        <v>2012</v>
      </c>
      <c r="N473" t="s">
        <v>44</v>
      </c>
      <c r="O473">
        <v>38</v>
      </c>
      <c r="P473">
        <v>62</v>
      </c>
      <c r="Q473">
        <f>VLOOKUP(B473,Locations!$A:$B,2,0)</f>
        <v>36.107042800000002</v>
      </c>
      <c r="R473">
        <f>VLOOKUP(B473,Locations!$A:$C,3,0)</f>
        <v>140.10065990000001</v>
      </c>
      <c r="S473">
        <f>VLOOKUP(C473,costs!$A:$B,2,0)</f>
        <v>891.63099999999997</v>
      </c>
    </row>
    <row r="474" spans="1:19" x14ac:dyDescent="0.45">
      <c r="A474" t="s">
        <v>305</v>
      </c>
      <c r="B474" t="s">
        <v>323</v>
      </c>
      <c r="C474" t="s">
        <v>63</v>
      </c>
      <c r="D474">
        <v>21.4</v>
      </c>
      <c r="E474">
        <v>88.7</v>
      </c>
      <c r="F474">
        <v>23</v>
      </c>
      <c r="G474">
        <v>43.5</v>
      </c>
      <c r="H474">
        <v>40.4</v>
      </c>
      <c r="I474" t="s">
        <v>23</v>
      </c>
      <c r="J474" s="1">
        <v>16489</v>
      </c>
      <c r="K474">
        <v>25.4</v>
      </c>
      <c r="L474" s="2">
        <v>0.24</v>
      </c>
      <c r="M474">
        <v>2012</v>
      </c>
      <c r="N474" t="s">
        <v>64</v>
      </c>
      <c r="O474">
        <v>50</v>
      </c>
      <c r="P474">
        <v>50</v>
      </c>
      <c r="Q474">
        <f>VLOOKUP(B474,Locations!$A:$B,2,0)</f>
        <v>-34.405055400000002</v>
      </c>
      <c r="R474">
        <f>VLOOKUP(B474,Locations!$A:$C,3,0)</f>
        <v>150.87834649999999</v>
      </c>
      <c r="S474">
        <f>VLOOKUP(C474,costs!$A:$B,2,0)</f>
        <v>771.25599999999997</v>
      </c>
    </row>
    <row r="475" spans="1:19" x14ac:dyDescent="0.45">
      <c r="A475" t="s">
        <v>305</v>
      </c>
      <c r="B475" t="s">
        <v>324</v>
      </c>
      <c r="C475" t="s">
        <v>182</v>
      </c>
      <c r="D475">
        <v>16.5</v>
      </c>
      <c r="E475">
        <v>89</v>
      </c>
      <c r="F475">
        <v>21.5</v>
      </c>
      <c r="G475">
        <v>51.1</v>
      </c>
      <c r="H475">
        <v>25.8</v>
      </c>
      <c r="I475" t="s">
        <v>23</v>
      </c>
      <c r="J475" s="1">
        <v>17142</v>
      </c>
      <c r="K475">
        <v>21.1</v>
      </c>
      <c r="L475" s="2">
        <v>0.21</v>
      </c>
      <c r="M475">
        <v>2012</v>
      </c>
      <c r="N475" t="s">
        <v>64</v>
      </c>
      <c r="O475">
        <v>55</v>
      </c>
      <c r="P475">
        <v>45</v>
      </c>
      <c r="Q475">
        <f>VLOOKUP(B475,Locations!$A:$B,2,0)</f>
        <v>-41.2916466</v>
      </c>
      <c r="R475">
        <f>VLOOKUP(B475,Locations!$A:$C,3,0)</f>
        <v>174.76755539999999</v>
      </c>
      <c r="S475">
        <f>VLOOKUP(C475,costs!$A:$B,2,0)</f>
        <v>777.03399999999999</v>
      </c>
    </row>
    <row r="476" spans="1:19" x14ac:dyDescent="0.45">
      <c r="A476" t="s">
        <v>305</v>
      </c>
      <c r="B476" t="s">
        <v>325</v>
      </c>
      <c r="C476" t="s">
        <v>17</v>
      </c>
      <c r="D476">
        <v>36.9</v>
      </c>
      <c r="E476">
        <v>25.1</v>
      </c>
      <c r="F476">
        <v>40.4</v>
      </c>
      <c r="G476">
        <v>30.3</v>
      </c>
      <c r="H476">
        <v>24.2</v>
      </c>
      <c r="I476" t="s">
        <v>23</v>
      </c>
      <c r="J476" s="1">
        <v>30850</v>
      </c>
      <c r="K476">
        <v>18.600000000000001</v>
      </c>
      <c r="L476" s="2">
        <v>0.1</v>
      </c>
      <c r="M476">
        <v>2012</v>
      </c>
      <c r="N476" t="s">
        <v>18</v>
      </c>
      <c r="O476">
        <v>42</v>
      </c>
      <c r="P476">
        <v>58</v>
      </c>
      <c r="Q476">
        <f>VLOOKUP(B476,Locations!$A:$B,2,0)</f>
        <v>37.2187245</v>
      </c>
      <c r="R476">
        <f>VLOOKUP(B476,Locations!$A:$C,3,0)</f>
        <v>-80.425425200000006</v>
      </c>
      <c r="S476">
        <f>VLOOKUP(C476,costs!$A:$B,2,0)</f>
        <v>748.03700000000003</v>
      </c>
    </row>
    <row r="477" spans="1:19" x14ac:dyDescent="0.45">
      <c r="A477" t="s">
        <v>305</v>
      </c>
      <c r="B477" t="s">
        <v>326</v>
      </c>
      <c r="C477" t="s">
        <v>17</v>
      </c>
      <c r="D477">
        <v>34.700000000000003</v>
      </c>
      <c r="E477">
        <v>24.6</v>
      </c>
      <c r="F477">
        <v>16.399999999999999</v>
      </c>
      <c r="G477">
        <v>55.2</v>
      </c>
      <c r="H477" t="s">
        <v>23</v>
      </c>
      <c r="I477" t="s">
        <v>23</v>
      </c>
      <c r="J477" s="1">
        <v>23065</v>
      </c>
      <c r="K477">
        <v>10.7</v>
      </c>
      <c r="L477" s="2">
        <v>7.0000000000000007E-2</v>
      </c>
      <c r="M477">
        <v>2012</v>
      </c>
      <c r="N477" t="s">
        <v>18</v>
      </c>
      <c r="O477">
        <v>57</v>
      </c>
      <c r="P477">
        <v>43</v>
      </c>
      <c r="Q477">
        <f>VLOOKUP(B477,Locations!$A:$B,2,0)</f>
        <v>42.359369399999999</v>
      </c>
      <c r="R477">
        <f>VLOOKUP(B477,Locations!$A:$C,3,0)</f>
        <v>-83.071606399999993</v>
      </c>
      <c r="S477">
        <f>VLOOKUP(C477,costs!$A:$B,2,0)</f>
        <v>748.03700000000003</v>
      </c>
    </row>
    <row r="478" spans="1:19" x14ac:dyDescent="0.45">
      <c r="A478" t="s">
        <v>327</v>
      </c>
      <c r="B478" t="s">
        <v>328</v>
      </c>
      <c r="C478" t="s">
        <v>25</v>
      </c>
      <c r="D478">
        <v>19.8</v>
      </c>
      <c r="E478">
        <v>63.8</v>
      </c>
      <c r="F478">
        <v>15.5</v>
      </c>
      <c r="G478">
        <v>56.6</v>
      </c>
      <c r="H478">
        <v>35.5</v>
      </c>
      <c r="I478" t="s">
        <v>23</v>
      </c>
      <c r="J478" s="1">
        <v>9252</v>
      </c>
      <c r="K478">
        <v>19.2</v>
      </c>
      <c r="L478" s="2">
        <v>0.18</v>
      </c>
      <c r="M478">
        <v>2012</v>
      </c>
      <c r="N478" t="s">
        <v>26</v>
      </c>
      <c r="O478">
        <v>48</v>
      </c>
      <c r="P478">
        <v>52</v>
      </c>
      <c r="Q478">
        <f>VLOOKUP(B478,Locations!$A:$B,2,0)</f>
        <v>52.410735799999998</v>
      </c>
      <c r="R478">
        <f>VLOOKUP(B478,Locations!$A:$C,3,0)</f>
        <v>-4.0529549999999999</v>
      </c>
      <c r="S478">
        <f>VLOOKUP(C478,costs!$A:$B,2,0)</f>
        <v>698.49599999999998</v>
      </c>
    </row>
    <row r="479" spans="1:19" x14ac:dyDescent="0.45">
      <c r="A479" t="s">
        <v>327</v>
      </c>
      <c r="B479" t="s">
        <v>329</v>
      </c>
      <c r="C479" t="s">
        <v>178</v>
      </c>
      <c r="D479">
        <v>28.8</v>
      </c>
      <c r="E479">
        <v>39.700000000000003</v>
      </c>
      <c r="F479">
        <v>21.4</v>
      </c>
      <c r="G479">
        <v>47.5</v>
      </c>
      <c r="H479">
        <v>32.5</v>
      </c>
      <c r="I479" t="s">
        <v>23</v>
      </c>
      <c r="J479" s="1">
        <v>28296</v>
      </c>
      <c r="K479">
        <v>13</v>
      </c>
      <c r="L479" s="2">
        <v>0.15</v>
      </c>
      <c r="M479">
        <v>2012</v>
      </c>
      <c r="N479" t="s">
        <v>26</v>
      </c>
      <c r="O479">
        <v>56</v>
      </c>
      <c r="P479">
        <v>44</v>
      </c>
      <c r="Q479">
        <f>VLOOKUP(B479,Locations!$A:$B,2,0)</f>
        <v>40.546700000000001</v>
      </c>
      <c r="R479">
        <f>VLOOKUP(B479,Locations!$A:$C,3,0)</f>
        <v>-3.6943999999999999</v>
      </c>
      <c r="S479">
        <f>VLOOKUP(C479,costs!$A:$B,2,0)</f>
        <v>585.29</v>
      </c>
    </row>
    <row r="480" spans="1:19" x14ac:dyDescent="0.45">
      <c r="A480" t="s">
        <v>327</v>
      </c>
      <c r="B480" t="s">
        <v>330</v>
      </c>
      <c r="C480" t="s">
        <v>50</v>
      </c>
      <c r="D480">
        <v>44.5</v>
      </c>
      <c r="E480">
        <v>18.8</v>
      </c>
      <c r="F480">
        <v>34.299999999999997</v>
      </c>
      <c r="G480">
        <v>21.6</v>
      </c>
      <c r="H480">
        <v>38.700000000000003</v>
      </c>
      <c r="I480" t="s">
        <v>23</v>
      </c>
      <c r="J480" s="1">
        <v>18162</v>
      </c>
      <c r="K480">
        <v>8.1999999999999993</v>
      </c>
      <c r="L480" s="2">
        <v>0.09</v>
      </c>
      <c r="M480">
        <v>2012</v>
      </c>
      <c r="N480" t="s">
        <v>44</v>
      </c>
      <c r="O480">
        <v>29</v>
      </c>
      <c r="P480">
        <v>71</v>
      </c>
      <c r="Q480">
        <f>VLOOKUP(B480,Locations!$A:$B,2,0)</f>
        <v>43.079007799999999</v>
      </c>
      <c r="R480">
        <f>VLOOKUP(B480,Locations!$A:$C,3,0)</f>
        <v>141.33772949999999</v>
      </c>
      <c r="S480">
        <f>VLOOKUP(C480,costs!$A:$B,2,0)</f>
        <v>891.63099999999997</v>
      </c>
    </row>
    <row r="481" spans="1:19" x14ac:dyDescent="0.45">
      <c r="A481" t="s">
        <v>327</v>
      </c>
      <c r="B481" t="s">
        <v>141</v>
      </c>
      <c r="C481" t="s">
        <v>43</v>
      </c>
      <c r="D481">
        <v>20</v>
      </c>
      <c r="E481">
        <v>58.9</v>
      </c>
      <c r="F481">
        <v>11.2</v>
      </c>
      <c r="G481">
        <v>59.7</v>
      </c>
      <c r="H481">
        <v>25.3</v>
      </c>
      <c r="I481" t="s">
        <v>23</v>
      </c>
      <c r="J481" s="1">
        <v>10441</v>
      </c>
      <c r="K481">
        <v>11</v>
      </c>
      <c r="L481" s="2">
        <v>0.25</v>
      </c>
      <c r="M481">
        <v>2012</v>
      </c>
      <c r="N481" t="s">
        <v>44</v>
      </c>
      <c r="O481">
        <v>61</v>
      </c>
      <c r="P481">
        <v>39</v>
      </c>
      <c r="Q481">
        <f>VLOOKUP(B481,Locations!$A:$B,2,0)</f>
        <v>22.3874201</v>
      </c>
      <c r="R481">
        <f>VLOOKUP(B481,Locations!$A:$C,3,0)</f>
        <v>114.20822219999999</v>
      </c>
      <c r="S481">
        <f>VLOOKUP(C481,costs!$A:$B,2,0)</f>
        <v>836.09799999999996</v>
      </c>
    </row>
    <row r="482" spans="1:19" x14ac:dyDescent="0.45">
      <c r="A482" t="s">
        <v>327</v>
      </c>
      <c r="B482" t="s">
        <v>331</v>
      </c>
      <c r="C482" t="s">
        <v>143</v>
      </c>
      <c r="D482">
        <v>25.1</v>
      </c>
      <c r="E482">
        <v>18.899999999999999</v>
      </c>
      <c r="F482">
        <v>18.2</v>
      </c>
      <c r="G482">
        <v>48.9</v>
      </c>
      <c r="H482">
        <v>99.1</v>
      </c>
      <c r="I482" t="s">
        <v>23</v>
      </c>
      <c r="J482" s="1">
        <v>34550</v>
      </c>
      <c r="K482">
        <v>16</v>
      </c>
      <c r="L482" s="2">
        <v>0.05</v>
      </c>
      <c r="M482">
        <v>2012</v>
      </c>
      <c r="N482" t="s">
        <v>44</v>
      </c>
      <c r="O482">
        <v>34</v>
      </c>
      <c r="P482">
        <v>66</v>
      </c>
      <c r="Q482">
        <f>VLOOKUP(B482,Locations!$A:$B,2,0)</f>
        <v>41.104279200000001</v>
      </c>
      <c r="R482">
        <f>VLOOKUP(B482,Locations!$A:$C,3,0)</f>
        <v>29.022311599999998</v>
      </c>
      <c r="S482">
        <f>VLOOKUP(C482,costs!$A:$B,2,0)</f>
        <v>376.74700000000001</v>
      </c>
    </row>
    <row r="483" spans="1:19" x14ac:dyDescent="0.45">
      <c r="A483" t="s">
        <v>327</v>
      </c>
      <c r="B483" t="s">
        <v>332</v>
      </c>
      <c r="C483" t="s">
        <v>333</v>
      </c>
      <c r="D483">
        <v>47.9</v>
      </c>
      <c r="E483">
        <v>53.3</v>
      </c>
      <c r="F483">
        <v>27.5</v>
      </c>
      <c r="G483">
        <v>11</v>
      </c>
      <c r="H483">
        <v>80</v>
      </c>
      <c r="I483" t="s">
        <v>23</v>
      </c>
      <c r="J483" s="1">
        <v>30822</v>
      </c>
      <c r="K483">
        <v>7.7</v>
      </c>
      <c r="L483" s="2">
        <v>0.2</v>
      </c>
      <c r="M483">
        <v>2012</v>
      </c>
      <c r="N483" t="s">
        <v>44</v>
      </c>
      <c r="O483">
        <v>43</v>
      </c>
      <c r="P483">
        <v>57</v>
      </c>
      <c r="Q483">
        <f>VLOOKUP(B483,Locations!$A:$B,2,0)</f>
        <v>55.702297100000003</v>
      </c>
      <c r="R483">
        <f>VLOOKUP(B483,Locations!$A:$C,3,0)</f>
        <v>37.5317978</v>
      </c>
      <c r="S483">
        <f>VLOOKUP(C483,costs!$A:$B,2,0)</f>
        <v>380.06400000000002</v>
      </c>
    </row>
    <row r="484" spans="1:19" x14ac:dyDescent="0.45">
      <c r="A484" t="s">
        <v>327</v>
      </c>
      <c r="B484" t="s">
        <v>221</v>
      </c>
      <c r="C484" t="s">
        <v>143</v>
      </c>
      <c r="D484">
        <v>37</v>
      </c>
      <c r="E484">
        <v>23.5</v>
      </c>
      <c r="F484">
        <v>28.9</v>
      </c>
      <c r="G484">
        <v>35.1</v>
      </c>
      <c r="H484">
        <v>43.2</v>
      </c>
      <c r="I484" t="s">
        <v>23</v>
      </c>
      <c r="J484" s="1">
        <v>25779</v>
      </c>
      <c r="K484">
        <v>22.2</v>
      </c>
      <c r="L484" s="2">
        <v>7.0000000000000007E-2</v>
      </c>
      <c r="M484">
        <v>2012</v>
      </c>
      <c r="N484" t="s">
        <v>44</v>
      </c>
      <c r="O484">
        <v>44</v>
      </c>
      <c r="P484">
        <v>56</v>
      </c>
      <c r="Q484">
        <f>VLOOKUP(B484,Locations!$A:$B,2,0)</f>
        <v>39.875496800000001</v>
      </c>
      <c r="R484">
        <f>VLOOKUP(B484,Locations!$A:$C,3,0)</f>
        <v>32.785535099999997</v>
      </c>
      <c r="S484">
        <f>VLOOKUP(C484,costs!$A:$B,2,0)</f>
        <v>376.74700000000001</v>
      </c>
    </row>
    <row r="485" spans="1:19" x14ac:dyDescent="0.45">
      <c r="A485" t="s">
        <v>327</v>
      </c>
      <c r="B485" t="s">
        <v>334</v>
      </c>
      <c r="C485" t="s">
        <v>68</v>
      </c>
      <c r="D485">
        <v>24.3</v>
      </c>
      <c r="E485">
        <v>52.9</v>
      </c>
      <c r="F485">
        <v>8.6999999999999993</v>
      </c>
      <c r="G485">
        <v>62.3</v>
      </c>
      <c r="H485">
        <v>24.9</v>
      </c>
      <c r="I485" t="s">
        <v>23</v>
      </c>
      <c r="J485" s="1">
        <v>36731</v>
      </c>
      <c r="K485">
        <v>18.399999999999999</v>
      </c>
      <c r="L485" s="2">
        <v>0.14000000000000001</v>
      </c>
      <c r="M485">
        <v>2012</v>
      </c>
      <c r="N485" t="s">
        <v>26</v>
      </c>
      <c r="O485">
        <v>51</v>
      </c>
      <c r="P485">
        <v>49</v>
      </c>
      <c r="Q485">
        <f>VLOOKUP(B485,Locations!$A:$B,2,0)</f>
        <v>43.615299999999998</v>
      </c>
      <c r="R485">
        <f>VLOOKUP(B485,Locations!$A:$C,3,0)</f>
        <v>3.8712</v>
      </c>
      <c r="S485">
        <f>VLOOKUP(C485,costs!$A:$B,2,0)</f>
        <v>800.89499999999998</v>
      </c>
    </row>
    <row r="486" spans="1:19" x14ac:dyDescent="0.45">
      <c r="A486" t="s">
        <v>327</v>
      </c>
      <c r="B486" t="s">
        <v>609</v>
      </c>
      <c r="C486" t="s">
        <v>63</v>
      </c>
      <c r="D486">
        <v>21</v>
      </c>
      <c r="E486">
        <v>76.7</v>
      </c>
      <c r="F486">
        <v>26.7</v>
      </c>
      <c r="G486">
        <v>35.5</v>
      </c>
      <c r="H486">
        <v>62.5</v>
      </c>
      <c r="I486" t="s">
        <v>23</v>
      </c>
      <c r="J486" s="1">
        <v>33391</v>
      </c>
      <c r="K486">
        <v>35.799999999999997</v>
      </c>
      <c r="L486" s="2">
        <v>0.17</v>
      </c>
      <c r="M486">
        <v>2012</v>
      </c>
      <c r="N486" t="s">
        <v>64</v>
      </c>
      <c r="O486">
        <v>54</v>
      </c>
      <c r="P486">
        <v>46</v>
      </c>
      <c r="Q486">
        <f>VLOOKUP(B486,Locations!$A:$B,2,0)</f>
        <v>-27.497418100000001</v>
      </c>
      <c r="R486">
        <f>VLOOKUP(B486,Locations!$A:$C,3,0)</f>
        <v>153.0131696</v>
      </c>
      <c r="S486">
        <f>VLOOKUP(C486,costs!$A:$B,2,0)</f>
        <v>771.25599999999997</v>
      </c>
    </row>
    <row r="487" spans="1:19" x14ac:dyDescent="0.45">
      <c r="A487" t="s">
        <v>327</v>
      </c>
      <c r="B487" t="s">
        <v>335</v>
      </c>
      <c r="C487" t="s">
        <v>257</v>
      </c>
      <c r="D487">
        <v>52.3</v>
      </c>
      <c r="E487">
        <v>19.100000000000001</v>
      </c>
      <c r="F487">
        <v>33.1</v>
      </c>
      <c r="G487">
        <v>15.2</v>
      </c>
      <c r="H487">
        <v>43.2</v>
      </c>
      <c r="I487" t="s">
        <v>23</v>
      </c>
      <c r="J487" s="1">
        <v>27095</v>
      </c>
      <c r="K487">
        <v>15.3</v>
      </c>
      <c r="L487" s="2">
        <v>0.03</v>
      </c>
      <c r="M487">
        <v>2012</v>
      </c>
      <c r="N487" t="s">
        <v>258</v>
      </c>
      <c r="O487">
        <v>48</v>
      </c>
      <c r="P487">
        <v>52</v>
      </c>
      <c r="Q487">
        <f>VLOOKUP(B487,Locations!$A:$B,2,0)</f>
        <v>-22.8184</v>
      </c>
      <c r="R487">
        <f>VLOOKUP(B487,Locations!$A:$C,3,0)</f>
        <v>-47.064700000000002</v>
      </c>
      <c r="S487">
        <f>VLOOKUP(C487,costs!$A:$B,2,0)</f>
        <v>457.96</v>
      </c>
    </row>
    <row r="488" spans="1:19" x14ac:dyDescent="0.45">
      <c r="A488" t="s">
        <v>327</v>
      </c>
      <c r="B488" t="s">
        <v>209</v>
      </c>
      <c r="C488" t="s">
        <v>66</v>
      </c>
      <c r="D488">
        <v>33.299999999999997</v>
      </c>
      <c r="E488">
        <v>20.7</v>
      </c>
      <c r="F488">
        <v>14.3</v>
      </c>
      <c r="G488">
        <v>50.5</v>
      </c>
      <c r="H488">
        <v>42.1</v>
      </c>
      <c r="I488" t="s">
        <v>23</v>
      </c>
      <c r="J488" s="1">
        <v>51351</v>
      </c>
      <c r="K488">
        <v>16.600000000000001</v>
      </c>
      <c r="L488" s="2">
        <v>0.08</v>
      </c>
      <c r="M488">
        <v>2012</v>
      </c>
      <c r="N488" t="s">
        <v>44</v>
      </c>
      <c r="O488">
        <v>51</v>
      </c>
      <c r="P488">
        <v>49</v>
      </c>
      <c r="Q488">
        <f>VLOOKUP(B488,Locations!$A:$B,2,0)</f>
        <v>23.094611799999999</v>
      </c>
      <c r="R488">
        <f>VLOOKUP(B488,Locations!$A:$C,3,0)</f>
        <v>113.2878899</v>
      </c>
      <c r="S488">
        <f>VLOOKUP(C488,costs!$A:$B,2,0)</f>
        <v>419.86799999999999</v>
      </c>
    </row>
    <row r="489" spans="1:19" x14ac:dyDescent="0.45">
      <c r="A489" t="s">
        <v>327</v>
      </c>
      <c r="B489" t="s">
        <v>336</v>
      </c>
      <c r="C489" t="s">
        <v>74</v>
      </c>
      <c r="D489">
        <v>28</v>
      </c>
      <c r="E489">
        <v>71</v>
      </c>
      <c r="F489">
        <v>15.5</v>
      </c>
      <c r="G489">
        <v>39.200000000000003</v>
      </c>
      <c r="H489">
        <v>45.1</v>
      </c>
      <c r="I489" t="s">
        <v>23</v>
      </c>
      <c r="J489" s="1">
        <v>20300</v>
      </c>
      <c r="K489">
        <v>53.6</v>
      </c>
      <c r="L489" s="2">
        <v>0.18</v>
      </c>
      <c r="M489">
        <v>2012</v>
      </c>
      <c r="N489" t="s">
        <v>26</v>
      </c>
      <c r="O489">
        <v>28</v>
      </c>
      <c r="P489">
        <v>72</v>
      </c>
      <c r="Q489">
        <f>VLOOKUP(B489,Locations!$A:$B,2,0)</f>
        <v>49.8748</v>
      </c>
      <c r="R489">
        <f>VLOOKUP(B489,Locations!$A:$C,3,0)</f>
        <v>8.6562999999999999</v>
      </c>
      <c r="S489">
        <f>VLOOKUP(C489,costs!$A:$B,2,0)</f>
        <v>723.53399999999999</v>
      </c>
    </row>
    <row r="490" spans="1:19" x14ac:dyDescent="0.45">
      <c r="A490" t="s">
        <v>327</v>
      </c>
      <c r="B490" t="s">
        <v>337</v>
      </c>
      <c r="C490" t="s">
        <v>50</v>
      </c>
      <c r="D490">
        <v>42.8</v>
      </c>
      <c r="E490">
        <v>18</v>
      </c>
      <c r="F490">
        <v>22.6</v>
      </c>
      <c r="G490">
        <v>36.700000000000003</v>
      </c>
      <c r="H490">
        <v>40.799999999999997</v>
      </c>
      <c r="I490" t="s">
        <v>23</v>
      </c>
      <c r="J490" s="1">
        <v>2872</v>
      </c>
      <c r="K490">
        <v>3.3</v>
      </c>
      <c r="L490" s="2">
        <v>7.0000000000000007E-2</v>
      </c>
      <c r="M490">
        <v>2012</v>
      </c>
      <c r="N490" t="s">
        <v>44</v>
      </c>
      <c r="O490">
        <v>51</v>
      </c>
      <c r="P490">
        <v>49</v>
      </c>
      <c r="Q490">
        <f>VLOOKUP(B490,Locations!$A:$B,2,0)</f>
        <v>35.701549999999997</v>
      </c>
      <c r="R490">
        <f>VLOOKUP(B490,Locations!$A:$C,3,0)</f>
        <v>139.76446000000001</v>
      </c>
      <c r="S490">
        <f>VLOOKUP(C490,costs!$A:$B,2,0)</f>
        <v>891.63099999999997</v>
      </c>
    </row>
    <row r="491" spans="1:19" x14ac:dyDescent="0.45">
      <c r="A491" t="s">
        <v>327</v>
      </c>
      <c r="B491" t="s">
        <v>338</v>
      </c>
      <c r="C491" t="s">
        <v>170</v>
      </c>
      <c r="D491">
        <v>24.4</v>
      </c>
      <c r="E491">
        <v>63.5</v>
      </c>
      <c r="F491">
        <v>14.4</v>
      </c>
      <c r="G491">
        <v>53</v>
      </c>
      <c r="H491">
        <v>32.799999999999997</v>
      </c>
      <c r="I491" t="s">
        <v>23</v>
      </c>
      <c r="J491" s="1">
        <v>10398</v>
      </c>
      <c r="K491">
        <v>12.2</v>
      </c>
      <c r="L491" s="2">
        <v>0.1</v>
      </c>
      <c r="M491">
        <v>2012</v>
      </c>
      <c r="N491" t="s">
        <v>26</v>
      </c>
      <c r="O491">
        <v>60</v>
      </c>
      <c r="P491">
        <v>40</v>
      </c>
      <c r="Q491">
        <f>VLOOKUP(B491,Locations!$A:$B,2,0)</f>
        <v>68.435914499999996</v>
      </c>
      <c r="R491">
        <f>VLOOKUP(B491,Locations!$A:$C,3,0)</f>
        <v>17.435067199999999</v>
      </c>
      <c r="S491">
        <f>VLOOKUP(C491,costs!$A:$B,2,0)</f>
        <v>1080.5930000000001</v>
      </c>
    </row>
    <row r="492" spans="1:19" x14ac:dyDescent="0.45">
      <c r="A492" t="s">
        <v>327</v>
      </c>
      <c r="B492" t="s">
        <v>339</v>
      </c>
      <c r="C492" t="s">
        <v>152</v>
      </c>
      <c r="D492">
        <v>21.8</v>
      </c>
      <c r="E492">
        <v>70.7</v>
      </c>
      <c r="F492">
        <v>10.9</v>
      </c>
      <c r="G492">
        <v>55.3</v>
      </c>
      <c r="H492">
        <v>56.2</v>
      </c>
      <c r="I492" t="s">
        <v>23</v>
      </c>
      <c r="J492" s="1">
        <v>12346</v>
      </c>
      <c r="K492">
        <v>30.3</v>
      </c>
      <c r="L492" s="2">
        <v>0.16</v>
      </c>
      <c r="M492">
        <v>2012</v>
      </c>
      <c r="N492" t="s">
        <v>26</v>
      </c>
      <c r="O492">
        <v>56</v>
      </c>
      <c r="P492">
        <v>44</v>
      </c>
      <c r="Q492">
        <f>VLOOKUP(B492,Locations!$A:$B,2,0)</f>
        <v>51.222799999999999</v>
      </c>
      <c r="R492">
        <f>VLOOKUP(B492,Locations!$A:$C,3,0)</f>
        <v>4.4101999999999997</v>
      </c>
      <c r="S492">
        <f>VLOOKUP(C492,costs!$A:$B,2,0)</f>
        <v>780.779</v>
      </c>
    </row>
    <row r="493" spans="1:19" x14ac:dyDescent="0.45">
      <c r="A493" t="s">
        <v>327</v>
      </c>
      <c r="B493" t="s">
        <v>340</v>
      </c>
      <c r="C493" t="s">
        <v>341</v>
      </c>
      <c r="D493">
        <v>13.1</v>
      </c>
      <c r="E493">
        <v>42.6</v>
      </c>
      <c r="F493">
        <v>12.6</v>
      </c>
      <c r="G493">
        <v>66.7</v>
      </c>
      <c r="H493">
        <v>33.200000000000003</v>
      </c>
      <c r="I493" t="s">
        <v>23</v>
      </c>
      <c r="J493" s="1">
        <v>14650</v>
      </c>
      <c r="K493">
        <v>26.9</v>
      </c>
      <c r="L493" s="2">
        <v>0.05</v>
      </c>
      <c r="M493">
        <v>2012</v>
      </c>
      <c r="N493" t="s">
        <v>26</v>
      </c>
      <c r="O493">
        <v>63</v>
      </c>
      <c r="P493">
        <v>37</v>
      </c>
      <c r="Q493">
        <f>VLOOKUP(B493,Locations!$A:$B,2,0)</f>
        <v>35.3612915</v>
      </c>
      <c r="R493">
        <f>VLOOKUP(B493,Locations!$A:$C,3,0)</f>
        <v>24.445847499999999</v>
      </c>
      <c r="S493">
        <f>VLOOKUP(C493,costs!$A:$B,2,0)</f>
        <v>606.26199999999994</v>
      </c>
    </row>
    <row r="494" spans="1:19" x14ac:dyDescent="0.45">
      <c r="A494" t="s">
        <v>327</v>
      </c>
      <c r="B494" t="s">
        <v>342</v>
      </c>
      <c r="C494" t="s">
        <v>38</v>
      </c>
      <c r="D494">
        <v>24.2</v>
      </c>
      <c r="E494">
        <v>33.299999999999997</v>
      </c>
      <c r="F494">
        <v>31.4</v>
      </c>
      <c r="G494">
        <v>38.6</v>
      </c>
      <c r="H494">
        <v>48.9</v>
      </c>
      <c r="I494" t="s">
        <v>23</v>
      </c>
      <c r="J494" s="1">
        <v>21643</v>
      </c>
      <c r="K494">
        <v>28.3</v>
      </c>
      <c r="L494" s="2">
        <v>0.04</v>
      </c>
      <c r="M494">
        <v>2012</v>
      </c>
      <c r="N494" t="s">
        <v>18</v>
      </c>
      <c r="O494">
        <v>60</v>
      </c>
      <c r="P494">
        <v>40</v>
      </c>
      <c r="Q494">
        <f>VLOOKUP(B494,Locations!$A:$B,2,0)</f>
        <v>43.533190300000001</v>
      </c>
      <c r="R494">
        <f>VLOOKUP(B494,Locations!$A:$C,3,0)</f>
        <v>-80.223528299999998</v>
      </c>
      <c r="S494">
        <f>VLOOKUP(C494,costs!$A:$B,2,0)</f>
        <v>695.60699999999997</v>
      </c>
    </row>
    <row r="495" spans="1:19" x14ac:dyDescent="0.45">
      <c r="A495" t="s">
        <v>327</v>
      </c>
      <c r="B495" t="s">
        <v>343</v>
      </c>
      <c r="C495" t="s">
        <v>344</v>
      </c>
      <c r="D495">
        <v>10.7</v>
      </c>
      <c r="E495">
        <v>56.9</v>
      </c>
      <c r="F495">
        <v>17.3</v>
      </c>
      <c r="G495">
        <v>62.4</v>
      </c>
      <c r="H495">
        <v>75.400000000000006</v>
      </c>
      <c r="I495" t="s">
        <v>23</v>
      </c>
      <c r="J495" s="1">
        <v>13960</v>
      </c>
      <c r="K495">
        <v>25.9</v>
      </c>
      <c r="L495" s="2">
        <v>0.08</v>
      </c>
      <c r="M495">
        <v>2012</v>
      </c>
      <c r="N495" t="s">
        <v>26</v>
      </c>
      <c r="O495">
        <v>66</v>
      </c>
      <c r="P495">
        <v>34</v>
      </c>
      <c r="Q495">
        <f>VLOOKUP(B495,Locations!$A:$B,2,0)</f>
        <v>64.136550499999998</v>
      </c>
      <c r="R495">
        <f>VLOOKUP(B495,Locations!$A:$C,3,0)</f>
        <v>-21.9030159</v>
      </c>
      <c r="S495">
        <f>VLOOKUP(C495,costs!$A:$B,2,0)</f>
        <v>1089.902</v>
      </c>
    </row>
    <row r="496" spans="1:19" x14ac:dyDescent="0.45">
      <c r="A496" t="s">
        <v>327</v>
      </c>
      <c r="B496" t="s">
        <v>345</v>
      </c>
      <c r="C496" t="s">
        <v>17</v>
      </c>
      <c r="D496">
        <v>33.200000000000003</v>
      </c>
      <c r="E496">
        <v>23.5</v>
      </c>
      <c r="F496">
        <v>20.100000000000001</v>
      </c>
      <c r="G496">
        <v>43</v>
      </c>
      <c r="H496">
        <v>27.6</v>
      </c>
      <c r="I496" t="s">
        <v>23</v>
      </c>
      <c r="M496">
        <v>2012</v>
      </c>
      <c r="N496" t="s">
        <v>18</v>
      </c>
      <c r="Q496">
        <f>VLOOKUP(B496,Locations!$A:$B,2,0)</f>
        <v>38.953852900000001</v>
      </c>
      <c r="R496">
        <f>VLOOKUP(B496,Locations!$A:$C,3,0)</f>
        <v>-95.263137900000004</v>
      </c>
      <c r="S496">
        <f>VLOOKUP(C496,costs!$A:$B,2,0)</f>
        <v>748.03700000000003</v>
      </c>
    </row>
    <row r="497" spans="1:19" x14ac:dyDescent="0.45">
      <c r="A497" t="s">
        <v>327</v>
      </c>
      <c r="B497" t="s">
        <v>346</v>
      </c>
      <c r="C497" t="s">
        <v>17</v>
      </c>
      <c r="D497">
        <v>38.700000000000003</v>
      </c>
      <c r="E497">
        <v>18.3</v>
      </c>
      <c r="F497">
        <v>28.4</v>
      </c>
      <c r="G497">
        <v>35.200000000000003</v>
      </c>
      <c r="H497" t="s">
        <v>23</v>
      </c>
      <c r="I497" t="s">
        <v>23</v>
      </c>
      <c r="M497">
        <v>2012</v>
      </c>
      <c r="N497" t="s">
        <v>18</v>
      </c>
      <c r="Q497">
        <f>VLOOKUP(B497,Locations!$A:$B,2,0)</f>
        <v>38.0270358</v>
      </c>
      <c r="R497">
        <f>VLOOKUP(B497,Locations!$A:$C,3,0)</f>
        <v>-84.504819800000007</v>
      </c>
      <c r="S497">
        <f>VLOOKUP(C497,costs!$A:$B,2,0)</f>
        <v>748.03700000000003</v>
      </c>
    </row>
    <row r="498" spans="1:19" x14ac:dyDescent="0.45">
      <c r="A498" t="s">
        <v>327</v>
      </c>
      <c r="B498" t="s">
        <v>347</v>
      </c>
      <c r="C498" t="s">
        <v>74</v>
      </c>
      <c r="D498">
        <v>27.8</v>
      </c>
      <c r="E498">
        <v>43.3</v>
      </c>
      <c r="F498">
        <v>18.5</v>
      </c>
      <c r="G498">
        <v>49.1</v>
      </c>
      <c r="H498">
        <v>35.1</v>
      </c>
      <c r="I498" t="s">
        <v>23</v>
      </c>
      <c r="J498" s="1">
        <v>39838</v>
      </c>
      <c r="K498">
        <v>46.1</v>
      </c>
      <c r="L498" s="2">
        <v>0.08</v>
      </c>
      <c r="M498">
        <v>2012</v>
      </c>
      <c r="N498" t="s">
        <v>26</v>
      </c>
      <c r="O498">
        <v>53</v>
      </c>
      <c r="P498">
        <v>47</v>
      </c>
      <c r="Q498">
        <f>VLOOKUP(B498,Locations!$A:$B,2,0)</f>
        <v>51.967342199999997</v>
      </c>
      <c r="R498">
        <f>VLOOKUP(B498,Locations!$A:$C,3,0)</f>
        <v>7.5992433000000004</v>
      </c>
      <c r="S498">
        <f>VLOOKUP(C498,costs!$A:$B,2,0)</f>
        <v>723.53399999999999</v>
      </c>
    </row>
    <row r="499" spans="1:19" x14ac:dyDescent="0.45">
      <c r="A499" t="s">
        <v>327</v>
      </c>
      <c r="B499" t="s">
        <v>348</v>
      </c>
      <c r="C499" t="s">
        <v>63</v>
      </c>
      <c r="D499">
        <v>18.2</v>
      </c>
      <c r="E499">
        <v>76.3</v>
      </c>
      <c r="F499">
        <v>27.1</v>
      </c>
      <c r="G499">
        <v>35.799999999999997</v>
      </c>
      <c r="H499">
        <v>64.8</v>
      </c>
      <c r="I499" t="s">
        <v>23</v>
      </c>
      <c r="J499" s="1">
        <v>23508</v>
      </c>
      <c r="K499">
        <v>21.9</v>
      </c>
      <c r="L499" s="2">
        <v>0.18</v>
      </c>
      <c r="M499">
        <v>2012</v>
      </c>
      <c r="N499" t="s">
        <v>64</v>
      </c>
      <c r="O499">
        <v>56</v>
      </c>
      <c r="P499">
        <v>44</v>
      </c>
      <c r="Q499">
        <f>VLOOKUP(B499,Locations!$A:$B,2,0)</f>
        <v>-32.927625599999999</v>
      </c>
      <c r="R499">
        <f>VLOOKUP(B499,Locations!$A:$C,3,0)</f>
        <v>151.77133090000001</v>
      </c>
      <c r="S499">
        <f>VLOOKUP(C499,costs!$A:$B,2,0)</f>
        <v>771.25599999999997</v>
      </c>
    </row>
    <row r="500" spans="1:19" x14ac:dyDescent="0.45">
      <c r="A500" t="s">
        <v>327</v>
      </c>
      <c r="B500" t="s">
        <v>349</v>
      </c>
      <c r="C500" t="s">
        <v>17</v>
      </c>
      <c r="D500">
        <v>14.1</v>
      </c>
      <c r="E500">
        <v>22.6</v>
      </c>
      <c r="F500">
        <v>15.4</v>
      </c>
      <c r="G500">
        <v>70.3</v>
      </c>
      <c r="H500">
        <v>25.3</v>
      </c>
      <c r="I500" t="s">
        <v>23</v>
      </c>
      <c r="J500" s="1">
        <v>27520</v>
      </c>
      <c r="K500">
        <v>26.9</v>
      </c>
      <c r="L500" s="2">
        <v>0.06</v>
      </c>
      <c r="M500">
        <v>2012</v>
      </c>
      <c r="N500" t="s">
        <v>18</v>
      </c>
      <c r="O500">
        <v>48</v>
      </c>
      <c r="P500">
        <v>52</v>
      </c>
      <c r="Q500">
        <f>VLOOKUP(B500,Locations!$A:$B,2,0)</f>
        <v>29.583331000000001</v>
      </c>
      <c r="R500">
        <f>VLOOKUP(B500,Locations!$A:$C,3,0)</f>
        <v>-98.619445099999993</v>
      </c>
      <c r="S500">
        <f>VLOOKUP(C500,costs!$A:$B,2,0)</f>
        <v>748.03700000000003</v>
      </c>
    </row>
    <row r="501" spans="1:19" x14ac:dyDescent="0.45">
      <c r="A501" t="s">
        <v>327</v>
      </c>
      <c r="B501" t="s">
        <v>350</v>
      </c>
      <c r="C501" t="s">
        <v>297</v>
      </c>
      <c r="D501">
        <v>21.9</v>
      </c>
      <c r="E501">
        <v>49.7</v>
      </c>
      <c r="F501">
        <v>20</v>
      </c>
      <c r="G501">
        <v>51.5</v>
      </c>
      <c r="H501">
        <v>51</v>
      </c>
      <c r="I501" t="s">
        <v>23</v>
      </c>
      <c r="J501" s="1">
        <v>16841</v>
      </c>
      <c r="K501">
        <v>43.2</v>
      </c>
      <c r="L501" s="2">
        <v>0.08</v>
      </c>
      <c r="M501">
        <v>2012</v>
      </c>
      <c r="N501" t="s">
        <v>26</v>
      </c>
      <c r="O501">
        <v>51</v>
      </c>
      <c r="P501">
        <v>49</v>
      </c>
      <c r="Q501">
        <f>VLOOKUP(B501,Locations!$A:$B,2,0)</f>
        <v>46.065883599999999</v>
      </c>
      <c r="R501">
        <f>VLOOKUP(B501,Locations!$A:$C,3,0)</f>
        <v>11.1159894</v>
      </c>
      <c r="S501">
        <f>VLOOKUP(C501,costs!$A:$B,2,0)</f>
        <v>740.97500000000002</v>
      </c>
    </row>
    <row r="502" spans="1:19" x14ac:dyDescent="0.45">
      <c r="A502" t="s">
        <v>327</v>
      </c>
      <c r="B502" t="s">
        <v>351</v>
      </c>
      <c r="C502" t="s">
        <v>38</v>
      </c>
      <c r="D502">
        <v>19.899999999999999</v>
      </c>
      <c r="E502">
        <v>57.7</v>
      </c>
      <c r="F502">
        <v>27.7</v>
      </c>
      <c r="G502">
        <v>41.2</v>
      </c>
      <c r="H502">
        <v>41.7</v>
      </c>
      <c r="I502" t="s">
        <v>23</v>
      </c>
      <c r="J502" s="1">
        <v>48007</v>
      </c>
      <c r="K502">
        <v>39.4</v>
      </c>
      <c r="L502" s="2">
        <v>0.09</v>
      </c>
      <c r="M502">
        <v>2012</v>
      </c>
      <c r="N502" t="s">
        <v>18</v>
      </c>
      <c r="O502">
        <v>59</v>
      </c>
      <c r="P502">
        <v>41</v>
      </c>
      <c r="Q502">
        <f>VLOOKUP(B502,Locations!$A:$B,2,0)</f>
        <v>43.774391100000003</v>
      </c>
      <c r="R502">
        <f>VLOOKUP(B502,Locations!$A:$C,3,0)</f>
        <v>-79.504810899999995</v>
      </c>
      <c r="S502">
        <f>VLOOKUP(C502,costs!$A:$B,2,0)</f>
        <v>695.60699999999997</v>
      </c>
    </row>
    <row r="503" spans="1:19" x14ac:dyDescent="0.45">
      <c r="A503" t="s">
        <v>352</v>
      </c>
      <c r="B503" t="s">
        <v>353</v>
      </c>
      <c r="C503" t="s">
        <v>157</v>
      </c>
      <c r="D503">
        <v>19</v>
      </c>
      <c r="E503">
        <v>75.3</v>
      </c>
      <c r="F503">
        <v>20</v>
      </c>
      <c r="G503">
        <v>27.1</v>
      </c>
      <c r="H503">
        <v>36.4</v>
      </c>
      <c r="I503" t="s">
        <v>23</v>
      </c>
      <c r="J503" s="1">
        <v>17422</v>
      </c>
      <c r="K503">
        <v>15.9</v>
      </c>
      <c r="L503" s="2">
        <v>0.15</v>
      </c>
      <c r="M503">
        <v>2012</v>
      </c>
      <c r="N503" t="s">
        <v>26</v>
      </c>
      <c r="O503">
        <v>48</v>
      </c>
      <c r="P503">
        <v>52</v>
      </c>
      <c r="Q503">
        <f>VLOOKUP(B503,Locations!$A:$B,2,0)</f>
        <v>57.015902799999999</v>
      </c>
      <c r="R503">
        <f>VLOOKUP(B503,Locations!$A:$C,3,0)</f>
        <v>9.9753282999999993</v>
      </c>
      <c r="S503">
        <f>VLOOKUP(C503,costs!$A:$B,2,0)</f>
        <v>870.76599999999996</v>
      </c>
    </row>
    <row r="504" spans="1:19" x14ac:dyDescent="0.45">
      <c r="A504" t="s">
        <v>352</v>
      </c>
      <c r="B504" t="s">
        <v>354</v>
      </c>
      <c r="C504" t="s">
        <v>129</v>
      </c>
      <c r="D504">
        <v>26.2</v>
      </c>
      <c r="E504">
        <v>49</v>
      </c>
      <c r="F504">
        <v>22.2</v>
      </c>
      <c r="G504">
        <v>37.5</v>
      </c>
      <c r="H504">
        <v>61.9</v>
      </c>
      <c r="I504" t="s">
        <v>23</v>
      </c>
      <c r="J504" s="1">
        <v>16099</v>
      </c>
      <c r="K504">
        <v>24.2</v>
      </c>
      <c r="L504" s="2">
        <v>0.17</v>
      </c>
      <c r="M504">
        <v>2012</v>
      </c>
      <c r="N504" t="s">
        <v>26</v>
      </c>
      <c r="O504">
        <v>32</v>
      </c>
      <c r="P504">
        <v>68</v>
      </c>
      <c r="Q504">
        <f>VLOOKUP(B504,Locations!$A:$B,2,0)</f>
        <v>60.185587599999998</v>
      </c>
      <c r="R504">
        <f>VLOOKUP(B504,Locations!$A:$C,3,0)</f>
        <v>24.824273300000002</v>
      </c>
      <c r="S504">
        <f>VLOOKUP(C504,costs!$A:$B,2,0)</f>
        <v>779.17399999999998</v>
      </c>
    </row>
    <row r="505" spans="1:19" x14ac:dyDescent="0.45">
      <c r="A505" t="s">
        <v>352</v>
      </c>
      <c r="B505" t="s">
        <v>184</v>
      </c>
      <c r="C505" t="s">
        <v>185</v>
      </c>
      <c r="D505">
        <v>15.2</v>
      </c>
      <c r="E505">
        <v>31.6</v>
      </c>
      <c r="F505">
        <v>7.8</v>
      </c>
      <c r="G505">
        <v>61.4</v>
      </c>
      <c r="H505">
        <v>34.5</v>
      </c>
      <c r="I505" t="s">
        <v>23</v>
      </c>
      <c r="J505" s="1">
        <v>127431</v>
      </c>
      <c r="K505">
        <v>23.3</v>
      </c>
      <c r="L505" s="2">
        <v>0.01</v>
      </c>
      <c r="M505">
        <v>2012</v>
      </c>
      <c r="N505" t="s">
        <v>138</v>
      </c>
      <c r="O505">
        <v>46</v>
      </c>
      <c r="P505">
        <v>54</v>
      </c>
      <c r="Q505">
        <f>VLOOKUP(B505,Locations!$A:$B,2,0)</f>
        <v>31.210511100000002</v>
      </c>
      <c r="R505">
        <f>VLOOKUP(B505,Locations!$A:$C,3,0)</f>
        <v>29.9131456</v>
      </c>
      <c r="S505">
        <f>VLOOKUP(C505,costs!$A:$B,2,0)</f>
        <v>283.12200000000001</v>
      </c>
    </row>
    <row r="506" spans="1:19" x14ac:dyDescent="0.45">
      <c r="A506" t="s">
        <v>352</v>
      </c>
      <c r="B506" t="s">
        <v>355</v>
      </c>
      <c r="C506" t="s">
        <v>245</v>
      </c>
      <c r="D506">
        <v>27.9</v>
      </c>
      <c r="E506">
        <v>47</v>
      </c>
      <c r="F506">
        <v>32.200000000000003</v>
      </c>
      <c r="G506">
        <v>15.7</v>
      </c>
      <c r="H506">
        <v>28.5</v>
      </c>
      <c r="I506" t="s">
        <v>23</v>
      </c>
      <c r="J506" s="1">
        <v>17503</v>
      </c>
      <c r="K506">
        <v>16</v>
      </c>
      <c r="L506" s="2">
        <v>0.05</v>
      </c>
      <c r="M506">
        <v>2012</v>
      </c>
      <c r="N506" t="s">
        <v>44</v>
      </c>
      <c r="O506">
        <v>59</v>
      </c>
      <c r="P506">
        <v>41</v>
      </c>
      <c r="Q506">
        <f>VLOOKUP(B506,Locations!$A:$B,2,0)</f>
        <v>32.0693293</v>
      </c>
      <c r="R506">
        <f>VLOOKUP(B506,Locations!$A:$C,3,0)</f>
        <v>34.843343400000002</v>
      </c>
      <c r="S506">
        <f>VLOOKUP(C506,costs!$A:$B,2,0)</f>
        <v>794.79600000000005</v>
      </c>
    </row>
    <row r="507" spans="1:19" x14ac:dyDescent="0.45">
      <c r="A507" t="s">
        <v>352</v>
      </c>
      <c r="B507" t="s">
        <v>356</v>
      </c>
      <c r="C507" t="s">
        <v>17</v>
      </c>
      <c r="D507">
        <v>18.7</v>
      </c>
      <c r="E507">
        <v>30.8</v>
      </c>
      <c r="F507">
        <v>20.3</v>
      </c>
      <c r="G507">
        <v>46.2</v>
      </c>
      <c r="H507">
        <v>29.5</v>
      </c>
      <c r="I507" t="s">
        <v>23</v>
      </c>
      <c r="J507" s="1">
        <v>15799</v>
      </c>
      <c r="K507">
        <v>23.3</v>
      </c>
      <c r="L507" s="2">
        <v>0.14000000000000001</v>
      </c>
      <c r="M507">
        <v>2012</v>
      </c>
      <c r="N507" t="s">
        <v>18</v>
      </c>
      <c r="O507">
        <v>48</v>
      </c>
      <c r="P507">
        <v>52</v>
      </c>
      <c r="Q507">
        <f>VLOOKUP(B507,Locations!$A:$B,2,0)</f>
        <v>40.730714999999996</v>
      </c>
      <c r="R507">
        <f>VLOOKUP(B507,Locations!$A:$C,3,0)</f>
        <v>-73.995562000000007</v>
      </c>
      <c r="S507">
        <f>VLOOKUP(C507,costs!$A:$B,2,0)</f>
        <v>748.03700000000003</v>
      </c>
    </row>
    <row r="508" spans="1:19" x14ac:dyDescent="0.45">
      <c r="A508" t="s">
        <v>352</v>
      </c>
      <c r="B508" t="s">
        <v>357</v>
      </c>
      <c r="C508" t="s">
        <v>143</v>
      </c>
      <c r="D508">
        <v>24.5</v>
      </c>
      <c r="E508">
        <v>36.200000000000003</v>
      </c>
      <c r="F508">
        <v>19.7</v>
      </c>
      <c r="G508">
        <v>45.7</v>
      </c>
      <c r="H508">
        <v>34.700000000000003</v>
      </c>
      <c r="I508" t="s">
        <v>23</v>
      </c>
      <c r="J508" s="1">
        <v>11506</v>
      </c>
      <c r="K508">
        <v>25</v>
      </c>
      <c r="L508" s="2">
        <v>7.0000000000000007E-2</v>
      </c>
      <c r="M508">
        <v>2012</v>
      </c>
      <c r="N508" t="s">
        <v>44</v>
      </c>
      <c r="O508">
        <v>50</v>
      </c>
      <c r="P508">
        <v>50</v>
      </c>
      <c r="Q508">
        <f>VLOOKUP(B508,Locations!$A:$B,2,0)</f>
        <v>41.084800000000001</v>
      </c>
      <c r="R508">
        <f>VLOOKUP(B508,Locations!$A:$C,3,0)</f>
        <v>29.050999999999998</v>
      </c>
      <c r="S508">
        <f>VLOOKUP(C508,costs!$A:$B,2,0)</f>
        <v>376.74700000000001</v>
      </c>
    </row>
    <row r="509" spans="1:19" x14ac:dyDescent="0.45">
      <c r="A509" t="s">
        <v>352</v>
      </c>
      <c r="B509" t="s">
        <v>358</v>
      </c>
      <c r="C509" t="s">
        <v>63</v>
      </c>
      <c r="D509">
        <v>16.399999999999999</v>
      </c>
      <c r="E509">
        <v>46.7</v>
      </c>
      <c r="F509">
        <v>19.399999999999999</v>
      </c>
      <c r="G509">
        <v>52.6</v>
      </c>
      <c r="H509">
        <v>31.3</v>
      </c>
      <c r="I509" t="s">
        <v>23</v>
      </c>
      <c r="J509" s="1">
        <v>5570</v>
      </c>
      <c r="K509">
        <v>25.4</v>
      </c>
      <c r="L509" s="2">
        <v>0.15</v>
      </c>
      <c r="M509">
        <v>2012</v>
      </c>
      <c r="N509" t="s">
        <v>64</v>
      </c>
      <c r="O509">
        <v>67</v>
      </c>
      <c r="P509">
        <v>33</v>
      </c>
      <c r="Q509">
        <f>VLOOKUP(B509,Locations!$A:$B,2,0)</f>
        <v>-23.698921599999998</v>
      </c>
      <c r="R509">
        <f>VLOOKUP(B509,Locations!$A:$C,3,0)</f>
        <v>133.89673300000001</v>
      </c>
      <c r="S509">
        <f>VLOOKUP(C509,costs!$A:$B,2,0)</f>
        <v>771.25599999999997</v>
      </c>
    </row>
    <row r="510" spans="1:19" x14ac:dyDescent="0.45">
      <c r="A510" t="s">
        <v>352</v>
      </c>
      <c r="B510" t="s">
        <v>359</v>
      </c>
      <c r="C510" t="s">
        <v>360</v>
      </c>
      <c r="D510">
        <v>32.299999999999997</v>
      </c>
      <c r="E510">
        <v>51.4</v>
      </c>
      <c r="F510">
        <v>24.6</v>
      </c>
      <c r="G510">
        <v>31</v>
      </c>
      <c r="H510">
        <v>24.5</v>
      </c>
      <c r="I510" t="s">
        <v>23</v>
      </c>
      <c r="J510" s="1">
        <v>51438</v>
      </c>
      <c r="K510">
        <v>13</v>
      </c>
      <c r="L510" s="2">
        <v>0.15</v>
      </c>
      <c r="M510">
        <v>2012</v>
      </c>
      <c r="N510" t="s">
        <v>26</v>
      </c>
      <c r="O510">
        <v>62</v>
      </c>
      <c r="P510">
        <v>38</v>
      </c>
      <c r="Q510">
        <f>VLOOKUP(B510,Locations!$A:$B,2,0)</f>
        <v>50.088915399999998</v>
      </c>
      <c r="R510">
        <f>VLOOKUP(B510,Locations!$A:$C,3,0)</f>
        <v>14.4161372</v>
      </c>
      <c r="S510">
        <f>VLOOKUP(C510,costs!$A:$B,2,0)</f>
        <v>482.78399999999999</v>
      </c>
    </row>
    <row r="511" spans="1:19" x14ac:dyDescent="0.45">
      <c r="A511" t="s">
        <v>352</v>
      </c>
      <c r="B511" t="s">
        <v>361</v>
      </c>
      <c r="C511" t="s">
        <v>17</v>
      </c>
      <c r="D511">
        <v>29.3</v>
      </c>
      <c r="E511">
        <v>23.8</v>
      </c>
      <c r="F511">
        <v>17.7</v>
      </c>
      <c r="G511">
        <v>42.6</v>
      </c>
      <c r="H511">
        <v>25.1</v>
      </c>
      <c r="I511" t="s">
        <v>23</v>
      </c>
      <c r="J511" s="1">
        <v>26622</v>
      </c>
      <c r="K511">
        <v>17</v>
      </c>
      <c r="L511" s="2">
        <v>7.0000000000000007E-2</v>
      </c>
      <c r="M511">
        <v>2012</v>
      </c>
      <c r="N511" t="s">
        <v>18</v>
      </c>
      <c r="O511">
        <v>54</v>
      </c>
      <c r="P511">
        <v>46</v>
      </c>
      <c r="Q511">
        <f>VLOOKUP(B511,Locations!$A:$B,2,0)</f>
        <v>38.885078</v>
      </c>
      <c r="R511">
        <f>VLOOKUP(B511,Locations!$A:$C,3,0)</f>
        <v>-77.101039099999994</v>
      </c>
      <c r="S511">
        <f>VLOOKUP(C511,costs!$A:$B,2,0)</f>
        <v>748.03700000000003</v>
      </c>
    </row>
    <row r="512" spans="1:19" x14ac:dyDescent="0.45">
      <c r="A512" t="s">
        <v>352</v>
      </c>
      <c r="B512" t="s">
        <v>362</v>
      </c>
      <c r="C512" t="s">
        <v>363</v>
      </c>
      <c r="D512">
        <v>43.8</v>
      </c>
      <c r="E512">
        <v>14.3</v>
      </c>
      <c r="F512">
        <v>15.7</v>
      </c>
      <c r="G512">
        <v>38.799999999999997</v>
      </c>
      <c r="H512">
        <v>24.2</v>
      </c>
      <c r="I512" t="s">
        <v>23</v>
      </c>
      <c r="J512" s="1">
        <v>8327</v>
      </c>
      <c r="K512">
        <v>14.9</v>
      </c>
      <c r="L512" s="2">
        <v>0.01</v>
      </c>
      <c r="M512">
        <v>2012</v>
      </c>
      <c r="N512" t="s">
        <v>44</v>
      </c>
      <c r="O512">
        <v>16</v>
      </c>
      <c r="P512">
        <v>84</v>
      </c>
      <c r="Q512">
        <f>VLOOKUP(B512,Locations!$A:$B,2,0)</f>
        <v>19.127410000000001</v>
      </c>
      <c r="R512">
        <f>VLOOKUP(B512,Locations!$A:$C,3,0)</f>
        <v>72.916390000000007</v>
      </c>
      <c r="S512">
        <f>VLOOKUP(C512,costs!$A:$B,2,0)</f>
        <v>258.61900000000003</v>
      </c>
    </row>
    <row r="513" spans="1:19" x14ac:dyDescent="0.45">
      <c r="A513" t="s">
        <v>352</v>
      </c>
      <c r="B513" t="s">
        <v>364</v>
      </c>
      <c r="C513" t="s">
        <v>365</v>
      </c>
      <c r="D513">
        <v>25.1</v>
      </c>
      <c r="E513">
        <v>39.5</v>
      </c>
      <c r="F513">
        <v>16</v>
      </c>
      <c r="G513">
        <v>43.1</v>
      </c>
      <c r="H513">
        <v>25.8</v>
      </c>
      <c r="I513" t="s">
        <v>23</v>
      </c>
      <c r="J513" s="1">
        <v>42835</v>
      </c>
      <c r="K513">
        <v>11.5</v>
      </c>
      <c r="L513" s="2">
        <v>0.05</v>
      </c>
      <c r="M513">
        <v>2012</v>
      </c>
      <c r="N513" t="s">
        <v>26</v>
      </c>
      <c r="O513">
        <v>67</v>
      </c>
      <c r="P513">
        <v>33</v>
      </c>
      <c r="Q513">
        <f>VLOOKUP(B513,Locations!$A:$B,2,0)</f>
        <v>50.060550200000002</v>
      </c>
      <c r="R513">
        <f>VLOOKUP(B513,Locations!$A:$C,3,0)</f>
        <v>19.930513399999999</v>
      </c>
      <c r="S513">
        <f>VLOOKUP(C513,costs!$A:$B,2,0)</f>
        <v>418.69099999999997</v>
      </c>
    </row>
    <row r="514" spans="1:19" x14ac:dyDescent="0.45">
      <c r="A514" t="s">
        <v>352</v>
      </c>
      <c r="B514" t="s">
        <v>366</v>
      </c>
      <c r="C514" t="s">
        <v>25</v>
      </c>
      <c r="D514">
        <v>18</v>
      </c>
      <c r="E514">
        <v>62.6</v>
      </c>
      <c r="F514">
        <v>18.100000000000001</v>
      </c>
      <c r="G514">
        <v>39.799999999999997</v>
      </c>
      <c r="H514">
        <v>28.1</v>
      </c>
      <c r="I514" t="s">
        <v>23</v>
      </c>
      <c r="J514" s="1">
        <v>8397</v>
      </c>
      <c r="K514">
        <v>15.7</v>
      </c>
      <c r="L514" s="2">
        <v>0.2</v>
      </c>
      <c r="M514">
        <v>2012</v>
      </c>
      <c r="N514" t="s">
        <v>26</v>
      </c>
      <c r="O514">
        <v>55</v>
      </c>
      <c r="P514">
        <v>45</v>
      </c>
      <c r="Q514">
        <f>VLOOKUP(B514,Locations!$A:$B,2,0)</f>
        <v>53.001675599999999</v>
      </c>
      <c r="R514">
        <f>VLOOKUP(B514,Locations!$A:$C,3,0)</f>
        <v>-2.2706941999999999</v>
      </c>
      <c r="S514">
        <f>VLOOKUP(C514,costs!$A:$B,2,0)</f>
        <v>698.49599999999998</v>
      </c>
    </row>
    <row r="515" spans="1:19" x14ac:dyDescent="0.45">
      <c r="A515" t="s">
        <v>352</v>
      </c>
      <c r="B515" t="s">
        <v>367</v>
      </c>
      <c r="C515" t="s">
        <v>50</v>
      </c>
      <c r="D515">
        <v>32.299999999999997</v>
      </c>
      <c r="E515">
        <v>18.3</v>
      </c>
      <c r="F515">
        <v>21.9</v>
      </c>
      <c r="G515">
        <v>26.1</v>
      </c>
      <c r="H515">
        <v>40</v>
      </c>
      <c r="I515" t="s">
        <v>23</v>
      </c>
      <c r="J515" s="1">
        <v>33751</v>
      </c>
      <c r="K515">
        <v>11.9</v>
      </c>
      <c r="L515" s="2">
        <v>0.05</v>
      </c>
      <c r="M515">
        <v>2012</v>
      </c>
      <c r="N515" t="s">
        <v>44</v>
      </c>
      <c r="O515">
        <v>32</v>
      </c>
      <c r="P515">
        <v>68</v>
      </c>
      <c r="Q515">
        <f>VLOOKUP(B515,Locations!$A:$B,2,0)</f>
        <v>35.552129499999999</v>
      </c>
      <c r="R515">
        <f>VLOOKUP(B515,Locations!$A:$C,3,0)</f>
        <v>139.649765</v>
      </c>
      <c r="S515">
        <f>VLOOKUP(C515,costs!$A:$B,2,0)</f>
        <v>891.63099999999997</v>
      </c>
    </row>
    <row r="516" spans="1:19" x14ac:dyDescent="0.45">
      <c r="A516" t="s">
        <v>352</v>
      </c>
      <c r="B516" t="s">
        <v>235</v>
      </c>
      <c r="C516" t="s">
        <v>17</v>
      </c>
      <c r="D516">
        <v>15.9</v>
      </c>
      <c r="E516">
        <v>26.9</v>
      </c>
      <c r="F516">
        <v>13.9</v>
      </c>
      <c r="G516">
        <v>58.3</v>
      </c>
      <c r="H516">
        <v>24.6</v>
      </c>
      <c r="I516" t="s">
        <v>23</v>
      </c>
      <c r="J516" s="1">
        <v>23122</v>
      </c>
      <c r="K516">
        <v>19</v>
      </c>
      <c r="L516" s="2">
        <v>0.08</v>
      </c>
      <c r="M516">
        <v>2012</v>
      </c>
      <c r="N516" t="s">
        <v>18</v>
      </c>
      <c r="O516">
        <v>58</v>
      </c>
      <c r="P516">
        <v>42</v>
      </c>
      <c r="Q516">
        <f>VLOOKUP(B516,Locations!$A:$B,2,0)</f>
        <v>41.144352499999997</v>
      </c>
      <c r="R516">
        <f>VLOOKUP(B516,Locations!$A:$C,3,0)</f>
        <v>-81.339828299999994</v>
      </c>
      <c r="S516">
        <f>VLOOKUP(C516,costs!$A:$B,2,0)</f>
        <v>748.03700000000003</v>
      </c>
    </row>
    <row r="517" spans="1:19" x14ac:dyDescent="0.45">
      <c r="A517" t="s">
        <v>352</v>
      </c>
      <c r="B517" t="s">
        <v>368</v>
      </c>
      <c r="C517" t="s">
        <v>17</v>
      </c>
      <c r="D517">
        <v>20.2</v>
      </c>
      <c r="E517">
        <v>26.5</v>
      </c>
      <c r="F517">
        <v>18.100000000000001</v>
      </c>
      <c r="G517">
        <v>44.9</v>
      </c>
      <c r="H517">
        <v>38.6</v>
      </c>
      <c r="I517" t="s">
        <v>23</v>
      </c>
      <c r="J517" s="1">
        <v>6300</v>
      </c>
      <c r="K517">
        <v>11.3</v>
      </c>
      <c r="L517" s="2">
        <v>0.15</v>
      </c>
      <c r="M517">
        <v>2012</v>
      </c>
      <c r="N517" t="s">
        <v>18</v>
      </c>
      <c r="O517">
        <v>44</v>
      </c>
      <c r="P517">
        <v>56</v>
      </c>
      <c r="Q517">
        <f>VLOOKUP(B517,Locations!$A:$B,2,0)</f>
        <v>40.606802799999997</v>
      </c>
      <c r="R517">
        <f>VLOOKUP(B517,Locations!$A:$C,3,0)</f>
        <v>-75.378248799999994</v>
      </c>
      <c r="S517">
        <f>VLOOKUP(C517,costs!$A:$B,2,0)</f>
        <v>748.03700000000003</v>
      </c>
    </row>
    <row r="518" spans="1:19" x14ac:dyDescent="0.45">
      <c r="A518" t="s">
        <v>352</v>
      </c>
      <c r="B518" t="s">
        <v>369</v>
      </c>
      <c r="C518" t="s">
        <v>73</v>
      </c>
      <c r="D518">
        <v>19.600000000000001</v>
      </c>
      <c r="E518">
        <v>48.6</v>
      </c>
      <c r="F518">
        <v>18.899999999999999</v>
      </c>
      <c r="G518">
        <v>42.8</v>
      </c>
      <c r="H518">
        <v>31.8</v>
      </c>
      <c r="I518" t="s">
        <v>23</v>
      </c>
      <c r="J518" s="1">
        <v>17866</v>
      </c>
      <c r="K518">
        <v>7.7</v>
      </c>
      <c r="L518" s="2">
        <v>0.1</v>
      </c>
      <c r="M518">
        <v>2012</v>
      </c>
      <c r="N518" t="s">
        <v>26</v>
      </c>
      <c r="O518">
        <v>52</v>
      </c>
      <c r="P518">
        <v>48</v>
      </c>
      <c r="Q518">
        <f>VLOOKUP(B518,Locations!$A:$B,2,0)</f>
        <v>58.397799999999997</v>
      </c>
      <c r="R518">
        <f>VLOOKUP(B518,Locations!$A:$C,3,0)</f>
        <v>15.576000000000001</v>
      </c>
      <c r="S518">
        <f>VLOOKUP(C518,costs!$A:$B,2,0)</f>
        <v>765.58500000000004</v>
      </c>
    </row>
    <row r="519" spans="1:19" x14ac:dyDescent="0.45">
      <c r="A519" t="s">
        <v>352</v>
      </c>
      <c r="B519" t="s">
        <v>370</v>
      </c>
      <c r="C519" t="s">
        <v>135</v>
      </c>
      <c r="D519">
        <v>24.3</v>
      </c>
      <c r="E519">
        <v>15.6</v>
      </c>
      <c r="F519">
        <v>37</v>
      </c>
      <c r="G519">
        <v>19.399999999999999</v>
      </c>
      <c r="H519">
        <v>42.9</v>
      </c>
      <c r="I519" t="s">
        <v>23</v>
      </c>
      <c r="J519" s="1">
        <v>7446</v>
      </c>
      <c r="K519">
        <v>17.399999999999999</v>
      </c>
      <c r="L519" s="2">
        <v>0.11</v>
      </c>
      <c r="M519">
        <v>2012</v>
      </c>
      <c r="N519" t="s">
        <v>44</v>
      </c>
      <c r="O519">
        <v>34</v>
      </c>
      <c r="P519">
        <v>66</v>
      </c>
      <c r="Q519">
        <f>VLOOKUP(B519,Locations!$A:$B,2,0)</f>
        <v>25.013411000000001</v>
      </c>
      <c r="R519">
        <f>VLOOKUP(B519,Locations!$A:$C,3,0)</f>
        <v>121.54161980000001</v>
      </c>
      <c r="S519">
        <f>VLOOKUP(C519,costs!$A:$B,2,0)</f>
        <v>640.28800000000001</v>
      </c>
    </row>
    <row r="520" spans="1:19" x14ac:dyDescent="0.45">
      <c r="A520" t="s">
        <v>352</v>
      </c>
      <c r="B520" t="s">
        <v>371</v>
      </c>
      <c r="C520" t="s">
        <v>25</v>
      </c>
      <c r="D520">
        <v>12.9</v>
      </c>
      <c r="E520">
        <v>49</v>
      </c>
      <c r="F520">
        <v>13.7</v>
      </c>
      <c r="G520">
        <v>58.1</v>
      </c>
      <c r="H520">
        <v>25.8</v>
      </c>
      <c r="I520" t="s">
        <v>23</v>
      </c>
      <c r="J520" s="1">
        <v>24121</v>
      </c>
      <c r="K520">
        <v>25.9</v>
      </c>
      <c r="L520" s="2">
        <v>0.13</v>
      </c>
      <c r="M520">
        <v>2012</v>
      </c>
      <c r="N520" t="s">
        <v>26</v>
      </c>
      <c r="O520">
        <v>52</v>
      </c>
      <c r="P520">
        <v>48</v>
      </c>
      <c r="Q520">
        <f>VLOOKUP(B520,Locations!$A:$B,2,0)</f>
        <v>50.375526899999997</v>
      </c>
      <c r="R520">
        <f>VLOOKUP(B520,Locations!$A:$C,3,0)</f>
        <v>-4.1393769000000002</v>
      </c>
      <c r="S520">
        <f>VLOOKUP(C520,costs!$A:$B,2,0)</f>
        <v>698.49599999999998</v>
      </c>
    </row>
    <row r="521" spans="1:19" x14ac:dyDescent="0.45">
      <c r="A521" t="s">
        <v>352</v>
      </c>
      <c r="B521" t="s">
        <v>372</v>
      </c>
      <c r="C521" t="s">
        <v>297</v>
      </c>
      <c r="D521">
        <v>24.1</v>
      </c>
      <c r="E521">
        <v>33.6</v>
      </c>
      <c r="F521">
        <v>17.600000000000001</v>
      </c>
      <c r="G521">
        <v>33.9</v>
      </c>
      <c r="H521">
        <v>69.8</v>
      </c>
      <c r="I521" t="s">
        <v>23</v>
      </c>
      <c r="J521" s="1">
        <v>30025</v>
      </c>
      <c r="K521">
        <v>22.2</v>
      </c>
      <c r="L521" s="2">
        <v>0.12</v>
      </c>
      <c r="M521">
        <v>2012</v>
      </c>
      <c r="N521" t="s">
        <v>26</v>
      </c>
      <c r="O521">
        <v>34</v>
      </c>
      <c r="P521">
        <v>66</v>
      </c>
      <c r="Q521">
        <f>VLOOKUP(B521,Locations!$A:$B,2,0)</f>
        <v>45.478099999999998</v>
      </c>
      <c r="R521">
        <f>VLOOKUP(B521,Locations!$A:$C,3,0)</f>
        <v>9.2281999999999993</v>
      </c>
      <c r="S521">
        <f>VLOOKUP(C521,costs!$A:$B,2,0)</f>
        <v>740.97500000000002</v>
      </c>
    </row>
    <row r="522" spans="1:19" x14ac:dyDescent="0.45">
      <c r="A522" t="s">
        <v>352</v>
      </c>
      <c r="B522" t="s">
        <v>373</v>
      </c>
      <c r="C522" t="s">
        <v>297</v>
      </c>
      <c r="D522">
        <v>29.6</v>
      </c>
      <c r="E522">
        <v>32.4</v>
      </c>
      <c r="F522">
        <v>27.2</v>
      </c>
      <c r="G522">
        <v>29.2</v>
      </c>
      <c r="H522">
        <v>32.799999999999997</v>
      </c>
      <c r="I522" t="s">
        <v>23</v>
      </c>
      <c r="J522" s="1">
        <v>120986</v>
      </c>
      <c r="K522">
        <v>32.299999999999997</v>
      </c>
      <c r="L522" s="2">
        <v>7.0000000000000007E-2</v>
      </c>
      <c r="M522">
        <v>2012</v>
      </c>
      <c r="N522" t="s">
        <v>26</v>
      </c>
      <c r="O522">
        <v>59</v>
      </c>
      <c r="P522">
        <v>41</v>
      </c>
      <c r="Q522">
        <f>VLOOKUP(B522,Locations!$A:$B,2,0)</f>
        <v>41.903799999999997</v>
      </c>
      <c r="R522">
        <f>VLOOKUP(B522,Locations!$A:$C,3,0)</f>
        <v>12.5144</v>
      </c>
      <c r="S522">
        <f>VLOOKUP(C522,costs!$A:$B,2,0)</f>
        <v>740.97500000000002</v>
      </c>
    </row>
    <row r="523" spans="1:19" x14ac:dyDescent="0.45">
      <c r="A523" t="s">
        <v>352</v>
      </c>
      <c r="B523" t="s">
        <v>374</v>
      </c>
      <c r="C523" t="s">
        <v>66</v>
      </c>
      <c r="D523">
        <v>39.4</v>
      </c>
      <c r="E523">
        <v>20.5</v>
      </c>
      <c r="F523">
        <v>29.7</v>
      </c>
      <c r="G523">
        <v>19.100000000000001</v>
      </c>
      <c r="H523">
        <v>85.2</v>
      </c>
      <c r="I523" t="s">
        <v>23</v>
      </c>
      <c r="J523" s="1">
        <v>38191</v>
      </c>
      <c r="K523">
        <v>12.8</v>
      </c>
      <c r="L523" s="2">
        <v>0.06</v>
      </c>
      <c r="M523">
        <v>2012</v>
      </c>
      <c r="N523" t="s">
        <v>44</v>
      </c>
      <c r="O523">
        <v>37</v>
      </c>
      <c r="P523">
        <v>63</v>
      </c>
      <c r="Q523">
        <f>VLOOKUP(B523,Locations!$A:$B,2,0)</f>
        <v>31.200814999999999</v>
      </c>
      <c r="R523">
        <f>VLOOKUP(B523,Locations!$A:$C,3,0)</f>
        <v>121.4284068</v>
      </c>
      <c r="S523">
        <f>VLOOKUP(C523,costs!$A:$B,2,0)</f>
        <v>419.86799999999999</v>
      </c>
    </row>
    <row r="524" spans="1:19" x14ac:dyDescent="0.45">
      <c r="A524" t="s">
        <v>352</v>
      </c>
      <c r="B524" t="s">
        <v>375</v>
      </c>
      <c r="C524" t="s">
        <v>376</v>
      </c>
      <c r="D524">
        <v>28.5</v>
      </c>
      <c r="E524">
        <v>12.7</v>
      </c>
      <c r="F524">
        <v>29.7</v>
      </c>
      <c r="G524">
        <v>19.3</v>
      </c>
      <c r="H524">
        <v>93.1</v>
      </c>
      <c r="I524" t="s">
        <v>23</v>
      </c>
      <c r="J524" s="1">
        <v>10977</v>
      </c>
      <c r="K524">
        <v>18.7</v>
      </c>
      <c r="L524" s="2">
        <v>0</v>
      </c>
      <c r="M524">
        <v>2012</v>
      </c>
      <c r="N524" t="s">
        <v>44</v>
      </c>
      <c r="O524">
        <v>27</v>
      </c>
      <c r="P524">
        <v>73</v>
      </c>
      <c r="Q524">
        <f>VLOOKUP(B524,Locations!$A:$B,2,0)</f>
        <v>35.703622699999997</v>
      </c>
      <c r="R524">
        <f>VLOOKUP(B524,Locations!$A:$C,3,0)</f>
        <v>51.351250999999998</v>
      </c>
      <c r="S524">
        <f>VLOOKUP(C524,costs!$A:$B,2,0)</f>
        <v>383.06</v>
      </c>
    </row>
    <row r="525" spans="1:19" x14ac:dyDescent="0.45">
      <c r="A525" t="s">
        <v>352</v>
      </c>
      <c r="B525" t="s">
        <v>377</v>
      </c>
      <c r="C525" t="s">
        <v>53</v>
      </c>
      <c r="D525">
        <v>31.4</v>
      </c>
      <c r="E525">
        <v>26.6</v>
      </c>
      <c r="F525">
        <v>32.1</v>
      </c>
      <c r="G525">
        <v>23.9</v>
      </c>
      <c r="H525">
        <v>99.4</v>
      </c>
      <c r="I525" t="s">
        <v>23</v>
      </c>
      <c r="J525" s="1">
        <v>24365</v>
      </c>
      <c r="K525">
        <v>20.3</v>
      </c>
      <c r="L525" s="2">
        <v>0.09</v>
      </c>
      <c r="M525">
        <v>2012</v>
      </c>
      <c r="N525" t="s">
        <v>44</v>
      </c>
      <c r="O525">
        <v>39</v>
      </c>
      <c r="P525">
        <v>61</v>
      </c>
      <c r="Q525">
        <f>VLOOKUP(B525,Locations!$A:$B,2,0)</f>
        <v>37.5870453</v>
      </c>
      <c r="R525">
        <f>VLOOKUP(B525,Locations!$A:$C,3,0)</f>
        <v>126.9907693</v>
      </c>
      <c r="S525">
        <f>VLOOKUP(C525,costs!$A:$B,2,0)</f>
        <v>823.15099999999995</v>
      </c>
    </row>
    <row r="526" spans="1:19" x14ac:dyDescent="0.45">
      <c r="A526" t="s">
        <v>352</v>
      </c>
      <c r="B526" t="s">
        <v>378</v>
      </c>
      <c r="C526" t="s">
        <v>105</v>
      </c>
      <c r="D526">
        <v>20.6</v>
      </c>
      <c r="E526">
        <v>77</v>
      </c>
      <c r="F526">
        <v>19.2</v>
      </c>
      <c r="G526">
        <v>29.4</v>
      </c>
      <c r="H526">
        <v>36.799999999999997</v>
      </c>
      <c r="I526" t="s">
        <v>23</v>
      </c>
      <c r="J526" s="1">
        <v>15805</v>
      </c>
      <c r="K526">
        <v>22.3</v>
      </c>
      <c r="L526" s="2">
        <v>0.15</v>
      </c>
      <c r="M526">
        <v>2012</v>
      </c>
      <c r="N526" t="s">
        <v>26</v>
      </c>
      <c r="O526">
        <v>55</v>
      </c>
      <c r="P526">
        <v>45</v>
      </c>
      <c r="Q526">
        <f>VLOOKUP(B526,Locations!$A:$B,2,0)</f>
        <v>51.898134499999998</v>
      </c>
      <c r="R526">
        <f>VLOOKUP(B526,Locations!$A:$C,3,0)</f>
        <v>-8.4836069999999992</v>
      </c>
      <c r="S526">
        <f>VLOOKUP(C526,costs!$A:$B,2,0)</f>
        <v>806.245</v>
      </c>
    </row>
    <row r="527" spans="1:19" x14ac:dyDescent="0.45">
      <c r="A527" t="s">
        <v>352</v>
      </c>
      <c r="B527" t="s">
        <v>379</v>
      </c>
      <c r="C527" t="s">
        <v>380</v>
      </c>
      <c r="D527">
        <v>17</v>
      </c>
      <c r="E527">
        <v>48.4</v>
      </c>
      <c r="F527">
        <v>15.9</v>
      </c>
      <c r="G527">
        <v>40.9</v>
      </c>
      <c r="H527">
        <v>34.700000000000003</v>
      </c>
      <c r="I527" t="s">
        <v>23</v>
      </c>
      <c r="J527" s="1">
        <v>10791</v>
      </c>
      <c r="K527">
        <v>17.8</v>
      </c>
      <c r="L527" s="2">
        <v>0.1</v>
      </c>
      <c r="M527">
        <v>2012</v>
      </c>
      <c r="N527" t="s">
        <v>26</v>
      </c>
      <c r="O527">
        <v>51</v>
      </c>
      <c r="P527">
        <v>49</v>
      </c>
      <c r="Q527">
        <f>VLOOKUP(B527,Locations!$A:$B,2,0)</f>
        <v>40.623423899999999</v>
      </c>
      <c r="R527">
        <f>VLOOKUP(B527,Locations!$A:$C,3,0)</f>
        <v>-8.6577438999999998</v>
      </c>
      <c r="S527">
        <f>VLOOKUP(C527,costs!$A:$B,2,0)</f>
        <v>539.173</v>
      </c>
    </row>
    <row r="528" spans="1:19" x14ac:dyDescent="0.45">
      <c r="A528" t="s">
        <v>352</v>
      </c>
      <c r="B528" t="s">
        <v>381</v>
      </c>
      <c r="C528" t="s">
        <v>182</v>
      </c>
      <c r="D528">
        <v>17.3</v>
      </c>
      <c r="E528">
        <v>76.3</v>
      </c>
      <c r="F528">
        <v>24.3</v>
      </c>
      <c r="G528">
        <v>30.5</v>
      </c>
      <c r="H528">
        <v>26.6</v>
      </c>
      <c r="I528" t="s">
        <v>23</v>
      </c>
      <c r="J528" s="1">
        <v>12187</v>
      </c>
      <c r="K528">
        <v>16.5</v>
      </c>
      <c r="L528" s="2">
        <v>0.2</v>
      </c>
      <c r="M528">
        <v>2012</v>
      </c>
      <c r="N528" t="s">
        <v>64</v>
      </c>
      <c r="O528">
        <v>51</v>
      </c>
      <c r="P528">
        <v>49</v>
      </c>
      <c r="Q528">
        <f>VLOOKUP(B528,Locations!$A:$B,2,0)</f>
        <v>-43.523961100000001</v>
      </c>
      <c r="R528">
        <f>VLOOKUP(B528,Locations!$A:$C,3,0)</f>
        <v>172.58031840000001</v>
      </c>
      <c r="S528">
        <f>VLOOKUP(C528,costs!$A:$B,2,0)</f>
        <v>777.03399999999999</v>
      </c>
    </row>
    <row r="529" spans="1:19" x14ac:dyDescent="0.45">
      <c r="A529" t="s">
        <v>352</v>
      </c>
      <c r="B529" t="s">
        <v>382</v>
      </c>
      <c r="C529" t="s">
        <v>129</v>
      </c>
      <c r="D529">
        <v>23.2</v>
      </c>
      <c r="E529">
        <v>33.5</v>
      </c>
      <c r="F529">
        <v>16.100000000000001</v>
      </c>
      <c r="G529">
        <v>51.1</v>
      </c>
      <c r="H529">
        <v>30.2</v>
      </c>
      <c r="I529" t="s">
        <v>23</v>
      </c>
      <c r="J529" s="1">
        <v>10798</v>
      </c>
      <c r="K529">
        <v>17.3</v>
      </c>
      <c r="L529" s="2">
        <v>0.06</v>
      </c>
      <c r="M529">
        <v>2012</v>
      </c>
      <c r="N529" t="s">
        <v>26</v>
      </c>
      <c r="O529">
        <v>64</v>
      </c>
      <c r="P529">
        <v>36</v>
      </c>
      <c r="Q529">
        <f>VLOOKUP(B529,Locations!$A:$B,2,0)</f>
        <v>62.604344099999999</v>
      </c>
      <c r="R529">
        <f>VLOOKUP(B529,Locations!$A:$C,3,0)</f>
        <v>29.742237500000002</v>
      </c>
      <c r="S529">
        <f>VLOOKUP(C529,costs!$A:$B,2,0)</f>
        <v>779.17399999999998</v>
      </c>
    </row>
    <row r="530" spans="1:19" x14ac:dyDescent="0.45">
      <c r="A530" t="s">
        <v>352</v>
      </c>
      <c r="B530" t="s">
        <v>383</v>
      </c>
      <c r="C530" t="s">
        <v>297</v>
      </c>
      <c r="D530">
        <v>15.8</v>
      </c>
      <c r="E530">
        <v>37.1</v>
      </c>
      <c r="F530">
        <v>14.1</v>
      </c>
      <c r="G530">
        <v>59.3</v>
      </c>
      <c r="H530">
        <v>34.299999999999997</v>
      </c>
      <c r="I530" t="s">
        <v>23</v>
      </c>
      <c r="J530" s="1">
        <v>18882</v>
      </c>
      <c r="K530">
        <v>30.2</v>
      </c>
      <c r="L530" s="2">
        <v>7.0000000000000007E-2</v>
      </c>
      <c r="M530">
        <v>2012</v>
      </c>
      <c r="N530" t="s">
        <v>26</v>
      </c>
      <c r="O530">
        <v>56</v>
      </c>
      <c r="P530">
        <v>44</v>
      </c>
      <c r="Q530">
        <f>VLOOKUP(B530,Locations!$A:$B,2,0)</f>
        <v>44.833399999999997</v>
      </c>
      <c r="R530">
        <f>VLOOKUP(B530,Locations!$A:$C,3,0)</f>
        <v>11.626300000000001</v>
      </c>
      <c r="S530">
        <f>VLOOKUP(C530,costs!$A:$B,2,0)</f>
        <v>740.97500000000002</v>
      </c>
    </row>
    <row r="531" spans="1:19" x14ac:dyDescent="0.45">
      <c r="A531" t="s">
        <v>352</v>
      </c>
      <c r="B531" t="s">
        <v>384</v>
      </c>
      <c r="C531" t="s">
        <v>25</v>
      </c>
      <c r="D531">
        <v>12.2</v>
      </c>
      <c r="E531">
        <v>76.5</v>
      </c>
      <c r="F531">
        <v>7.7</v>
      </c>
      <c r="G531">
        <v>55.5</v>
      </c>
      <c r="H531">
        <v>27.1</v>
      </c>
      <c r="I531" t="s">
        <v>23</v>
      </c>
      <c r="J531" s="1">
        <v>19665</v>
      </c>
      <c r="K531">
        <v>19.399999999999999</v>
      </c>
      <c r="L531" s="2">
        <v>0.27</v>
      </c>
      <c r="M531">
        <v>2012</v>
      </c>
      <c r="N531" t="s">
        <v>26</v>
      </c>
      <c r="O531">
        <v>54</v>
      </c>
      <c r="P531">
        <v>46</v>
      </c>
      <c r="Q531">
        <f>VLOOKUP(B531,Locations!$A:$B,2,0)</f>
        <v>51.761647799999999</v>
      </c>
      <c r="R531">
        <f>VLOOKUP(B531,Locations!$A:$C,3,0)</f>
        <v>-0.2483718</v>
      </c>
      <c r="S531">
        <f>VLOOKUP(C531,costs!$A:$B,2,0)</f>
        <v>698.49599999999998</v>
      </c>
    </row>
    <row r="532" spans="1:19" x14ac:dyDescent="0.45">
      <c r="A532" t="s">
        <v>352</v>
      </c>
      <c r="B532" t="s">
        <v>385</v>
      </c>
      <c r="C532" t="s">
        <v>17</v>
      </c>
      <c r="D532">
        <v>36.5</v>
      </c>
      <c r="E532">
        <v>27.7</v>
      </c>
      <c r="F532">
        <v>23.6</v>
      </c>
      <c r="G532">
        <v>23.6</v>
      </c>
      <c r="H532">
        <v>31.2</v>
      </c>
      <c r="I532" t="s">
        <v>23</v>
      </c>
      <c r="J532" s="1">
        <v>40325</v>
      </c>
      <c r="K532">
        <v>43.7</v>
      </c>
      <c r="L532" s="2">
        <v>0.09</v>
      </c>
      <c r="M532">
        <v>2012</v>
      </c>
      <c r="N532" t="s">
        <v>18</v>
      </c>
      <c r="O532">
        <v>50</v>
      </c>
      <c r="P532">
        <v>50</v>
      </c>
      <c r="Q532">
        <f>VLOOKUP(B532,Locations!$A:$B,2,0)</f>
        <v>29.7207902</v>
      </c>
      <c r="R532">
        <f>VLOOKUP(B532,Locations!$A:$C,3,0)</f>
        <v>-95.344062699999995</v>
      </c>
      <c r="S532">
        <f>VLOOKUP(C532,costs!$A:$B,2,0)</f>
        <v>748.03700000000003</v>
      </c>
    </row>
    <row r="533" spans="1:19" x14ac:dyDescent="0.45">
      <c r="A533" t="s">
        <v>352</v>
      </c>
      <c r="B533" t="s">
        <v>386</v>
      </c>
      <c r="C533" t="s">
        <v>25</v>
      </c>
      <c r="D533">
        <v>14.5</v>
      </c>
      <c r="E533">
        <v>66.2</v>
      </c>
      <c r="F533">
        <v>16.7</v>
      </c>
      <c r="G533">
        <v>40.200000000000003</v>
      </c>
      <c r="H533">
        <v>28.1</v>
      </c>
      <c r="I533" t="s">
        <v>23</v>
      </c>
      <c r="J533" s="1">
        <v>15141</v>
      </c>
      <c r="K533">
        <v>18.7</v>
      </c>
      <c r="L533" s="2">
        <v>0.2</v>
      </c>
      <c r="M533">
        <v>2012</v>
      </c>
      <c r="N533" t="s">
        <v>26</v>
      </c>
      <c r="O533">
        <v>52</v>
      </c>
      <c r="P533">
        <v>48</v>
      </c>
      <c r="Q533">
        <f>VLOOKUP(B533,Locations!$A:$B,2,0)</f>
        <v>53.771148199999999</v>
      </c>
      <c r="R533">
        <f>VLOOKUP(B533,Locations!$A:$C,3,0)</f>
        <v>-0.36843749999999997</v>
      </c>
      <c r="S533">
        <f>VLOOKUP(C533,costs!$A:$B,2,0)</f>
        <v>698.49599999999998</v>
      </c>
    </row>
    <row r="534" spans="1:19" x14ac:dyDescent="0.45">
      <c r="A534" t="s">
        <v>352</v>
      </c>
      <c r="B534" t="s">
        <v>387</v>
      </c>
      <c r="C534" t="s">
        <v>152</v>
      </c>
      <c r="D534">
        <v>23.5</v>
      </c>
      <c r="E534">
        <v>68.7</v>
      </c>
      <c r="F534">
        <v>16.399999999999999</v>
      </c>
      <c r="G534">
        <v>38.9</v>
      </c>
      <c r="H534">
        <v>64.8</v>
      </c>
      <c r="I534" t="s">
        <v>23</v>
      </c>
      <c r="J534" s="1">
        <v>20951</v>
      </c>
      <c r="K534">
        <v>25.9</v>
      </c>
      <c r="L534" s="2">
        <v>0.23</v>
      </c>
      <c r="M534">
        <v>2012</v>
      </c>
      <c r="N534" t="s">
        <v>26</v>
      </c>
      <c r="O534">
        <v>54</v>
      </c>
      <c r="P534">
        <v>46</v>
      </c>
      <c r="Q534">
        <f>VLOOKUP(B534,Locations!$A:$B,2,0)</f>
        <v>50.637072400000001</v>
      </c>
      <c r="R534">
        <f>VLOOKUP(B534,Locations!$A:$C,3,0)</f>
        <v>5.5623332999999997</v>
      </c>
      <c r="S534">
        <f>VLOOKUP(C534,costs!$A:$B,2,0)</f>
        <v>780.779</v>
      </c>
    </row>
    <row r="535" spans="1:19" x14ac:dyDescent="0.45">
      <c r="A535" t="s">
        <v>352</v>
      </c>
      <c r="B535" t="s">
        <v>388</v>
      </c>
      <c r="C535" t="s">
        <v>38</v>
      </c>
      <c r="D535">
        <v>29.5</v>
      </c>
      <c r="E535">
        <v>40.200000000000003</v>
      </c>
      <c r="F535">
        <v>31.7</v>
      </c>
      <c r="G535">
        <v>27.7</v>
      </c>
      <c r="H535">
        <v>40.700000000000003</v>
      </c>
      <c r="I535" t="s">
        <v>23</v>
      </c>
      <c r="J535" s="1">
        <v>28576</v>
      </c>
      <c r="K535">
        <v>27.8</v>
      </c>
      <c r="L535" s="2">
        <v>0.11</v>
      </c>
      <c r="M535">
        <v>2012</v>
      </c>
      <c r="N535" t="s">
        <v>18</v>
      </c>
      <c r="O535">
        <v>55</v>
      </c>
      <c r="P535">
        <v>45</v>
      </c>
      <c r="Q535">
        <f>VLOOKUP(B535,Locations!$A:$B,2,0)</f>
        <v>49.809153600000002</v>
      </c>
      <c r="R535">
        <f>VLOOKUP(B535,Locations!$A:$C,3,0)</f>
        <v>-97.133041800000001</v>
      </c>
      <c r="S535">
        <f>VLOOKUP(C535,costs!$A:$B,2,0)</f>
        <v>695.60699999999997</v>
      </c>
    </row>
    <row r="536" spans="1:19" x14ac:dyDescent="0.45">
      <c r="A536" t="s">
        <v>352</v>
      </c>
      <c r="B536" t="s">
        <v>389</v>
      </c>
      <c r="C536" t="s">
        <v>17</v>
      </c>
      <c r="D536">
        <v>17.600000000000001</v>
      </c>
      <c r="E536">
        <v>18.600000000000001</v>
      </c>
      <c r="F536">
        <v>14.5</v>
      </c>
      <c r="G536">
        <v>52.8</v>
      </c>
      <c r="H536">
        <v>29.9</v>
      </c>
      <c r="I536" t="s">
        <v>23</v>
      </c>
      <c r="J536" s="1">
        <v>13908</v>
      </c>
      <c r="K536">
        <v>18.100000000000001</v>
      </c>
      <c r="L536" s="2">
        <v>7.0000000000000007E-2</v>
      </c>
      <c r="M536">
        <v>2012</v>
      </c>
      <c r="N536" t="s">
        <v>18</v>
      </c>
      <c r="O536">
        <v>46</v>
      </c>
      <c r="P536">
        <v>54</v>
      </c>
      <c r="Q536">
        <f>VLOOKUP(B536,Locations!$A:$B,2,0)</f>
        <v>39.288614299999999</v>
      </c>
      <c r="R536">
        <f>VLOOKUP(B536,Locations!$A:$C,3,0)</f>
        <v>-76.623000200000007</v>
      </c>
      <c r="S536">
        <f>VLOOKUP(C536,costs!$A:$B,2,0)</f>
        <v>748.03700000000003</v>
      </c>
    </row>
    <row r="537" spans="1:19" x14ac:dyDescent="0.45">
      <c r="A537" t="s">
        <v>352</v>
      </c>
      <c r="B537" t="s">
        <v>390</v>
      </c>
      <c r="C537" t="s">
        <v>297</v>
      </c>
      <c r="D537">
        <v>14.5</v>
      </c>
      <c r="E537">
        <v>26.8</v>
      </c>
      <c r="F537">
        <v>15.7</v>
      </c>
      <c r="G537">
        <v>50.8</v>
      </c>
      <c r="H537">
        <v>27.9</v>
      </c>
      <c r="I537" t="s">
        <v>23</v>
      </c>
      <c r="J537" s="1">
        <v>19693</v>
      </c>
      <c r="K537">
        <v>25.3</v>
      </c>
      <c r="L537" s="2">
        <v>0.06</v>
      </c>
      <c r="M537">
        <v>2012</v>
      </c>
      <c r="N537" t="s">
        <v>26</v>
      </c>
      <c r="O537">
        <v>54</v>
      </c>
      <c r="P537">
        <v>46</v>
      </c>
      <c r="Q537">
        <f>VLOOKUP(B537,Locations!$A:$B,2,0)</f>
        <v>44.698250000000002</v>
      </c>
      <c r="R537">
        <f>VLOOKUP(B537,Locations!$A:$C,3,0)</f>
        <v>10.63125</v>
      </c>
      <c r="S537">
        <f>VLOOKUP(C537,costs!$A:$B,2,0)</f>
        <v>740.97500000000002</v>
      </c>
    </row>
    <row r="538" spans="1:19" x14ac:dyDescent="0.45">
      <c r="A538" t="s">
        <v>352</v>
      </c>
      <c r="B538" t="s">
        <v>391</v>
      </c>
      <c r="C538" t="s">
        <v>17</v>
      </c>
      <c r="D538">
        <v>33.799999999999997</v>
      </c>
      <c r="E538">
        <v>20.7</v>
      </c>
      <c r="F538">
        <v>16.100000000000001</v>
      </c>
      <c r="G538">
        <v>31.6</v>
      </c>
      <c r="H538">
        <v>32.299999999999997</v>
      </c>
      <c r="I538" t="s">
        <v>23</v>
      </c>
      <c r="M538">
        <v>2012</v>
      </c>
      <c r="N538" t="s">
        <v>18</v>
      </c>
      <c r="Q538">
        <f>VLOOKUP(B538,Locations!$A:$B,2,0)</f>
        <v>35.1915227</v>
      </c>
      <c r="R538">
        <f>VLOOKUP(B538,Locations!$A:$C,3,0)</f>
        <v>-97.443476899999993</v>
      </c>
      <c r="S538">
        <f>VLOOKUP(C538,costs!$A:$B,2,0)</f>
        <v>748.03700000000003</v>
      </c>
    </row>
    <row r="539" spans="1:19" x14ac:dyDescent="0.45">
      <c r="A539" t="s">
        <v>352</v>
      </c>
      <c r="B539" t="s">
        <v>392</v>
      </c>
      <c r="C539" t="s">
        <v>297</v>
      </c>
      <c r="D539">
        <v>18.3</v>
      </c>
      <c r="E539">
        <v>26.2</v>
      </c>
      <c r="F539">
        <v>18.5</v>
      </c>
      <c r="G539">
        <v>50.8</v>
      </c>
      <c r="H539">
        <v>35.299999999999997</v>
      </c>
      <c r="I539" t="s">
        <v>23</v>
      </c>
      <c r="J539" s="1">
        <v>47247</v>
      </c>
      <c r="K539">
        <v>18</v>
      </c>
      <c r="L539" s="2">
        <v>0.04</v>
      </c>
      <c r="M539">
        <v>2012</v>
      </c>
      <c r="N539" t="s">
        <v>26</v>
      </c>
      <c r="O539">
        <v>52</v>
      </c>
      <c r="P539">
        <v>48</v>
      </c>
      <c r="Q539">
        <f>VLOOKUP(B539,Locations!$A:$B,2,0)</f>
        <v>43.720129900000003</v>
      </c>
      <c r="R539">
        <f>VLOOKUP(B539,Locations!$A:$C,3,0)</f>
        <v>10.4078976</v>
      </c>
      <c r="S539">
        <f>VLOOKUP(C539,costs!$A:$B,2,0)</f>
        <v>740.97500000000002</v>
      </c>
    </row>
    <row r="540" spans="1:19" x14ac:dyDescent="0.45">
      <c r="A540" t="s">
        <v>352</v>
      </c>
      <c r="B540" t="s">
        <v>393</v>
      </c>
      <c r="C540" t="s">
        <v>380</v>
      </c>
      <c r="D540">
        <v>17.7</v>
      </c>
      <c r="E540">
        <v>42</v>
      </c>
      <c r="F540">
        <v>13</v>
      </c>
      <c r="G540">
        <v>43.9</v>
      </c>
      <c r="H540">
        <v>33.700000000000003</v>
      </c>
      <c r="I540" t="s">
        <v>23</v>
      </c>
      <c r="J540" s="1">
        <v>32720</v>
      </c>
      <c r="K540">
        <v>18.8</v>
      </c>
      <c r="L540" s="2">
        <v>0.09</v>
      </c>
      <c r="M540">
        <v>2012</v>
      </c>
      <c r="N540" t="s">
        <v>26</v>
      </c>
      <c r="O540">
        <v>54</v>
      </c>
      <c r="P540">
        <v>46</v>
      </c>
      <c r="Q540">
        <f>VLOOKUP(B540,Locations!$A:$B,2,0)</f>
        <v>41.178340400000003</v>
      </c>
      <c r="R540">
        <f>VLOOKUP(B540,Locations!$A:$C,3,0)</f>
        <v>-8.5962540999999995</v>
      </c>
      <c r="S540">
        <f>VLOOKUP(C540,costs!$A:$B,2,0)</f>
        <v>539.173</v>
      </c>
    </row>
    <row r="541" spans="1:19" x14ac:dyDescent="0.45">
      <c r="A541" t="s">
        <v>352</v>
      </c>
      <c r="B541" t="s">
        <v>394</v>
      </c>
      <c r="C541" t="s">
        <v>17</v>
      </c>
      <c r="D541">
        <v>22.1</v>
      </c>
      <c r="E541">
        <v>15</v>
      </c>
      <c r="F541">
        <v>30.1</v>
      </c>
      <c r="G541">
        <v>36.6</v>
      </c>
      <c r="H541">
        <v>94.4</v>
      </c>
      <c r="I541" t="s">
        <v>23</v>
      </c>
      <c r="J541" s="1">
        <v>31424</v>
      </c>
      <c r="K541">
        <v>21.5</v>
      </c>
      <c r="L541" s="2">
        <v>0.1</v>
      </c>
      <c r="M541">
        <v>2012</v>
      </c>
      <c r="N541" t="s">
        <v>18</v>
      </c>
      <c r="Q541">
        <f>VLOOKUP(B541,Locations!$A:$B,2,0)</f>
        <v>28.059999900000001</v>
      </c>
      <c r="R541">
        <f>VLOOKUP(B541,Locations!$A:$C,3,0)</f>
        <v>-82.413836200000006</v>
      </c>
      <c r="S541">
        <f>VLOOKUP(C541,costs!$A:$B,2,0)</f>
        <v>748.03700000000003</v>
      </c>
    </row>
    <row r="542" spans="1:19" x14ac:dyDescent="0.45">
      <c r="A542" t="s">
        <v>352</v>
      </c>
      <c r="B542" t="s">
        <v>395</v>
      </c>
      <c r="C542" t="s">
        <v>25</v>
      </c>
      <c r="D542">
        <v>18.2</v>
      </c>
      <c r="E542">
        <v>69.5</v>
      </c>
      <c r="F542">
        <v>22.2</v>
      </c>
      <c r="G542">
        <v>42</v>
      </c>
      <c r="H542">
        <v>26.6</v>
      </c>
      <c r="I542" t="s">
        <v>23</v>
      </c>
      <c r="J542" s="1">
        <v>7828</v>
      </c>
      <c r="K542">
        <v>15.9</v>
      </c>
      <c r="L542" s="2">
        <v>0.22</v>
      </c>
      <c r="M542">
        <v>2012</v>
      </c>
      <c r="N542" t="s">
        <v>26</v>
      </c>
      <c r="O542">
        <v>61</v>
      </c>
      <c r="P542">
        <v>39</v>
      </c>
      <c r="Q542">
        <f>VLOOKUP(B542,Locations!$A:$B,2,0)</f>
        <v>56.145115400000002</v>
      </c>
      <c r="R542">
        <f>VLOOKUP(B542,Locations!$A:$C,3,0)</f>
        <v>-3.9173938000000001</v>
      </c>
      <c r="S542">
        <f>VLOOKUP(C542,costs!$A:$B,2,0)</f>
        <v>698.49599999999998</v>
      </c>
    </row>
    <row r="543" spans="1:19" x14ac:dyDescent="0.45">
      <c r="A543" t="s">
        <v>352</v>
      </c>
      <c r="B543" t="s">
        <v>396</v>
      </c>
      <c r="C543" t="s">
        <v>25</v>
      </c>
      <c r="D543">
        <v>32.6</v>
      </c>
      <c r="E543">
        <v>81.5</v>
      </c>
      <c r="F543">
        <v>25.2</v>
      </c>
      <c r="G543">
        <v>12.4</v>
      </c>
      <c r="H543">
        <v>46.9</v>
      </c>
      <c r="I543" t="s">
        <v>23</v>
      </c>
      <c r="J543" s="1">
        <v>12063</v>
      </c>
      <c r="K543">
        <v>16.600000000000001</v>
      </c>
      <c r="L543" s="2">
        <v>0.38</v>
      </c>
      <c r="M543">
        <v>2012</v>
      </c>
      <c r="N543" t="s">
        <v>26</v>
      </c>
      <c r="O543">
        <v>55</v>
      </c>
      <c r="P543">
        <v>45</v>
      </c>
      <c r="Q543">
        <f>VLOOKUP(B543,Locations!$A:$B,2,0)</f>
        <v>51.243032599999999</v>
      </c>
      <c r="R543">
        <f>VLOOKUP(B543,Locations!$A:$C,3,0)</f>
        <v>-0.59001380000000003</v>
      </c>
      <c r="S543">
        <f>VLOOKUP(C543,costs!$A:$B,2,0)</f>
        <v>698.49599999999998</v>
      </c>
    </row>
    <row r="544" spans="1:19" x14ac:dyDescent="0.45">
      <c r="A544" t="s">
        <v>352</v>
      </c>
      <c r="B544" t="s">
        <v>397</v>
      </c>
      <c r="C544" t="s">
        <v>129</v>
      </c>
      <c r="D544">
        <v>22.5</v>
      </c>
      <c r="E544">
        <v>38.299999999999997</v>
      </c>
      <c r="F544">
        <v>22.1</v>
      </c>
      <c r="G544">
        <v>44.4</v>
      </c>
      <c r="H544">
        <v>55.1</v>
      </c>
      <c r="I544" t="s">
        <v>23</v>
      </c>
      <c r="J544" s="1">
        <v>10045</v>
      </c>
      <c r="K544">
        <v>9.5</v>
      </c>
      <c r="L544" s="2">
        <v>0.04</v>
      </c>
      <c r="M544">
        <v>2012</v>
      </c>
      <c r="N544" t="s">
        <v>26</v>
      </c>
      <c r="O544">
        <v>66</v>
      </c>
      <c r="P544">
        <v>34</v>
      </c>
      <c r="Q544">
        <f>VLOOKUP(B544,Locations!$A:$B,2,0)</f>
        <v>61.494123299999998</v>
      </c>
      <c r="R544">
        <f>VLOOKUP(B544,Locations!$A:$C,3,0)</f>
        <v>23.779206800000001</v>
      </c>
      <c r="S544">
        <f>VLOOKUP(C544,costs!$A:$B,2,0)</f>
        <v>779.17399999999998</v>
      </c>
    </row>
    <row r="545" spans="1:19" x14ac:dyDescent="0.45">
      <c r="A545" t="s">
        <v>352</v>
      </c>
      <c r="B545" t="s">
        <v>398</v>
      </c>
      <c r="C545" t="s">
        <v>63</v>
      </c>
      <c r="D545">
        <v>18.5</v>
      </c>
      <c r="E545">
        <v>70.5</v>
      </c>
      <c r="F545">
        <v>15</v>
      </c>
      <c r="G545">
        <v>34.9</v>
      </c>
      <c r="H545">
        <v>42.1</v>
      </c>
      <c r="I545" t="s">
        <v>23</v>
      </c>
      <c r="J545" s="1">
        <v>18340</v>
      </c>
      <c r="K545">
        <v>23.8</v>
      </c>
      <c r="L545" s="2">
        <v>0.21</v>
      </c>
      <c r="M545">
        <v>2012</v>
      </c>
      <c r="N545" t="s">
        <v>64</v>
      </c>
      <c r="O545">
        <v>57</v>
      </c>
      <c r="P545">
        <v>43</v>
      </c>
      <c r="Q545">
        <f>VLOOKUP(B545,Locations!$A:$B,2,0)</f>
        <v>-42.9070751</v>
      </c>
      <c r="R545">
        <f>VLOOKUP(B545,Locations!$A:$C,3,0)</f>
        <v>147.32151680000001</v>
      </c>
      <c r="S545">
        <f>VLOOKUP(C545,costs!$A:$B,2,0)</f>
        <v>771.25599999999997</v>
      </c>
    </row>
    <row r="546" spans="1:19" x14ac:dyDescent="0.45">
      <c r="A546" t="s">
        <v>352</v>
      </c>
      <c r="B546" t="s">
        <v>399</v>
      </c>
      <c r="C546" t="s">
        <v>178</v>
      </c>
      <c r="D546">
        <v>15.8</v>
      </c>
      <c r="E546">
        <v>36.4</v>
      </c>
      <c r="F546">
        <v>10.199999999999999</v>
      </c>
      <c r="G546">
        <v>64.3</v>
      </c>
      <c r="H546">
        <v>32.1</v>
      </c>
      <c r="I546" t="s">
        <v>23</v>
      </c>
      <c r="J546" s="1">
        <v>58413</v>
      </c>
      <c r="K546">
        <v>15.4</v>
      </c>
      <c r="L546" s="2">
        <v>0.09</v>
      </c>
      <c r="M546">
        <v>2012</v>
      </c>
      <c r="N546" t="s">
        <v>26</v>
      </c>
      <c r="O546">
        <v>60</v>
      </c>
      <c r="P546">
        <v>40</v>
      </c>
      <c r="Q546">
        <f>VLOOKUP(B546,Locations!$A:$B,2,0)</f>
        <v>39.515101399999999</v>
      </c>
      <c r="R546">
        <f>VLOOKUP(B546,Locations!$A:$C,3,0)</f>
        <v>-0.42451230000000001</v>
      </c>
      <c r="S546">
        <f>VLOOKUP(C546,costs!$A:$B,2,0)</f>
        <v>585.29</v>
      </c>
    </row>
    <row r="547" spans="1:19" x14ac:dyDescent="0.45">
      <c r="A547" t="s">
        <v>352</v>
      </c>
      <c r="B547" t="s">
        <v>400</v>
      </c>
      <c r="C547" t="s">
        <v>182</v>
      </c>
      <c r="D547">
        <v>13.3</v>
      </c>
      <c r="E547">
        <v>87</v>
      </c>
      <c r="F547">
        <v>13.9</v>
      </c>
      <c r="G547">
        <v>47.8</v>
      </c>
      <c r="H547">
        <v>24.5</v>
      </c>
      <c r="I547" t="s">
        <v>23</v>
      </c>
      <c r="J547" s="1">
        <v>10159</v>
      </c>
      <c r="K547">
        <v>17</v>
      </c>
      <c r="L547" s="2">
        <v>0.25</v>
      </c>
      <c r="M547">
        <v>2012</v>
      </c>
      <c r="N547" t="s">
        <v>64</v>
      </c>
      <c r="O547">
        <v>57</v>
      </c>
      <c r="P547">
        <v>43</v>
      </c>
      <c r="Q547">
        <f>VLOOKUP(B547,Locations!$A:$B,2,0)</f>
        <v>-37.785873899999999</v>
      </c>
      <c r="R547">
        <f>VLOOKUP(B547,Locations!$A:$C,3,0)</f>
        <v>175.3167665</v>
      </c>
      <c r="S547">
        <f>VLOOKUP(C547,costs!$A:$B,2,0)</f>
        <v>777.03399999999999</v>
      </c>
    </row>
    <row r="548" spans="1:19" x14ac:dyDescent="0.45">
      <c r="A548" t="s">
        <v>352</v>
      </c>
      <c r="B548" t="s">
        <v>401</v>
      </c>
      <c r="C548" t="s">
        <v>365</v>
      </c>
      <c r="D548">
        <v>21.6</v>
      </c>
      <c r="E548">
        <v>35.799999999999997</v>
      </c>
      <c r="F548">
        <v>15.7</v>
      </c>
      <c r="G548">
        <v>44.3</v>
      </c>
      <c r="H548" t="s">
        <v>23</v>
      </c>
      <c r="I548" t="s">
        <v>23</v>
      </c>
      <c r="J548" s="1">
        <v>49292</v>
      </c>
      <c r="K548">
        <v>14.1</v>
      </c>
      <c r="L548" s="2">
        <v>7.0000000000000007E-2</v>
      </c>
      <c r="M548">
        <v>2012</v>
      </c>
      <c r="N548" t="s">
        <v>26</v>
      </c>
      <c r="O548">
        <v>67</v>
      </c>
      <c r="P548">
        <v>33</v>
      </c>
      <c r="Q548">
        <f>VLOOKUP(B548,Locations!$A:$B,2,0)</f>
        <v>52.237817499999998</v>
      </c>
      <c r="R548">
        <f>VLOOKUP(B548,Locations!$A:$C,3,0)</f>
        <v>21.017210500000001</v>
      </c>
      <c r="S548">
        <f>VLOOKUP(C548,costs!$A:$B,2,0)</f>
        <v>418.69099999999997</v>
      </c>
    </row>
    <row r="549" spans="1:19" x14ac:dyDescent="0.45">
      <c r="A549" t="s">
        <v>352</v>
      </c>
      <c r="B549" t="s">
        <v>402</v>
      </c>
      <c r="C549" t="s">
        <v>227</v>
      </c>
      <c r="D549">
        <v>26.3</v>
      </c>
      <c r="E549">
        <v>82.5</v>
      </c>
      <c r="F549">
        <v>14.1</v>
      </c>
      <c r="G549">
        <v>24.3</v>
      </c>
      <c r="H549">
        <v>35.200000000000003</v>
      </c>
      <c r="I549" t="s">
        <v>23</v>
      </c>
      <c r="J549" s="1">
        <v>26419</v>
      </c>
      <c r="K549">
        <v>52</v>
      </c>
      <c r="L549" s="2">
        <v>0.27</v>
      </c>
      <c r="M549">
        <v>2012</v>
      </c>
      <c r="N549" t="s">
        <v>26</v>
      </c>
      <c r="O549">
        <v>27</v>
      </c>
      <c r="P549">
        <v>73</v>
      </c>
      <c r="Q549">
        <f>VLOOKUP(B549,Locations!$A:$B,2,0)</f>
        <v>48.198539699999998</v>
      </c>
      <c r="R549">
        <f>VLOOKUP(B549,Locations!$A:$C,3,0)</f>
        <v>16.369861700000001</v>
      </c>
      <c r="S549">
        <f>VLOOKUP(C549,costs!$A:$B,2,0)</f>
        <v>768.15300000000002</v>
      </c>
    </row>
    <row r="550" spans="1:19" x14ac:dyDescent="0.45">
      <c r="A550" t="s">
        <v>352</v>
      </c>
      <c r="B550" t="s">
        <v>403</v>
      </c>
      <c r="C550" t="s">
        <v>152</v>
      </c>
      <c r="D550">
        <v>23.4</v>
      </c>
      <c r="E550">
        <v>49.4</v>
      </c>
      <c r="F550">
        <v>21.1</v>
      </c>
      <c r="G550">
        <v>36.700000000000003</v>
      </c>
      <c r="H550">
        <v>66.2</v>
      </c>
      <c r="I550" t="s">
        <v>23</v>
      </c>
      <c r="J550" s="1">
        <v>9020</v>
      </c>
      <c r="K550">
        <v>17.100000000000001</v>
      </c>
      <c r="L550" s="2">
        <v>0.16</v>
      </c>
      <c r="M550">
        <v>2012</v>
      </c>
      <c r="N550" t="s">
        <v>26</v>
      </c>
      <c r="O550">
        <v>55</v>
      </c>
      <c r="P550">
        <v>45</v>
      </c>
      <c r="Q550">
        <f>VLOOKUP(B550,Locations!$A:$B,2,0)</f>
        <v>50.820667399999998</v>
      </c>
      <c r="R550">
        <f>VLOOKUP(B550,Locations!$A:$C,3,0)</f>
        <v>4.3950331</v>
      </c>
      <c r="S550">
        <f>VLOOKUP(C550,costs!$A:$B,2,0)</f>
        <v>780.779</v>
      </c>
    </row>
    <row r="551" spans="1:19" x14ac:dyDescent="0.45">
      <c r="A551" t="s">
        <v>352</v>
      </c>
      <c r="B551" t="s">
        <v>404</v>
      </c>
      <c r="C551" t="s">
        <v>17</v>
      </c>
      <c r="D551">
        <v>28.8</v>
      </c>
      <c r="E551">
        <v>31</v>
      </c>
      <c r="F551">
        <v>24.5</v>
      </c>
      <c r="G551">
        <v>33.5</v>
      </c>
      <c r="H551">
        <v>34.299999999999997</v>
      </c>
      <c r="I551" t="s">
        <v>23</v>
      </c>
      <c r="J551" s="1">
        <v>24550</v>
      </c>
      <c r="K551">
        <v>18.3</v>
      </c>
      <c r="L551" s="2">
        <v>7.0000000000000007E-2</v>
      </c>
      <c r="M551">
        <v>2012</v>
      </c>
      <c r="N551" t="s">
        <v>18</v>
      </c>
      <c r="O551">
        <v>50</v>
      </c>
      <c r="P551">
        <v>50</v>
      </c>
      <c r="Q551">
        <f>VLOOKUP(B551,Locations!$A:$B,2,0)</f>
        <v>46.733571599999998</v>
      </c>
      <c r="R551">
        <f>VLOOKUP(B551,Locations!$A:$C,3,0)</f>
        <v>-117.1452759</v>
      </c>
      <c r="S551">
        <f>VLOOKUP(C551,costs!$A:$B,2,0)</f>
        <v>748.03700000000003</v>
      </c>
    </row>
    <row r="552" spans="1:19" x14ac:dyDescent="0.45">
      <c r="A552" t="s">
        <v>352</v>
      </c>
      <c r="B552" t="s">
        <v>237</v>
      </c>
      <c r="C552" t="s">
        <v>66</v>
      </c>
      <c r="D552">
        <v>38.799999999999997</v>
      </c>
      <c r="E552">
        <v>13.9</v>
      </c>
      <c r="F552">
        <v>27.2</v>
      </c>
      <c r="G552">
        <v>23</v>
      </c>
      <c r="H552">
        <v>84.4</v>
      </c>
      <c r="I552" t="s">
        <v>23</v>
      </c>
      <c r="J552" s="1">
        <v>47508</v>
      </c>
      <c r="K552">
        <v>15.9</v>
      </c>
      <c r="L552" s="2">
        <v>0.05</v>
      </c>
      <c r="M552">
        <v>2012</v>
      </c>
      <c r="N552" t="s">
        <v>44</v>
      </c>
      <c r="O552">
        <v>41</v>
      </c>
      <c r="P552">
        <v>59</v>
      </c>
      <c r="Q552">
        <f>VLOOKUP(B552,Locations!$A:$B,2,0)</f>
        <v>30.193314099999998</v>
      </c>
      <c r="R552">
        <f>VLOOKUP(B552,Locations!$A:$C,3,0)</f>
        <v>120.11930820000001</v>
      </c>
      <c r="S552">
        <f>VLOOKUP(C552,costs!$A:$B,2,0)</f>
        <v>419.86799999999999</v>
      </c>
    </row>
    <row r="553" spans="1:19" x14ac:dyDescent="0.45">
      <c r="A553" t="s">
        <v>405</v>
      </c>
      <c r="B553" t="s">
        <v>406</v>
      </c>
      <c r="C553" t="s">
        <v>25</v>
      </c>
      <c r="D553">
        <v>16.2</v>
      </c>
      <c r="E553">
        <v>84.5</v>
      </c>
      <c r="F553">
        <v>19.899999999999999</v>
      </c>
      <c r="G553">
        <v>11.7</v>
      </c>
      <c r="H553">
        <v>26.8</v>
      </c>
      <c r="I553" t="s">
        <v>23</v>
      </c>
      <c r="M553">
        <v>2012</v>
      </c>
      <c r="N553" t="s">
        <v>26</v>
      </c>
      <c r="Q553">
        <f>VLOOKUP(B553,Locations!$A:$B,2,0)</f>
        <v>52.486207800000003</v>
      </c>
      <c r="R553">
        <f>VLOOKUP(B553,Locations!$A:$C,3,0)</f>
        <v>-1.8884992</v>
      </c>
      <c r="S553">
        <f>VLOOKUP(C553,costs!$A:$B,2,0)</f>
        <v>698.49599999999998</v>
      </c>
    </row>
    <row r="554" spans="1:19" x14ac:dyDescent="0.45">
      <c r="A554" t="s">
        <v>405</v>
      </c>
      <c r="B554" t="s">
        <v>407</v>
      </c>
      <c r="C554" t="s">
        <v>17</v>
      </c>
      <c r="D554">
        <v>33.700000000000003</v>
      </c>
      <c r="E554">
        <v>22.5</v>
      </c>
      <c r="F554">
        <v>18.7</v>
      </c>
      <c r="G554">
        <v>10.3</v>
      </c>
      <c r="H554">
        <v>47.3</v>
      </c>
      <c r="I554" t="s">
        <v>23</v>
      </c>
      <c r="J554" s="1">
        <v>22386</v>
      </c>
      <c r="K554">
        <v>17.600000000000001</v>
      </c>
      <c r="L554" s="2">
        <v>0.04</v>
      </c>
      <c r="M554">
        <v>2012</v>
      </c>
      <c r="N554" t="s">
        <v>18</v>
      </c>
      <c r="O554">
        <v>51</v>
      </c>
      <c r="P554">
        <v>49</v>
      </c>
      <c r="Q554">
        <f>VLOOKUP(B554,Locations!$A:$B,2,0)</f>
        <v>32.591963</v>
      </c>
      <c r="R554">
        <f>VLOOKUP(B554,Locations!$A:$C,3,0)</f>
        <v>-85.495986099999996</v>
      </c>
      <c r="S554">
        <f>VLOOKUP(C554,costs!$A:$B,2,0)</f>
        <v>748.03700000000003</v>
      </c>
    </row>
    <row r="555" spans="1:19" x14ac:dyDescent="0.45">
      <c r="A555" t="s">
        <v>405</v>
      </c>
      <c r="B555" t="s">
        <v>408</v>
      </c>
      <c r="C555" t="s">
        <v>17</v>
      </c>
      <c r="D555">
        <v>20.8</v>
      </c>
      <c r="E555">
        <v>28.5</v>
      </c>
      <c r="F555">
        <v>17</v>
      </c>
      <c r="G555">
        <v>25.5</v>
      </c>
      <c r="H555">
        <v>30.8</v>
      </c>
      <c r="I555" t="s">
        <v>23</v>
      </c>
      <c r="J555" s="1">
        <v>19198</v>
      </c>
      <c r="K555">
        <v>17.100000000000001</v>
      </c>
      <c r="L555" s="2">
        <v>0.08</v>
      </c>
      <c r="M555">
        <v>2012</v>
      </c>
      <c r="N555" t="s">
        <v>18</v>
      </c>
      <c r="O555">
        <v>46</v>
      </c>
      <c r="P555">
        <v>54</v>
      </c>
      <c r="Q555">
        <f>VLOOKUP(B555,Locations!$A:$B,2,0)</f>
        <v>34.668691500000001</v>
      </c>
      <c r="R555">
        <f>VLOOKUP(B555,Locations!$A:$C,3,0)</f>
        <v>-82.837434799999997</v>
      </c>
      <c r="S555">
        <f>VLOOKUP(C555,costs!$A:$B,2,0)</f>
        <v>748.03700000000003</v>
      </c>
    </row>
    <row r="556" spans="1:19" x14ac:dyDescent="0.45">
      <c r="A556" t="s">
        <v>405</v>
      </c>
      <c r="B556" t="s">
        <v>409</v>
      </c>
      <c r="C556" t="s">
        <v>63</v>
      </c>
      <c r="D556">
        <v>17.100000000000001</v>
      </c>
      <c r="E556">
        <v>91.4</v>
      </c>
      <c r="F556">
        <v>12.3</v>
      </c>
      <c r="G556">
        <v>28.7</v>
      </c>
      <c r="H556">
        <v>31.3</v>
      </c>
      <c r="I556" t="s">
        <v>23</v>
      </c>
      <c r="J556" s="1">
        <v>30333</v>
      </c>
      <c r="K556">
        <v>17.100000000000001</v>
      </c>
      <c r="L556" s="2">
        <v>0.38</v>
      </c>
      <c r="M556">
        <v>2012</v>
      </c>
      <c r="N556" t="s">
        <v>64</v>
      </c>
      <c r="O556">
        <v>53</v>
      </c>
      <c r="P556">
        <v>47</v>
      </c>
      <c r="Q556">
        <f>VLOOKUP(B556,Locations!$A:$B,2,0)</f>
        <v>-32.0057416</v>
      </c>
      <c r="R556">
        <f>VLOOKUP(B556,Locations!$A:$C,3,0)</f>
        <v>115.89286439999999</v>
      </c>
      <c r="S556">
        <f>VLOOKUP(C556,costs!$A:$B,2,0)</f>
        <v>771.25599999999997</v>
      </c>
    </row>
    <row r="557" spans="1:19" x14ac:dyDescent="0.45">
      <c r="A557" t="s">
        <v>405</v>
      </c>
      <c r="B557" t="s">
        <v>410</v>
      </c>
      <c r="C557" t="s">
        <v>63</v>
      </c>
      <c r="D557">
        <v>17.7</v>
      </c>
      <c r="E557">
        <v>56.3</v>
      </c>
      <c r="F557">
        <v>16.8</v>
      </c>
      <c r="G557">
        <v>26.2</v>
      </c>
      <c r="H557">
        <v>27.9</v>
      </c>
      <c r="I557" t="s">
        <v>23</v>
      </c>
      <c r="J557" s="1">
        <v>32713</v>
      </c>
      <c r="K557">
        <v>30.4</v>
      </c>
      <c r="L557" s="2">
        <v>0.17</v>
      </c>
      <c r="M557">
        <v>2012</v>
      </c>
      <c r="N557" t="s">
        <v>64</v>
      </c>
      <c r="O557">
        <v>60</v>
      </c>
      <c r="P557">
        <v>40</v>
      </c>
      <c r="Q557">
        <f>VLOOKUP(B557,Locations!$A:$B,2,0)</f>
        <v>-38.1437971</v>
      </c>
      <c r="R557">
        <f>VLOOKUP(B557,Locations!$A:$C,3,0)</f>
        <v>144.3600854</v>
      </c>
      <c r="S557">
        <f>VLOOKUP(C557,costs!$A:$B,2,0)</f>
        <v>771.25599999999997</v>
      </c>
    </row>
    <row r="558" spans="1:19" x14ac:dyDescent="0.45">
      <c r="A558" t="s">
        <v>405</v>
      </c>
      <c r="B558" t="s">
        <v>411</v>
      </c>
      <c r="C558" t="s">
        <v>63</v>
      </c>
      <c r="D558">
        <v>18.2</v>
      </c>
      <c r="E558">
        <v>59.9</v>
      </c>
      <c r="F558">
        <v>19.100000000000001</v>
      </c>
      <c r="G558">
        <v>20.3</v>
      </c>
      <c r="H558">
        <v>36.200000000000003</v>
      </c>
      <c r="I558" t="s">
        <v>23</v>
      </c>
      <c r="J558" s="1">
        <v>15655</v>
      </c>
      <c r="K558">
        <v>22.6</v>
      </c>
      <c r="L558" s="2">
        <v>0.15</v>
      </c>
      <c r="M558">
        <v>2012</v>
      </c>
      <c r="N558" t="s">
        <v>64</v>
      </c>
      <c r="O558">
        <v>63</v>
      </c>
      <c r="P558">
        <v>37</v>
      </c>
      <c r="Q558">
        <f>VLOOKUP(B558,Locations!$A:$B,2,0)</f>
        <v>-35.0248682</v>
      </c>
      <c r="R558">
        <f>VLOOKUP(B558,Locations!$A:$C,3,0)</f>
        <v>138.57343309999999</v>
      </c>
      <c r="S558">
        <f>VLOOKUP(C558,costs!$A:$B,2,0)</f>
        <v>771.25599999999997</v>
      </c>
    </row>
    <row r="559" spans="1:19" x14ac:dyDescent="0.45">
      <c r="A559" t="s">
        <v>405</v>
      </c>
      <c r="B559" t="s">
        <v>412</v>
      </c>
      <c r="C559" t="s">
        <v>17</v>
      </c>
      <c r="D559">
        <v>19.600000000000001</v>
      </c>
      <c r="E559">
        <v>27.9</v>
      </c>
      <c r="F559">
        <v>20.2</v>
      </c>
      <c r="G559">
        <v>34.4</v>
      </c>
      <c r="H559">
        <v>39.1</v>
      </c>
      <c r="I559" t="s">
        <v>23</v>
      </c>
      <c r="J559" s="1">
        <v>28534</v>
      </c>
      <c r="K559">
        <v>20.399999999999999</v>
      </c>
      <c r="L559" s="2">
        <v>0.05</v>
      </c>
      <c r="M559">
        <v>2012</v>
      </c>
      <c r="N559" t="s">
        <v>18</v>
      </c>
      <c r="O559">
        <v>59</v>
      </c>
      <c r="P559">
        <v>41</v>
      </c>
      <c r="Q559">
        <f>VLOOKUP(B559,Locations!$A:$B,2,0)</f>
        <v>33.753602899999997</v>
      </c>
      <c r="R559">
        <f>VLOOKUP(B559,Locations!$A:$C,3,0)</f>
        <v>-84.386639500000001</v>
      </c>
      <c r="S559">
        <f>VLOOKUP(C559,costs!$A:$B,2,0)</f>
        <v>748.03700000000003</v>
      </c>
    </row>
    <row r="560" spans="1:19" x14ac:dyDescent="0.45">
      <c r="A560" t="s">
        <v>405</v>
      </c>
      <c r="B560" t="s">
        <v>413</v>
      </c>
      <c r="C560" t="s">
        <v>63</v>
      </c>
      <c r="D560">
        <v>15.7</v>
      </c>
      <c r="E560">
        <v>79</v>
      </c>
      <c r="F560">
        <v>16.2</v>
      </c>
      <c r="G560">
        <v>20.3</v>
      </c>
      <c r="H560">
        <v>30.7</v>
      </c>
      <c r="I560" t="s">
        <v>23</v>
      </c>
      <c r="J560" s="1">
        <v>30251</v>
      </c>
      <c r="K560">
        <v>22</v>
      </c>
      <c r="L560" s="2">
        <v>0.21</v>
      </c>
      <c r="M560">
        <v>2012</v>
      </c>
      <c r="N560" t="s">
        <v>64</v>
      </c>
      <c r="Q560">
        <f>VLOOKUP(B560,Locations!$A:$B,2,0)</f>
        <v>-27.553397499999999</v>
      </c>
      <c r="R560">
        <f>VLOOKUP(B560,Locations!$A:$C,3,0)</f>
        <v>153.0533623</v>
      </c>
      <c r="S560">
        <f>VLOOKUP(C560,costs!$A:$B,2,0)</f>
        <v>771.25599999999997</v>
      </c>
    </row>
    <row r="561" spans="1:19" x14ac:dyDescent="0.45">
      <c r="A561" t="s">
        <v>405</v>
      </c>
      <c r="B561" t="s">
        <v>414</v>
      </c>
      <c r="C561" t="s">
        <v>66</v>
      </c>
      <c r="D561">
        <v>29</v>
      </c>
      <c r="E561">
        <v>21</v>
      </c>
      <c r="F561">
        <v>12.5</v>
      </c>
      <c r="G561">
        <v>21</v>
      </c>
      <c r="H561">
        <v>97.2</v>
      </c>
      <c r="I561" t="s">
        <v>23</v>
      </c>
      <c r="J561" s="1">
        <v>31658</v>
      </c>
      <c r="K561">
        <v>10.8</v>
      </c>
      <c r="L561" s="2">
        <v>7.0000000000000007E-2</v>
      </c>
      <c r="M561">
        <v>2012</v>
      </c>
      <c r="N561" t="s">
        <v>44</v>
      </c>
      <c r="O561">
        <v>29</v>
      </c>
      <c r="P561">
        <v>71</v>
      </c>
      <c r="Q561">
        <f>VLOOKUP(B561,Locations!$A:$B,2,0)</f>
        <v>45.741392099999999</v>
      </c>
      <c r="R561">
        <f>VLOOKUP(B561,Locations!$A:$C,3,0)</f>
        <v>126.6255276</v>
      </c>
      <c r="S561">
        <f>VLOOKUP(C561,costs!$A:$B,2,0)</f>
        <v>419.86799999999999</v>
      </c>
    </row>
    <row r="562" spans="1:19" x14ac:dyDescent="0.45">
      <c r="A562" t="s">
        <v>405</v>
      </c>
      <c r="B562" t="s">
        <v>415</v>
      </c>
      <c r="C562" t="s">
        <v>25</v>
      </c>
      <c r="D562">
        <v>21.5</v>
      </c>
      <c r="E562">
        <v>82.6</v>
      </c>
      <c r="F562">
        <v>16.2</v>
      </c>
      <c r="G562">
        <v>18.8</v>
      </c>
      <c r="H562">
        <v>41.1</v>
      </c>
      <c r="I562" t="s">
        <v>23</v>
      </c>
      <c r="J562" s="1">
        <v>8773</v>
      </c>
      <c r="K562">
        <v>17.8</v>
      </c>
      <c r="L562" s="2">
        <v>0.43</v>
      </c>
      <c r="M562">
        <v>2012</v>
      </c>
      <c r="N562" t="s">
        <v>26</v>
      </c>
      <c r="O562">
        <v>41</v>
      </c>
      <c r="P562">
        <v>59</v>
      </c>
      <c r="Q562">
        <f>VLOOKUP(B562,Locations!$A:$B,2,0)</f>
        <v>55.910291399999998</v>
      </c>
      <c r="R562">
        <f>VLOOKUP(B562,Locations!$A:$C,3,0)</f>
        <v>-3.3234577999999999</v>
      </c>
      <c r="S562">
        <f>VLOOKUP(C562,costs!$A:$B,2,0)</f>
        <v>698.49599999999998</v>
      </c>
    </row>
    <row r="563" spans="1:19" x14ac:dyDescent="0.45">
      <c r="A563" t="s">
        <v>405</v>
      </c>
      <c r="B563" t="s">
        <v>416</v>
      </c>
      <c r="C563" t="s">
        <v>50</v>
      </c>
      <c r="D563">
        <v>27.7</v>
      </c>
      <c r="E563">
        <v>18.8</v>
      </c>
      <c r="F563">
        <v>16.3</v>
      </c>
      <c r="G563">
        <v>20.100000000000001</v>
      </c>
      <c r="H563">
        <v>39.4</v>
      </c>
      <c r="I563" t="s">
        <v>23</v>
      </c>
      <c r="J563" s="1">
        <v>14686</v>
      </c>
      <c r="K563">
        <v>8.1999999999999993</v>
      </c>
      <c r="L563" s="2">
        <v>0.05</v>
      </c>
      <c r="M563">
        <v>2012</v>
      </c>
      <c r="N563" t="s">
        <v>44</v>
      </c>
      <c r="O563">
        <v>36</v>
      </c>
      <c r="P563">
        <v>64</v>
      </c>
      <c r="Q563">
        <f>VLOOKUP(B563,Locations!$A:$B,2,0)</f>
        <v>34.401976599999998</v>
      </c>
      <c r="R563">
        <f>VLOOKUP(B563,Locations!$A:$C,3,0)</f>
        <v>132.71231950000001</v>
      </c>
      <c r="S563">
        <f>VLOOKUP(C563,costs!$A:$B,2,0)</f>
        <v>891.63099999999997</v>
      </c>
    </row>
    <row r="564" spans="1:19" x14ac:dyDescent="0.45">
      <c r="A564" t="s">
        <v>405</v>
      </c>
      <c r="B564" t="s">
        <v>417</v>
      </c>
      <c r="C564" t="s">
        <v>17</v>
      </c>
      <c r="D564">
        <v>20.9</v>
      </c>
      <c r="E564">
        <v>23.6</v>
      </c>
      <c r="F564">
        <v>13.8</v>
      </c>
      <c r="G564">
        <v>33.9</v>
      </c>
      <c r="H564">
        <v>36</v>
      </c>
      <c r="I564" t="s">
        <v>23</v>
      </c>
      <c r="J564" s="1">
        <v>21379</v>
      </c>
      <c r="K564">
        <v>15.1</v>
      </c>
      <c r="L564" s="2">
        <v>0.1</v>
      </c>
      <c r="M564">
        <v>2012</v>
      </c>
      <c r="N564" t="s">
        <v>18</v>
      </c>
      <c r="O564">
        <v>50</v>
      </c>
      <c r="P564">
        <v>50</v>
      </c>
      <c r="Q564">
        <f>VLOOKUP(B564,Locations!$A:$B,2,0)</f>
        <v>39.208702899999999</v>
      </c>
      <c r="R564">
        <f>VLOOKUP(B564,Locations!$A:$C,3,0)</f>
        <v>-96.588444100000004</v>
      </c>
      <c r="S564">
        <f>VLOOKUP(C564,costs!$A:$B,2,0)</f>
        <v>748.03700000000003</v>
      </c>
    </row>
    <row r="565" spans="1:19" x14ac:dyDescent="0.45">
      <c r="A565" t="s">
        <v>405</v>
      </c>
      <c r="B565" t="s">
        <v>418</v>
      </c>
      <c r="C565" t="s">
        <v>50</v>
      </c>
      <c r="D565">
        <v>28.3</v>
      </c>
      <c r="E565">
        <v>18.100000000000001</v>
      </c>
      <c r="F565">
        <v>15.5</v>
      </c>
      <c r="G565">
        <v>24.3</v>
      </c>
      <c r="H565">
        <v>33.5</v>
      </c>
      <c r="I565" t="s">
        <v>23</v>
      </c>
      <c r="J565" s="1">
        <v>15885</v>
      </c>
      <c r="K565">
        <v>8.4</v>
      </c>
      <c r="L565" s="2">
        <v>0.06</v>
      </c>
      <c r="M565">
        <v>2012</v>
      </c>
      <c r="N565" t="s">
        <v>44</v>
      </c>
      <c r="O565">
        <v>33</v>
      </c>
      <c r="P565">
        <v>67</v>
      </c>
      <c r="Q565">
        <f>VLOOKUP(B565,Locations!$A:$B,2,0)</f>
        <v>34.727571400000002</v>
      </c>
      <c r="R565">
        <f>VLOOKUP(B565,Locations!$A:$C,3,0)</f>
        <v>135.2371</v>
      </c>
      <c r="S565">
        <f>VLOOKUP(C565,costs!$A:$B,2,0)</f>
        <v>891.63099999999997</v>
      </c>
    </row>
    <row r="566" spans="1:19" x14ac:dyDescent="0.45">
      <c r="A566" t="s">
        <v>405</v>
      </c>
      <c r="B566" t="s">
        <v>419</v>
      </c>
      <c r="C566" t="s">
        <v>53</v>
      </c>
      <c r="D566">
        <v>37.1</v>
      </c>
      <c r="E566">
        <v>31.4</v>
      </c>
      <c r="F566">
        <v>17.899999999999999</v>
      </c>
      <c r="G566">
        <v>6.6</v>
      </c>
      <c r="H566">
        <v>79.900000000000006</v>
      </c>
      <c r="I566" t="s">
        <v>23</v>
      </c>
      <c r="J566" s="1">
        <v>24356</v>
      </c>
      <c r="K566">
        <v>17.399999999999999</v>
      </c>
      <c r="L566" s="2">
        <v>0.14000000000000001</v>
      </c>
      <c r="M566">
        <v>2012</v>
      </c>
      <c r="N566" t="s">
        <v>44</v>
      </c>
      <c r="Q566">
        <f>VLOOKUP(B566,Locations!$A:$B,2,0)</f>
        <v>37.596200000000003</v>
      </c>
      <c r="R566">
        <f>VLOOKUP(B566,Locations!$A:$C,3,0)</f>
        <v>127.05249999999999</v>
      </c>
      <c r="S566">
        <f>VLOOKUP(C566,costs!$A:$B,2,0)</f>
        <v>823.15099999999995</v>
      </c>
    </row>
    <row r="567" spans="1:19" x14ac:dyDescent="0.45">
      <c r="A567" t="s">
        <v>405</v>
      </c>
      <c r="B567" t="s">
        <v>420</v>
      </c>
      <c r="C567" t="s">
        <v>63</v>
      </c>
      <c r="D567">
        <v>19</v>
      </c>
      <c r="E567">
        <v>71.3</v>
      </c>
      <c r="F567">
        <v>19.5</v>
      </c>
      <c r="G567">
        <v>13.6</v>
      </c>
      <c r="H567">
        <v>28.9</v>
      </c>
      <c r="I567" t="s">
        <v>23</v>
      </c>
      <c r="J567" s="1">
        <v>22037</v>
      </c>
      <c r="K567">
        <v>29</v>
      </c>
      <c r="L567" s="2">
        <v>0.27</v>
      </c>
      <c r="M567">
        <v>2012</v>
      </c>
      <c r="N567" t="s">
        <v>64</v>
      </c>
      <c r="O567">
        <v>63</v>
      </c>
      <c r="P567">
        <v>37</v>
      </c>
      <c r="Q567">
        <f>VLOOKUP(B567,Locations!$A:$B,2,0)</f>
        <v>-34.204278899999998</v>
      </c>
      <c r="R567">
        <f>VLOOKUP(B567,Locations!$A:$C,3,0)</f>
        <v>142.16659720000001</v>
      </c>
      <c r="S567">
        <f>VLOOKUP(C567,costs!$A:$B,2,0)</f>
        <v>771.25599999999997</v>
      </c>
    </row>
    <row r="568" spans="1:19" x14ac:dyDescent="0.45">
      <c r="A568" t="s">
        <v>405</v>
      </c>
      <c r="B568" t="s">
        <v>421</v>
      </c>
      <c r="C568" t="s">
        <v>74</v>
      </c>
      <c r="D568">
        <v>28.2</v>
      </c>
      <c r="E568">
        <v>51.4</v>
      </c>
      <c r="F568">
        <v>15.9</v>
      </c>
      <c r="G568">
        <v>21.7</v>
      </c>
      <c r="H568">
        <v>38.9</v>
      </c>
      <c r="I568" t="s">
        <v>23</v>
      </c>
      <c r="J568" s="1">
        <v>22401</v>
      </c>
      <c r="K568">
        <v>62.7</v>
      </c>
      <c r="L568" s="2">
        <v>0.12</v>
      </c>
      <c r="M568">
        <v>2012</v>
      </c>
      <c r="N568" t="s">
        <v>26</v>
      </c>
      <c r="O568">
        <v>41</v>
      </c>
      <c r="P568">
        <v>59</v>
      </c>
      <c r="Q568">
        <f>VLOOKUP(B568,Locations!$A:$B,2,0)</f>
        <v>52.383000000000003</v>
      </c>
      <c r="R568">
        <f>VLOOKUP(B568,Locations!$A:$C,3,0)</f>
        <v>9.7196999999999996</v>
      </c>
      <c r="S568">
        <f>VLOOKUP(C568,costs!$A:$B,2,0)</f>
        <v>723.53399999999999</v>
      </c>
    </row>
    <row r="569" spans="1:19" x14ac:dyDescent="0.45">
      <c r="A569" t="s">
        <v>405</v>
      </c>
      <c r="B569" t="s">
        <v>422</v>
      </c>
      <c r="C569" t="s">
        <v>25</v>
      </c>
      <c r="D569">
        <v>12.3</v>
      </c>
      <c r="E569">
        <v>52.6</v>
      </c>
      <c r="F569">
        <v>9.3000000000000007</v>
      </c>
      <c r="G569">
        <v>48.4</v>
      </c>
      <c r="H569">
        <v>26.9</v>
      </c>
      <c r="I569" t="s">
        <v>23</v>
      </c>
      <c r="J569" s="1">
        <v>18513</v>
      </c>
      <c r="K569">
        <v>19.8</v>
      </c>
      <c r="L569" s="2">
        <v>0.13</v>
      </c>
      <c r="M569">
        <v>2012</v>
      </c>
      <c r="N569" t="s">
        <v>26</v>
      </c>
      <c r="O569">
        <v>52</v>
      </c>
      <c r="P569">
        <v>48</v>
      </c>
      <c r="Q569">
        <f>VLOOKUP(B569,Locations!$A:$B,2,0)</f>
        <v>53.404902</v>
      </c>
      <c r="R569">
        <f>VLOOKUP(B569,Locations!$A:$C,3,0)</f>
        <v>-2.9705366</v>
      </c>
      <c r="S569">
        <f>VLOOKUP(C569,costs!$A:$B,2,0)</f>
        <v>698.49599999999998</v>
      </c>
    </row>
    <row r="570" spans="1:19" x14ac:dyDescent="0.45">
      <c r="A570" t="s">
        <v>405</v>
      </c>
      <c r="B570" t="s">
        <v>423</v>
      </c>
      <c r="C570" t="s">
        <v>25</v>
      </c>
      <c r="D570">
        <v>27.9</v>
      </c>
      <c r="E570">
        <v>66.7</v>
      </c>
      <c r="F570">
        <v>25.7</v>
      </c>
      <c r="G570">
        <v>9.1999999999999993</v>
      </c>
      <c r="H570">
        <v>39.4</v>
      </c>
      <c r="I570" t="s">
        <v>23</v>
      </c>
      <c r="J570" s="1">
        <v>13951</v>
      </c>
      <c r="K570">
        <v>15.9</v>
      </c>
      <c r="L570" s="2">
        <v>0.22</v>
      </c>
      <c r="M570">
        <v>2012</v>
      </c>
      <c r="N570" t="s">
        <v>26</v>
      </c>
      <c r="O570">
        <v>38</v>
      </c>
      <c r="P570">
        <v>62</v>
      </c>
      <c r="Q570">
        <f>VLOOKUP(B570,Locations!$A:$B,2,0)</f>
        <v>52.762782199999997</v>
      </c>
      <c r="R570">
        <f>VLOOKUP(B570,Locations!$A:$C,3,0)</f>
        <v>-1.2396818999999999</v>
      </c>
      <c r="S570">
        <f>VLOOKUP(C570,costs!$A:$B,2,0)</f>
        <v>698.49599999999998</v>
      </c>
    </row>
    <row r="571" spans="1:19" x14ac:dyDescent="0.45">
      <c r="A571" t="s">
        <v>405</v>
      </c>
      <c r="B571" t="s">
        <v>424</v>
      </c>
      <c r="C571" t="s">
        <v>425</v>
      </c>
      <c r="D571">
        <v>29.9</v>
      </c>
      <c r="E571">
        <v>45</v>
      </c>
      <c r="F571">
        <v>14.7</v>
      </c>
      <c r="G571">
        <v>20.9</v>
      </c>
      <c r="H571">
        <v>29</v>
      </c>
      <c r="I571" t="s">
        <v>23</v>
      </c>
      <c r="J571" s="1">
        <v>27402</v>
      </c>
      <c r="K571">
        <v>7.5</v>
      </c>
      <c r="L571" s="2">
        <v>0.03</v>
      </c>
      <c r="M571">
        <v>2012</v>
      </c>
      <c r="N571" t="s">
        <v>44</v>
      </c>
      <c r="O571">
        <v>63</v>
      </c>
      <c r="P571">
        <v>37</v>
      </c>
      <c r="Q571">
        <f>VLOOKUP(B571,Locations!$A:$B,2,0)</f>
        <v>13.7655931</v>
      </c>
      <c r="R571">
        <f>VLOOKUP(B571,Locations!$A:$C,3,0)</f>
        <v>100.5337777</v>
      </c>
      <c r="S571">
        <f>VLOOKUP(C571,costs!$A:$B,2,0)</f>
        <v>508.678</v>
      </c>
    </row>
    <row r="572" spans="1:19" x14ac:dyDescent="0.45">
      <c r="A572" t="s">
        <v>405</v>
      </c>
      <c r="B572" t="s">
        <v>426</v>
      </c>
      <c r="C572" t="s">
        <v>182</v>
      </c>
      <c r="D572">
        <v>17.399999999999999</v>
      </c>
      <c r="E572">
        <v>77.8</v>
      </c>
      <c r="F572">
        <v>17.2</v>
      </c>
      <c r="G572">
        <v>24.5</v>
      </c>
      <c r="H572" t="s">
        <v>23</v>
      </c>
      <c r="I572" t="s">
        <v>23</v>
      </c>
      <c r="J572" s="1">
        <v>19101</v>
      </c>
      <c r="K572">
        <v>16.8</v>
      </c>
      <c r="L572" s="2">
        <v>0.15</v>
      </c>
      <c r="M572">
        <v>2012</v>
      </c>
      <c r="N572" t="s">
        <v>64</v>
      </c>
      <c r="O572">
        <v>62</v>
      </c>
      <c r="P572">
        <v>38</v>
      </c>
      <c r="Q572">
        <f>VLOOKUP(B572,Locations!$A:$B,2,0)</f>
        <v>-41.3000592</v>
      </c>
      <c r="R572">
        <f>VLOOKUP(B572,Locations!$A:$C,3,0)</f>
        <v>174.7765824</v>
      </c>
      <c r="S572">
        <f>VLOOKUP(C572,costs!$A:$B,2,0)</f>
        <v>777.03399999999999</v>
      </c>
    </row>
    <row r="573" spans="1:19" x14ac:dyDescent="0.45">
      <c r="A573" t="s">
        <v>405</v>
      </c>
      <c r="B573" t="s">
        <v>427</v>
      </c>
      <c r="C573" t="s">
        <v>17</v>
      </c>
      <c r="D573">
        <v>21.2</v>
      </c>
      <c r="E573">
        <v>32.299999999999997</v>
      </c>
      <c r="F573">
        <v>13.8</v>
      </c>
      <c r="G573">
        <v>24.8</v>
      </c>
      <c r="H573">
        <v>41.9</v>
      </c>
      <c r="I573" t="s">
        <v>23</v>
      </c>
      <c r="M573">
        <v>2012</v>
      </c>
      <c r="N573" t="s">
        <v>18</v>
      </c>
      <c r="Q573">
        <f>VLOOKUP(B573,Locations!$A:$B,2,0)</f>
        <v>47.109911400000001</v>
      </c>
      <c r="R573">
        <f>VLOOKUP(B573,Locations!$A:$C,3,0)</f>
        <v>-88.551151300000001</v>
      </c>
      <c r="S573">
        <f>VLOOKUP(C573,costs!$A:$B,2,0)</f>
        <v>748.03700000000003</v>
      </c>
    </row>
    <row r="574" spans="1:19" x14ac:dyDescent="0.45">
      <c r="A574" t="s">
        <v>405</v>
      </c>
      <c r="B574" t="s">
        <v>428</v>
      </c>
      <c r="C574" t="s">
        <v>135</v>
      </c>
      <c r="D574">
        <v>24.7</v>
      </c>
      <c r="E574">
        <v>22.2</v>
      </c>
      <c r="F574">
        <v>21.4</v>
      </c>
      <c r="G574">
        <v>27.1</v>
      </c>
      <c r="H574">
        <v>78.599999999999994</v>
      </c>
      <c r="I574" t="s">
        <v>23</v>
      </c>
      <c r="J574" s="1">
        <v>10915</v>
      </c>
      <c r="K574">
        <v>9.8000000000000007</v>
      </c>
      <c r="L574" s="2">
        <v>0.06</v>
      </c>
      <c r="M574">
        <v>2012</v>
      </c>
      <c r="N574" t="s">
        <v>44</v>
      </c>
      <c r="O574">
        <v>31</v>
      </c>
      <c r="P574">
        <v>69</v>
      </c>
      <c r="Q574">
        <f>VLOOKUP(B574,Locations!$A:$B,2,0)</f>
        <v>24.968418100000001</v>
      </c>
      <c r="R574">
        <f>VLOOKUP(B574,Locations!$A:$C,3,0)</f>
        <v>121.19139699999999</v>
      </c>
      <c r="S574">
        <f>VLOOKUP(C574,costs!$A:$B,2,0)</f>
        <v>640.28800000000001</v>
      </c>
    </row>
    <row r="575" spans="1:19" x14ac:dyDescent="0.45">
      <c r="A575" t="s">
        <v>405</v>
      </c>
      <c r="B575" t="s">
        <v>429</v>
      </c>
      <c r="C575" t="s">
        <v>135</v>
      </c>
      <c r="D575">
        <v>12.5</v>
      </c>
      <c r="E575">
        <v>14.3</v>
      </c>
      <c r="F575">
        <v>19.7</v>
      </c>
      <c r="G575">
        <v>31</v>
      </c>
      <c r="H575">
        <v>68</v>
      </c>
      <c r="I575" t="s">
        <v>23</v>
      </c>
      <c r="J575" s="1">
        <v>8240</v>
      </c>
      <c r="K575">
        <v>20.9</v>
      </c>
      <c r="L575" s="2">
        <v>0.05</v>
      </c>
      <c r="M575">
        <v>2012</v>
      </c>
      <c r="N575" t="s">
        <v>44</v>
      </c>
      <c r="O575">
        <v>30</v>
      </c>
      <c r="P575">
        <v>70</v>
      </c>
      <c r="Q575">
        <f>VLOOKUP(B575,Locations!$A:$B,2,0)</f>
        <v>25.149690100000001</v>
      </c>
      <c r="R575">
        <f>VLOOKUP(B575,Locations!$A:$C,3,0)</f>
        <v>121.77573080000001</v>
      </c>
      <c r="S575">
        <f>VLOOKUP(C575,costs!$A:$B,2,0)</f>
        <v>640.28800000000001</v>
      </c>
    </row>
    <row r="576" spans="1:19" x14ac:dyDescent="0.45">
      <c r="A576" t="s">
        <v>405</v>
      </c>
      <c r="B576" t="s">
        <v>430</v>
      </c>
      <c r="C576" t="s">
        <v>105</v>
      </c>
      <c r="D576">
        <v>17.899999999999999</v>
      </c>
      <c r="E576">
        <v>72.599999999999994</v>
      </c>
      <c r="F576">
        <v>12.2</v>
      </c>
      <c r="G576">
        <v>31.3</v>
      </c>
      <c r="H576">
        <v>32.700000000000003</v>
      </c>
      <c r="I576" t="s">
        <v>23</v>
      </c>
      <c r="J576" s="1">
        <v>14067</v>
      </c>
      <c r="K576">
        <v>26.8</v>
      </c>
      <c r="L576" s="2">
        <v>0.14000000000000001</v>
      </c>
      <c r="M576">
        <v>2012</v>
      </c>
      <c r="N576" t="s">
        <v>26</v>
      </c>
      <c r="O576">
        <v>56</v>
      </c>
      <c r="P576">
        <v>44</v>
      </c>
      <c r="Q576">
        <f>VLOOKUP(B576,Locations!$A:$B,2,0)</f>
        <v>53.276397199999998</v>
      </c>
      <c r="R576">
        <f>VLOOKUP(B576,Locations!$A:$C,3,0)</f>
        <v>-9.0582995999999998</v>
      </c>
      <c r="S576">
        <f>VLOOKUP(C576,costs!$A:$B,2,0)</f>
        <v>806.245</v>
      </c>
    </row>
    <row r="577" spans="1:19" x14ac:dyDescent="0.45">
      <c r="A577" t="s">
        <v>405</v>
      </c>
      <c r="B577" t="s">
        <v>431</v>
      </c>
      <c r="C577" t="s">
        <v>105</v>
      </c>
      <c r="D577">
        <v>22.9</v>
      </c>
      <c r="E577">
        <v>74.8</v>
      </c>
      <c r="F577">
        <v>18.600000000000001</v>
      </c>
      <c r="G577">
        <v>22.1</v>
      </c>
      <c r="H577">
        <v>27.1</v>
      </c>
      <c r="I577" t="s">
        <v>23</v>
      </c>
      <c r="J577" s="1">
        <v>7653</v>
      </c>
      <c r="K577">
        <v>28</v>
      </c>
      <c r="L577" s="2">
        <v>0.11</v>
      </c>
      <c r="M577">
        <v>2012</v>
      </c>
      <c r="N577" t="s">
        <v>26</v>
      </c>
      <c r="O577">
        <v>55</v>
      </c>
      <c r="P577">
        <v>45</v>
      </c>
      <c r="Q577">
        <f>VLOOKUP(B577,Locations!$A:$B,2,0)</f>
        <v>53.384791999999997</v>
      </c>
      <c r="R577">
        <f>VLOOKUP(B577,Locations!$A:$C,3,0)</f>
        <v>-6.6010460999999996</v>
      </c>
      <c r="S577">
        <f>VLOOKUP(C577,costs!$A:$B,2,0)</f>
        <v>806.245</v>
      </c>
    </row>
    <row r="578" spans="1:19" x14ac:dyDescent="0.45">
      <c r="A578" t="s">
        <v>405</v>
      </c>
      <c r="B578" t="s">
        <v>432</v>
      </c>
      <c r="C578" t="s">
        <v>17</v>
      </c>
      <c r="D578">
        <v>17.100000000000001</v>
      </c>
      <c r="E578">
        <v>41.3</v>
      </c>
      <c r="F578">
        <v>14.5</v>
      </c>
      <c r="G578">
        <v>26.4</v>
      </c>
      <c r="H578">
        <v>37.5</v>
      </c>
      <c r="I578" t="s">
        <v>23</v>
      </c>
      <c r="J578" s="1">
        <v>10646</v>
      </c>
      <c r="K578">
        <v>26.2</v>
      </c>
      <c r="L578" s="2">
        <v>0.17</v>
      </c>
      <c r="M578">
        <v>2012</v>
      </c>
      <c r="N578" t="s">
        <v>18</v>
      </c>
      <c r="O578">
        <v>25</v>
      </c>
      <c r="P578">
        <v>75</v>
      </c>
      <c r="Q578">
        <f>VLOOKUP(B578,Locations!$A:$B,2,0)</f>
        <v>40.742302500000001</v>
      </c>
      <c r="R578">
        <f>VLOOKUP(B578,Locations!$A:$C,3,0)</f>
        <v>-74.179281700000004</v>
      </c>
      <c r="S578">
        <f>VLOOKUP(C578,costs!$A:$B,2,0)</f>
        <v>748.03700000000003</v>
      </c>
    </row>
    <row r="579" spans="1:19" x14ac:dyDescent="0.45">
      <c r="A579" t="s">
        <v>405</v>
      </c>
      <c r="B579" t="s">
        <v>433</v>
      </c>
      <c r="C579" t="s">
        <v>380</v>
      </c>
      <c r="D579">
        <v>18</v>
      </c>
      <c r="E579">
        <v>48.3</v>
      </c>
      <c r="F579">
        <v>10.9</v>
      </c>
      <c r="G579">
        <v>28.3</v>
      </c>
      <c r="H579">
        <v>38.299999999999997</v>
      </c>
      <c r="I579" t="s">
        <v>23</v>
      </c>
      <c r="J579" s="1">
        <v>18867</v>
      </c>
      <c r="K579">
        <v>17.899999999999999</v>
      </c>
      <c r="L579" s="2">
        <v>7.0000000000000007E-2</v>
      </c>
      <c r="M579">
        <v>2012</v>
      </c>
      <c r="N579" t="s">
        <v>26</v>
      </c>
      <c r="O579">
        <v>49</v>
      </c>
      <c r="P579">
        <v>51</v>
      </c>
      <c r="Q579">
        <f>VLOOKUP(B579,Locations!$A:$B,2,0)</f>
        <v>38.751092999999997</v>
      </c>
      <c r="R579">
        <f>VLOOKUP(B579,Locations!$A:$C,3,0)</f>
        <v>-9.1562035000000002</v>
      </c>
      <c r="S579">
        <f>VLOOKUP(C579,costs!$A:$B,2,0)</f>
        <v>539.173</v>
      </c>
    </row>
    <row r="580" spans="1:19" x14ac:dyDescent="0.45">
      <c r="A580" t="s">
        <v>405</v>
      </c>
      <c r="B580" t="s">
        <v>434</v>
      </c>
      <c r="C580" t="s">
        <v>17</v>
      </c>
      <c r="D580">
        <v>17.100000000000001</v>
      </c>
      <c r="E580">
        <v>27.3</v>
      </c>
      <c r="F580">
        <v>12.5</v>
      </c>
      <c r="G580">
        <v>46.9</v>
      </c>
      <c r="H580" t="s">
        <v>23</v>
      </c>
      <c r="I580" t="s">
        <v>23</v>
      </c>
      <c r="M580">
        <v>2012</v>
      </c>
      <c r="N580" t="s">
        <v>18</v>
      </c>
      <c r="Q580">
        <f>VLOOKUP(B580,Locations!$A:$B,2,0)</f>
        <v>36.885626100000003</v>
      </c>
      <c r="R580">
        <f>VLOOKUP(B580,Locations!$A:$C,3,0)</f>
        <v>-76.307828200000003</v>
      </c>
      <c r="S580">
        <f>VLOOKUP(C580,costs!$A:$B,2,0)</f>
        <v>748.03700000000003</v>
      </c>
    </row>
    <row r="581" spans="1:19" x14ac:dyDescent="0.45">
      <c r="A581" t="s">
        <v>405</v>
      </c>
      <c r="B581" t="s">
        <v>435</v>
      </c>
      <c r="C581" t="s">
        <v>178</v>
      </c>
      <c r="D581">
        <v>23</v>
      </c>
      <c r="E581">
        <v>42</v>
      </c>
      <c r="F581">
        <v>12.5</v>
      </c>
      <c r="G581">
        <v>23.3</v>
      </c>
      <c r="H581">
        <v>44.6</v>
      </c>
      <c r="I581" t="s">
        <v>23</v>
      </c>
      <c r="J581" s="1">
        <v>22893</v>
      </c>
      <c r="K581">
        <v>11.7</v>
      </c>
      <c r="L581" s="2">
        <v>0.28000000000000003</v>
      </c>
      <c r="M581">
        <v>2012</v>
      </c>
      <c r="N581" t="s">
        <v>26</v>
      </c>
      <c r="O581">
        <v>12</v>
      </c>
      <c r="P581">
        <v>88</v>
      </c>
      <c r="Q581">
        <f>VLOOKUP(B581,Locations!$A:$B,2,0)</f>
        <v>41.387999999999998</v>
      </c>
      <c r="R581">
        <f>VLOOKUP(B581,Locations!$A:$C,3,0)</f>
        <v>2.1133000000000002</v>
      </c>
      <c r="S581">
        <f>VLOOKUP(C581,costs!$A:$B,2,0)</f>
        <v>585.29</v>
      </c>
    </row>
    <row r="582" spans="1:19" x14ac:dyDescent="0.45">
      <c r="A582" t="s">
        <v>405</v>
      </c>
      <c r="B582" t="s">
        <v>436</v>
      </c>
      <c r="C582" t="s">
        <v>297</v>
      </c>
      <c r="D582">
        <v>19.3</v>
      </c>
      <c r="E582">
        <v>32.4</v>
      </c>
      <c r="F582">
        <v>12.1</v>
      </c>
      <c r="G582">
        <v>29.1</v>
      </c>
      <c r="H582">
        <v>67.599999999999994</v>
      </c>
      <c r="I582" t="s">
        <v>23</v>
      </c>
      <c r="J582" s="1">
        <v>27709</v>
      </c>
      <c r="K582">
        <v>19.600000000000001</v>
      </c>
      <c r="L582" s="2">
        <v>0.16</v>
      </c>
      <c r="M582">
        <v>2012</v>
      </c>
      <c r="N582" t="s">
        <v>26</v>
      </c>
      <c r="O582">
        <v>29</v>
      </c>
      <c r="P582">
        <v>71</v>
      </c>
      <c r="Q582">
        <f>VLOOKUP(B582,Locations!$A:$B,2,0)</f>
        <v>45.064549999999997</v>
      </c>
      <c r="R582">
        <f>VLOOKUP(B582,Locations!$A:$C,3,0)</f>
        <v>7.6583300000000003</v>
      </c>
      <c r="S582">
        <f>VLOOKUP(C582,costs!$A:$B,2,0)</f>
        <v>740.97500000000002</v>
      </c>
    </row>
    <row r="583" spans="1:19" x14ac:dyDescent="0.45">
      <c r="A583" t="s">
        <v>405</v>
      </c>
      <c r="B583" t="s">
        <v>437</v>
      </c>
      <c r="C583" t="s">
        <v>178</v>
      </c>
      <c r="D583">
        <v>19.600000000000001</v>
      </c>
      <c r="E583">
        <v>23.6</v>
      </c>
      <c r="F583">
        <v>9.8000000000000007</v>
      </c>
      <c r="G583">
        <v>45.3</v>
      </c>
      <c r="H583">
        <v>36.6</v>
      </c>
      <c r="I583" t="s">
        <v>23</v>
      </c>
      <c r="J583" s="1">
        <v>33172</v>
      </c>
      <c r="K583">
        <v>13.6</v>
      </c>
      <c r="L583" s="2">
        <v>7.0000000000000007E-2</v>
      </c>
      <c r="M583">
        <v>2012</v>
      </c>
      <c r="N583" t="s">
        <v>26</v>
      </c>
      <c r="O583">
        <v>36</v>
      </c>
      <c r="P583">
        <v>64</v>
      </c>
      <c r="Q583">
        <f>VLOOKUP(B583,Locations!$A:$B,2,0)</f>
        <v>39.480800000000002</v>
      </c>
      <c r="R583">
        <f>VLOOKUP(B583,Locations!$A:$C,3,0)</f>
        <v>-0.34100000000000003</v>
      </c>
      <c r="S583">
        <f>VLOOKUP(C583,costs!$A:$B,2,0)</f>
        <v>585.29</v>
      </c>
    </row>
    <row r="584" spans="1:19" x14ac:dyDescent="0.45">
      <c r="A584" t="s">
        <v>405</v>
      </c>
      <c r="B584" t="s">
        <v>438</v>
      </c>
      <c r="C584" t="s">
        <v>439</v>
      </c>
      <c r="D584">
        <v>17.100000000000001</v>
      </c>
      <c r="E584">
        <v>45.5</v>
      </c>
      <c r="F584">
        <v>16.3</v>
      </c>
      <c r="G584">
        <v>30.1</v>
      </c>
      <c r="H584">
        <v>29.7</v>
      </c>
      <c r="I584" t="s">
        <v>23</v>
      </c>
      <c r="J584" s="1">
        <v>25075</v>
      </c>
      <c r="K584">
        <v>15.3</v>
      </c>
      <c r="L584" s="2">
        <v>7.0000000000000007E-2</v>
      </c>
      <c r="M584">
        <v>2012</v>
      </c>
      <c r="N584" t="s">
        <v>258</v>
      </c>
      <c r="Q584">
        <f>VLOOKUP(B584,Locations!$A:$B,2,0)</f>
        <v>-33.441099999999999</v>
      </c>
      <c r="R584">
        <f>VLOOKUP(B584,Locations!$A:$C,3,0)</f>
        <v>-70.640799999999999</v>
      </c>
      <c r="S584">
        <f>VLOOKUP(C584,costs!$A:$B,2,0)</f>
        <v>510.71100000000001</v>
      </c>
    </row>
    <row r="585" spans="1:19" x14ac:dyDescent="0.45">
      <c r="A585" t="s">
        <v>405</v>
      </c>
      <c r="B585" t="s">
        <v>440</v>
      </c>
      <c r="C585" t="s">
        <v>333</v>
      </c>
      <c r="D585">
        <v>37.6</v>
      </c>
      <c r="E585">
        <v>38.1</v>
      </c>
      <c r="F585">
        <v>19.7</v>
      </c>
      <c r="G585">
        <v>3.1</v>
      </c>
      <c r="H585">
        <v>26</v>
      </c>
      <c r="I585" t="s">
        <v>23</v>
      </c>
      <c r="J585" s="1">
        <v>20836</v>
      </c>
      <c r="K585">
        <v>5.2</v>
      </c>
      <c r="L585" s="2">
        <v>7.0000000000000007E-2</v>
      </c>
      <c r="M585">
        <v>2012</v>
      </c>
      <c r="N585" t="s">
        <v>44</v>
      </c>
      <c r="O585">
        <v>60</v>
      </c>
      <c r="P585">
        <v>40</v>
      </c>
      <c r="Q585">
        <f>VLOOKUP(B585,Locations!$A:$B,2,0)</f>
        <v>59.9418626</v>
      </c>
      <c r="R585">
        <f>VLOOKUP(B585,Locations!$A:$C,3,0)</f>
        <v>30.297260699999999</v>
      </c>
      <c r="S585">
        <f>VLOOKUP(C585,costs!$A:$B,2,0)</f>
        <v>380.06400000000002</v>
      </c>
    </row>
    <row r="586" spans="1:19" x14ac:dyDescent="0.45">
      <c r="A586" t="s">
        <v>405</v>
      </c>
      <c r="B586" t="s">
        <v>441</v>
      </c>
      <c r="C586" t="s">
        <v>25</v>
      </c>
      <c r="D586">
        <v>17.600000000000001</v>
      </c>
      <c r="E586">
        <v>63.3</v>
      </c>
      <c r="F586">
        <v>18.100000000000001</v>
      </c>
      <c r="G586">
        <v>25.6</v>
      </c>
      <c r="H586">
        <v>28.8</v>
      </c>
      <c r="I586" t="s">
        <v>23</v>
      </c>
      <c r="J586" s="1">
        <v>12801</v>
      </c>
      <c r="K586">
        <v>17.100000000000001</v>
      </c>
      <c r="L586" s="2">
        <v>0.2</v>
      </c>
      <c r="M586">
        <v>2012</v>
      </c>
      <c r="N586" t="s">
        <v>26</v>
      </c>
      <c r="O586">
        <v>49</v>
      </c>
      <c r="P586">
        <v>51</v>
      </c>
      <c r="Q586">
        <f>VLOOKUP(B586,Locations!$A:$B,2,0)</f>
        <v>51.609157799999998</v>
      </c>
      <c r="R586">
        <f>VLOOKUP(B586,Locations!$A:$C,3,0)</f>
        <v>-3.9793443000000002</v>
      </c>
      <c r="S586">
        <f>VLOOKUP(C586,costs!$A:$B,2,0)</f>
        <v>698.49599999999998</v>
      </c>
    </row>
    <row r="587" spans="1:19" x14ac:dyDescent="0.45">
      <c r="A587" t="s">
        <v>405</v>
      </c>
      <c r="B587" t="s">
        <v>442</v>
      </c>
      <c r="C587" t="s">
        <v>63</v>
      </c>
      <c r="D587">
        <v>15.5</v>
      </c>
      <c r="E587">
        <v>64.599999999999994</v>
      </c>
      <c r="F587">
        <v>11.3</v>
      </c>
      <c r="G587">
        <v>35.6</v>
      </c>
      <c r="H587">
        <v>40.299999999999997</v>
      </c>
      <c r="I587" t="s">
        <v>23</v>
      </c>
      <c r="J587" s="1">
        <v>20314</v>
      </c>
      <c r="K587">
        <v>36.5</v>
      </c>
      <c r="L587" s="2">
        <v>0.33</v>
      </c>
      <c r="M587">
        <v>2012</v>
      </c>
      <c r="N587" t="s">
        <v>64</v>
      </c>
      <c r="O587">
        <v>44</v>
      </c>
      <c r="P587">
        <v>56</v>
      </c>
      <c r="Q587">
        <f>VLOOKUP(B587,Locations!$A:$B,2,0)</f>
        <v>-37.820617599999999</v>
      </c>
      <c r="R587">
        <f>VLOOKUP(B587,Locations!$A:$C,3,0)</f>
        <v>145.03862090000001</v>
      </c>
      <c r="S587">
        <f>VLOOKUP(C587,costs!$A:$B,2,0)</f>
        <v>771.25599999999997</v>
      </c>
    </row>
    <row r="588" spans="1:19" x14ac:dyDescent="0.45">
      <c r="A588" t="s">
        <v>405</v>
      </c>
      <c r="B588" t="s">
        <v>443</v>
      </c>
      <c r="C588" t="s">
        <v>50</v>
      </c>
      <c r="D588">
        <v>26.5</v>
      </c>
      <c r="E588">
        <v>18</v>
      </c>
      <c r="F588">
        <v>15.8</v>
      </c>
      <c r="G588">
        <v>21.7</v>
      </c>
      <c r="H588">
        <v>41.5</v>
      </c>
      <c r="I588" t="s">
        <v>23</v>
      </c>
      <c r="J588" s="1">
        <v>5865</v>
      </c>
      <c r="K588">
        <v>14.4</v>
      </c>
      <c r="L588" s="2">
        <v>0.05</v>
      </c>
      <c r="M588">
        <v>2012</v>
      </c>
      <c r="N588" t="s">
        <v>44</v>
      </c>
      <c r="O588">
        <v>27</v>
      </c>
      <c r="P588">
        <v>73</v>
      </c>
      <c r="Q588">
        <f>VLOOKUP(B588,Locations!$A:$B,2,0)</f>
        <v>35.699409000000003</v>
      </c>
      <c r="R588">
        <f>VLOOKUP(B588,Locations!$A:$C,3,0)</f>
        <v>139.51843969999999</v>
      </c>
      <c r="S588">
        <f>VLOOKUP(C588,costs!$A:$B,2,0)</f>
        <v>891.63099999999997</v>
      </c>
    </row>
    <row r="589" spans="1:19" x14ac:dyDescent="0.45">
      <c r="A589" t="s">
        <v>405</v>
      </c>
      <c r="B589" t="s">
        <v>444</v>
      </c>
      <c r="C589" t="s">
        <v>297</v>
      </c>
      <c r="D589">
        <v>23.1</v>
      </c>
      <c r="E589">
        <v>30.5</v>
      </c>
      <c r="F589">
        <v>17.399999999999999</v>
      </c>
      <c r="G589">
        <v>35.1</v>
      </c>
      <c r="H589">
        <v>30.6</v>
      </c>
      <c r="I589" t="s">
        <v>23</v>
      </c>
      <c r="J589" s="1">
        <v>51560</v>
      </c>
      <c r="K589">
        <v>65.099999999999994</v>
      </c>
      <c r="L589" s="2">
        <v>0.02</v>
      </c>
      <c r="M589">
        <v>2012</v>
      </c>
      <c r="N589" t="s">
        <v>26</v>
      </c>
      <c r="O589">
        <v>65</v>
      </c>
      <c r="P589">
        <v>35</v>
      </c>
      <c r="Q589">
        <f>VLOOKUP(B589,Locations!$A:$B,2,0)</f>
        <v>41.120600000000003</v>
      </c>
      <c r="R589">
        <f>VLOOKUP(B589,Locations!$A:$C,3,0)</f>
        <v>16.868500000000001</v>
      </c>
      <c r="S589">
        <f>VLOOKUP(C589,costs!$A:$B,2,0)</f>
        <v>740.97500000000002</v>
      </c>
    </row>
    <row r="590" spans="1:19" x14ac:dyDescent="0.45">
      <c r="A590" t="s">
        <v>405</v>
      </c>
      <c r="B590" t="s">
        <v>445</v>
      </c>
      <c r="C590" t="s">
        <v>380</v>
      </c>
      <c r="D590">
        <v>20.6</v>
      </c>
      <c r="E590">
        <v>55.8</v>
      </c>
      <c r="F590">
        <v>11.6</v>
      </c>
      <c r="G590">
        <v>27.4</v>
      </c>
      <c r="H590">
        <v>29.4</v>
      </c>
      <c r="I590" t="s">
        <v>23</v>
      </c>
      <c r="J590" s="1">
        <v>22795</v>
      </c>
      <c r="K590">
        <v>19</v>
      </c>
      <c r="L590" s="2">
        <v>0.11</v>
      </c>
      <c r="M590">
        <v>2012</v>
      </c>
      <c r="N590" t="s">
        <v>26</v>
      </c>
      <c r="O590">
        <v>55</v>
      </c>
      <c r="P590">
        <v>45</v>
      </c>
      <c r="Q590">
        <f>VLOOKUP(B590,Locations!$A:$B,2,0)</f>
        <v>40.207595099999999</v>
      </c>
      <c r="R590">
        <f>VLOOKUP(B590,Locations!$A:$C,3,0)</f>
        <v>-8.4256615000000004</v>
      </c>
      <c r="S590">
        <f>VLOOKUP(C590,costs!$A:$B,2,0)</f>
        <v>539.173</v>
      </c>
    </row>
    <row r="591" spans="1:19" x14ac:dyDescent="0.45">
      <c r="A591" t="s">
        <v>405</v>
      </c>
      <c r="B591" t="s">
        <v>446</v>
      </c>
      <c r="C591" t="s">
        <v>17</v>
      </c>
      <c r="D591">
        <v>29.4</v>
      </c>
      <c r="E591">
        <v>27.4</v>
      </c>
      <c r="F591">
        <v>16.2</v>
      </c>
      <c r="G591">
        <v>24</v>
      </c>
      <c r="H591">
        <v>25.5</v>
      </c>
      <c r="I591" t="s">
        <v>23</v>
      </c>
      <c r="J591" s="1">
        <v>11641</v>
      </c>
      <c r="K591">
        <v>21.5</v>
      </c>
      <c r="L591" s="2">
        <v>0.06</v>
      </c>
      <c r="M591">
        <v>2012</v>
      </c>
      <c r="N591" t="s">
        <v>18</v>
      </c>
      <c r="O591">
        <v>47</v>
      </c>
      <c r="P591">
        <v>53</v>
      </c>
      <c r="Q591">
        <f>VLOOKUP(B591,Locations!$A:$B,2,0)</f>
        <v>46.7237978</v>
      </c>
      <c r="R591">
        <f>VLOOKUP(B591,Locations!$A:$C,3,0)</f>
        <v>-117.020439</v>
      </c>
      <c r="S591">
        <f>VLOOKUP(C591,costs!$A:$B,2,0)</f>
        <v>748.03700000000003</v>
      </c>
    </row>
    <row r="592" spans="1:19" x14ac:dyDescent="0.45">
      <c r="A592" t="s">
        <v>405</v>
      </c>
      <c r="B592" t="s">
        <v>447</v>
      </c>
      <c r="C592" t="s">
        <v>25</v>
      </c>
      <c r="D592">
        <v>15.6</v>
      </c>
      <c r="E592">
        <v>82.5</v>
      </c>
      <c r="F592">
        <v>18.5</v>
      </c>
      <c r="G592">
        <v>19.100000000000001</v>
      </c>
      <c r="H592">
        <v>26.5</v>
      </c>
      <c r="I592" t="s">
        <v>23</v>
      </c>
      <c r="J592" s="1">
        <v>17638</v>
      </c>
      <c r="K592">
        <v>14.4</v>
      </c>
      <c r="L592" s="2">
        <v>0.27</v>
      </c>
      <c r="M592">
        <v>2012</v>
      </c>
      <c r="N592" t="s">
        <v>26</v>
      </c>
      <c r="O592">
        <v>53</v>
      </c>
      <c r="P592">
        <v>47</v>
      </c>
      <c r="Q592">
        <f>VLOOKUP(B592,Locations!$A:$B,2,0)</f>
        <v>51.2949573</v>
      </c>
      <c r="R592">
        <f>VLOOKUP(B592,Locations!$A:$C,3,0)</f>
        <v>1.0674067</v>
      </c>
      <c r="S592">
        <f>VLOOKUP(C592,costs!$A:$B,2,0)</f>
        <v>698.49599999999998</v>
      </c>
    </row>
    <row r="593" spans="1:19" x14ac:dyDescent="0.45">
      <c r="A593" t="s">
        <v>405</v>
      </c>
      <c r="B593" t="s">
        <v>448</v>
      </c>
      <c r="C593" t="s">
        <v>68</v>
      </c>
      <c r="D593">
        <v>13.4</v>
      </c>
      <c r="E593">
        <v>59.9</v>
      </c>
      <c r="F593">
        <v>11.8</v>
      </c>
      <c r="G593">
        <v>39.4</v>
      </c>
      <c r="H593">
        <v>24.2</v>
      </c>
      <c r="I593" t="s">
        <v>23</v>
      </c>
      <c r="J593" s="1">
        <v>23026</v>
      </c>
      <c r="K593">
        <v>23.4</v>
      </c>
      <c r="L593" s="2">
        <v>0.22</v>
      </c>
      <c r="M593">
        <v>2012</v>
      </c>
      <c r="N593" t="s">
        <v>26</v>
      </c>
      <c r="O593">
        <v>60</v>
      </c>
      <c r="P593">
        <v>40</v>
      </c>
      <c r="Q593">
        <f>VLOOKUP(B593,Locations!$A:$B,2,0)</f>
        <v>50.333329999999997</v>
      </c>
      <c r="R593">
        <f>VLOOKUP(B593,Locations!$A:$C,3,0)</f>
        <v>3.6666699999999999</v>
      </c>
      <c r="S593">
        <f>VLOOKUP(C593,costs!$A:$B,2,0)</f>
        <v>800.89499999999998</v>
      </c>
    </row>
    <row r="594" spans="1:19" x14ac:dyDescent="0.45">
      <c r="A594" t="s">
        <v>405</v>
      </c>
      <c r="B594" t="s">
        <v>449</v>
      </c>
      <c r="C594" t="s">
        <v>297</v>
      </c>
      <c r="D594">
        <v>26.5</v>
      </c>
      <c r="E594">
        <v>24.4</v>
      </c>
      <c r="F594">
        <v>19.100000000000001</v>
      </c>
      <c r="G594">
        <v>27.2</v>
      </c>
      <c r="H594">
        <v>73.099999999999994</v>
      </c>
      <c r="I594" t="s">
        <v>23</v>
      </c>
      <c r="J594" s="1">
        <v>19959</v>
      </c>
      <c r="K594">
        <v>58.4</v>
      </c>
      <c r="L594" s="2">
        <v>0.01</v>
      </c>
      <c r="M594">
        <v>2012</v>
      </c>
      <c r="N594" t="s">
        <v>26</v>
      </c>
      <c r="O594">
        <v>64</v>
      </c>
      <c r="P594">
        <v>36</v>
      </c>
      <c r="Q594">
        <f>VLOOKUP(B594,Locations!$A:$B,2,0)</f>
        <v>40.356569999999998</v>
      </c>
      <c r="R594">
        <f>VLOOKUP(B594,Locations!$A:$C,3,0)</f>
        <v>18.167529999999999</v>
      </c>
      <c r="S594">
        <f>VLOOKUP(C594,costs!$A:$B,2,0)</f>
        <v>740.97500000000002</v>
      </c>
    </row>
    <row r="595" spans="1:19" x14ac:dyDescent="0.45">
      <c r="A595" t="s">
        <v>405</v>
      </c>
      <c r="B595" t="s">
        <v>450</v>
      </c>
      <c r="C595" t="s">
        <v>63</v>
      </c>
      <c r="D595">
        <v>20.6</v>
      </c>
      <c r="E595">
        <v>81.8</v>
      </c>
      <c r="F595">
        <v>18</v>
      </c>
      <c r="G595">
        <v>19.399999999999999</v>
      </c>
      <c r="H595">
        <v>87.7</v>
      </c>
      <c r="I595" t="s">
        <v>23</v>
      </c>
      <c r="J595" s="1">
        <v>18971</v>
      </c>
      <c r="K595">
        <v>26.2</v>
      </c>
      <c r="L595" s="2">
        <v>0.32</v>
      </c>
      <c r="M595">
        <v>2012</v>
      </c>
      <c r="N595" t="s">
        <v>64</v>
      </c>
      <c r="O595">
        <v>59</v>
      </c>
      <c r="P595">
        <v>41</v>
      </c>
      <c r="Q595">
        <f>VLOOKUP(B595,Locations!$A:$B,2,0)</f>
        <v>-37.806214199999999</v>
      </c>
      <c r="R595">
        <f>VLOOKUP(B595,Locations!$A:$C,3,0)</f>
        <v>140.76646299999999</v>
      </c>
      <c r="S595">
        <f>VLOOKUP(C595,costs!$A:$B,2,0)</f>
        <v>771.25599999999997</v>
      </c>
    </row>
    <row r="596" spans="1:19" x14ac:dyDescent="0.45">
      <c r="A596" t="s">
        <v>405</v>
      </c>
      <c r="B596" t="s">
        <v>451</v>
      </c>
      <c r="C596" t="s">
        <v>25</v>
      </c>
      <c r="D596">
        <v>24.4</v>
      </c>
      <c r="E596">
        <v>63</v>
      </c>
      <c r="F596">
        <v>17.7</v>
      </c>
      <c r="G596">
        <v>19.3</v>
      </c>
      <c r="H596">
        <v>33.1</v>
      </c>
      <c r="I596" t="s">
        <v>23</v>
      </c>
      <c r="J596" s="1">
        <v>15705</v>
      </c>
      <c r="K596">
        <v>20.2</v>
      </c>
      <c r="L596" s="2">
        <v>0.2</v>
      </c>
      <c r="M596">
        <v>2012</v>
      </c>
      <c r="N596" t="s">
        <v>26</v>
      </c>
      <c r="O596">
        <v>50</v>
      </c>
      <c r="P596">
        <v>50</v>
      </c>
      <c r="Q596">
        <f>VLOOKUP(B596,Locations!$A:$B,2,0)</f>
        <v>55.861881199999999</v>
      </c>
      <c r="R596">
        <f>VLOOKUP(B596,Locations!$A:$C,3,0)</f>
        <v>-4.2419566</v>
      </c>
      <c r="S596">
        <f>VLOOKUP(C596,costs!$A:$B,2,0)</f>
        <v>698.49599999999998</v>
      </c>
    </row>
    <row r="597" spans="1:19" x14ac:dyDescent="0.45">
      <c r="A597" t="s">
        <v>405</v>
      </c>
      <c r="B597" t="s">
        <v>452</v>
      </c>
      <c r="C597" t="s">
        <v>453</v>
      </c>
      <c r="D597">
        <v>17.8</v>
      </c>
      <c r="E597">
        <v>42</v>
      </c>
      <c r="F597">
        <v>17.8</v>
      </c>
      <c r="G597">
        <v>34.4</v>
      </c>
      <c r="H597">
        <v>26.3</v>
      </c>
      <c r="I597" t="s">
        <v>23</v>
      </c>
      <c r="J597" s="1">
        <v>10269</v>
      </c>
      <c r="K597">
        <v>13</v>
      </c>
      <c r="L597" s="2">
        <v>0.03</v>
      </c>
      <c r="M597">
        <v>2012</v>
      </c>
      <c r="N597" t="s">
        <v>26</v>
      </c>
      <c r="O597">
        <v>66</v>
      </c>
      <c r="P597">
        <v>34</v>
      </c>
      <c r="Q597">
        <f>VLOOKUP(B597,Locations!$A:$B,2,0)</f>
        <v>59.432257200000002</v>
      </c>
      <c r="R597">
        <f>VLOOKUP(B597,Locations!$A:$C,3,0)</f>
        <v>24.742270600000001</v>
      </c>
      <c r="S597">
        <f>VLOOKUP(C597,costs!$A:$B,2,0)</f>
        <v>545.80700000000002</v>
      </c>
    </row>
    <row r="598" spans="1:19" x14ac:dyDescent="0.45">
      <c r="A598" t="s">
        <v>405</v>
      </c>
      <c r="B598" t="s">
        <v>454</v>
      </c>
      <c r="C598" t="s">
        <v>129</v>
      </c>
      <c r="D598">
        <v>20.399999999999999</v>
      </c>
      <c r="E598">
        <v>41.4</v>
      </c>
      <c r="F598">
        <v>21.5</v>
      </c>
      <c r="G598">
        <v>28.9</v>
      </c>
      <c r="H598">
        <v>32.299999999999997</v>
      </c>
      <c r="I598" t="s">
        <v>23</v>
      </c>
      <c r="J598" s="1">
        <v>12326</v>
      </c>
      <c r="K598">
        <v>14.6</v>
      </c>
      <c r="L598" s="2">
        <v>0.05</v>
      </c>
      <c r="M598">
        <v>2012</v>
      </c>
      <c r="N598" t="s">
        <v>26</v>
      </c>
      <c r="O598">
        <v>61</v>
      </c>
      <c r="P598">
        <v>39</v>
      </c>
      <c r="Q598">
        <f>VLOOKUP(B598,Locations!$A:$B,2,0)</f>
        <v>60.455961299999998</v>
      </c>
      <c r="R598">
        <f>VLOOKUP(B598,Locations!$A:$C,3,0)</f>
        <v>22.2860008</v>
      </c>
      <c r="S598">
        <f>VLOOKUP(C598,costs!$A:$B,2,0)</f>
        <v>779.17399999999998</v>
      </c>
    </row>
    <row r="599" spans="1:19" x14ac:dyDescent="0.45">
      <c r="A599" t="s">
        <v>405</v>
      </c>
      <c r="B599" t="s">
        <v>455</v>
      </c>
      <c r="C599" t="s">
        <v>17</v>
      </c>
      <c r="D599">
        <v>18.399999999999999</v>
      </c>
      <c r="E599">
        <v>21.8</v>
      </c>
      <c r="F599">
        <v>20.9</v>
      </c>
      <c r="G599">
        <v>36.700000000000003</v>
      </c>
      <c r="H599">
        <v>29.8</v>
      </c>
      <c r="I599" t="s">
        <v>23</v>
      </c>
      <c r="M599">
        <v>2012</v>
      </c>
      <c r="N599" t="s">
        <v>18</v>
      </c>
      <c r="Q599">
        <f>VLOOKUP(B599,Locations!$A:$B,2,0)</f>
        <v>41.313200000000002</v>
      </c>
      <c r="R599">
        <f>VLOOKUP(B599,Locations!$A:$C,3,0)</f>
        <v>-105.5803387</v>
      </c>
      <c r="S599">
        <f>VLOOKUP(C599,costs!$A:$B,2,0)</f>
        <v>748.03700000000003</v>
      </c>
    </row>
    <row r="600" spans="1:19" x14ac:dyDescent="0.45">
      <c r="A600" t="s">
        <v>405</v>
      </c>
      <c r="B600" t="s">
        <v>456</v>
      </c>
      <c r="C600" t="s">
        <v>178</v>
      </c>
      <c r="D600">
        <v>14.5</v>
      </c>
      <c r="E600">
        <v>28.8</v>
      </c>
      <c r="F600">
        <v>9.3000000000000007</v>
      </c>
      <c r="G600">
        <v>38.4</v>
      </c>
      <c r="H600">
        <v>42.9</v>
      </c>
      <c r="I600" t="s">
        <v>23</v>
      </c>
      <c r="J600" s="1">
        <v>31046</v>
      </c>
      <c r="K600">
        <v>11.8</v>
      </c>
      <c r="L600" s="2">
        <v>0.05</v>
      </c>
      <c r="M600">
        <v>2012</v>
      </c>
      <c r="N600" t="s">
        <v>26</v>
      </c>
      <c r="O600">
        <v>55</v>
      </c>
      <c r="P600">
        <v>45</v>
      </c>
      <c r="Q600">
        <f>VLOOKUP(B600,Locations!$A:$B,2,0)</f>
        <v>41.634557299999997</v>
      </c>
      <c r="R600">
        <f>VLOOKUP(B600,Locations!$A:$C,3,0)</f>
        <v>-0.89979790000000004</v>
      </c>
      <c r="S600">
        <f>VLOOKUP(C600,costs!$A:$B,2,0)</f>
        <v>585.29</v>
      </c>
    </row>
    <row r="601" spans="1:19" x14ac:dyDescent="0.45">
      <c r="A601" t="s">
        <v>405</v>
      </c>
      <c r="B601" t="s">
        <v>457</v>
      </c>
      <c r="C601" t="s">
        <v>50</v>
      </c>
      <c r="D601">
        <v>25.4</v>
      </c>
      <c r="E601">
        <v>27.1</v>
      </c>
      <c r="F601">
        <v>17.3</v>
      </c>
      <c r="G601">
        <v>29.7</v>
      </c>
      <c r="H601">
        <v>27.3</v>
      </c>
      <c r="I601" t="s">
        <v>23</v>
      </c>
      <c r="J601" s="1">
        <v>52316</v>
      </c>
      <c r="K601">
        <v>16.899999999999999</v>
      </c>
      <c r="L601" s="2">
        <v>0.08</v>
      </c>
      <c r="M601">
        <v>2012</v>
      </c>
      <c r="N601" t="s">
        <v>44</v>
      </c>
      <c r="O601">
        <v>35</v>
      </c>
      <c r="P601">
        <v>65</v>
      </c>
      <c r="Q601">
        <f>VLOOKUP(B601,Locations!$A:$B,2,0)</f>
        <v>33.889872799999999</v>
      </c>
      <c r="R601">
        <f>VLOOKUP(B601,Locations!$A:$C,3,0)</f>
        <v>130.708562</v>
      </c>
      <c r="S601">
        <f>VLOOKUP(C601,costs!$A:$B,2,0)</f>
        <v>891.63099999999997</v>
      </c>
    </row>
    <row r="602" spans="1:19" x14ac:dyDescent="0.45">
      <c r="A602" t="s">
        <v>405</v>
      </c>
      <c r="B602" t="s">
        <v>458</v>
      </c>
      <c r="C602" t="s">
        <v>66</v>
      </c>
      <c r="D602">
        <v>31.3</v>
      </c>
      <c r="E602">
        <v>21.7</v>
      </c>
      <c r="F602">
        <v>12.9</v>
      </c>
      <c r="G602">
        <v>25.3</v>
      </c>
      <c r="H602">
        <v>66.7</v>
      </c>
      <c r="I602" t="s">
        <v>23</v>
      </c>
      <c r="J602" s="1">
        <v>46227</v>
      </c>
      <c r="K602">
        <v>14.4</v>
      </c>
      <c r="L602" s="2">
        <v>7.0000000000000007E-2</v>
      </c>
      <c r="M602">
        <v>2012</v>
      </c>
      <c r="N602" t="s">
        <v>44</v>
      </c>
      <c r="Q602">
        <f>VLOOKUP(B602,Locations!$A:$B,2,0)</f>
        <v>30.540122199999999</v>
      </c>
      <c r="R602">
        <f>VLOOKUP(B602,Locations!$A:$C,3,0)</f>
        <v>114.3594147</v>
      </c>
      <c r="S602">
        <f>VLOOKUP(C602,costs!$A:$B,2,0)</f>
        <v>419.86799999999999</v>
      </c>
    </row>
    <row r="603" spans="1:19" x14ac:dyDescent="0.45">
      <c r="A603" t="s">
        <v>405</v>
      </c>
      <c r="B603" t="s">
        <v>459</v>
      </c>
      <c r="C603" t="s">
        <v>135</v>
      </c>
      <c r="D603">
        <v>10.8</v>
      </c>
      <c r="E603">
        <v>12.8</v>
      </c>
      <c r="F603">
        <v>9.6</v>
      </c>
      <c r="G603">
        <v>58.3</v>
      </c>
      <c r="H603">
        <v>29.2</v>
      </c>
      <c r="I603" t="s">
        <v>23</v>
      </c>
      <c r="J603" s="1">
        <v>8663</v>
      </c>
      <c r="K603">
        <v>20.6</v>
      </c>
      <c r="L603" s="2">
        <v>0.04</v>
      </c>
      <c r="M603">
        <v>2012</v>
      </c>
      <c r="N603" t="s">
        <v>44</v>
      </c>
      <c r="O603">
        <v>43</v>
      </c>
      <c r="P603">
        <v>57</v>
      </c>
      <c r="Q603">
        <f>VLOOKUP(B603,Locations!$A:$B,2,0)</f>
        <v>24.968613000000001</v>
      </c>
      <c r="R603">
        <f>VLOOKUP(B603,Locations!$A:$C,3,0)</f>
        <v>121.26754870000001</v>
      </c>
      <c r="S603">
        <f>VLOOKUP(C603,costs!$A:$B,2,0)</f>
        <v>640.28800000000001</v>
      </c>
    </row>
    <row r="604" spans="1:19" x14ac:dyDescent="0.45">
      <c r="A604">
        <v>1</v>
      </c>
      <c r="B604" t="s">
        <v>19</v>
      </c>
      <c r="C604" t="s">
        <v>17</v>
      </c>
      <c r="D604">
        <v>96.3</v>
      </c>
      <c r="E604">
        <v>59.8</v>
      </c>
      <c r="F604">
        <v>99.4</v>
      </c>
      <c r="G604">
        <v>99.7</v>
      </c>
      <c r="H604">
        <v>95.6</v>
      </c>
      <c r="I604">
        <v>95.5</v>
      </c>
      <c r="J604" s="1">
        <v>2243</v>
      </c>
      <c r="K604">
        <v>6.9</v>
      </c>
      <c r="L604" s="2">
        <v>0.27</v>
      </c>
      <c r="M604">
        <v>2013</v>
      </c>
      <c r="N604" t="s">
        <v>18</v>
      </c>
      <c r="O604">
        <v>33</v>
      </c>
      <c r="P604">
        <v>67</v>
      </c>
      <c r="Q604">
        <f>VLOOKUP(B604,Locations!$A:$B,2,0)</f>
        <v>34.137101899999998</v>
      </c>
      <c r="R604">
        <f>VLOOKUP(B604,Locations!$A:$C,3,0)</f>
        <v>-118.12527489999999</v>
      </c>
      <c r="S604">
        <f>VLOOKUP(C604,costs!$A:$B,2,0)</f>
        <v>748.03700000000003</v>
      </c>
    </row>
    <row r="605" spans="1:19" x14ac:dyDescent="0.45">
      <c r="A605">
        <v>2</v>
      </c>
      <c r="B605" t="s">
        <v>21</v>
      </c>
      <c r="C605" t="s">
        <v>17</v>
      </c>
      <c r="D605">
        <v>95</v>
      </c>
      <c r="E605">
        <v>56.6</v>
      </c>
      <c r="F605">
        <v>98.8</v>
      </c>
      <c r="G605">
        <v>99.3</v>
      </c>
      <c r="H605">
        <v>62.4</v>
      </c>
      <c r="I605">
        <v>93.7</v>
      </c>
      <c r="J605" s="1">
        <v>15596</v>
      </c>
      <c r="K605">
        <v>7.8</v>
      </c>
      <c r="L605" s="2">
        <v>0.22</v>
      </c>
      <c r="M605">
        <v>2013</v>
      </c>
      <c r="N605" t="s">
        <v>18</v>
      </c>
      <c r="O605">
        <v>42</v>
      </c>
      <c r="P605">
        <v>58</v>
      </c>
      <c r="Q605">
        <f>VLOOKUP(B605,Locations!$A:$B,2,0)</f>
        <v>37.431313899999999</v>
      </c>
      <c r="R605">
        <f>VLOOKUP(B605,Locations!$A:$C,3,0)</f>
        <v>-122.1693654</v>
      </c>
      <c r="S605">
        <f>VLOOKUP(C605,costs!$A:$B,2,0)</f>
        <v>748.03700000000003</v>
      </c>
    </row>
    <row r="606" spans="1:19" x14ac:dyDescent="0.45">
      <c r="A606">
        <v>2</v>
      </c>
      <c r="B606" t="s">
        <v>27</v>
      </c>
      <c r="C606" t="s">
        <v>25</v>
      </c>
      <c r="D606">
        <v>89.7</v>
      </c>
      <c r="E606">
        <v>88.7</v>
      </c>
      <c r="F606">
        <v>98.1</v>
      </c>
      <c r="G606">
        <v>95.6</v>
      </c>
      <c r="H606">
        <v>79.8</v>
      </c>
      <c r="I606">
        <v>93.7</v>
      </c>
      <c r="J606" s="1">
        <v>19919</v>
      </c>
      <c r="K606">
        <v>11.6</v>
      </c>
      <c r="L606" s="2">
        <v>0.34</v>
      </c>
      <c r="M606">
        <v>2013</v>
      </c>
      <c r="N606" t="s">
        <v>26</v>
      </c>
      <c r="O606">
        <v>46</v>
      </c>
      <c r="P606">
        <v>54</v>
      </c>
      <c r="Q606">
        <f>VLOOKUP(B606,Locations!$A:$B,2,0)</f>
        <v>51.750689999999999</v>
      </c>
      <c r="R606">
        <f>VLOOKUP(B606,Locations!$A:$C,3,0)</f>
        <v>1.2474814999999999</v>
      </c>
      <c r="S606">
        <f>VLOOKUP(C606,costs!$A:$B,2,0)</f>
        <v>698.49599999999998</v>
      </c>
    </row>
    <row r="607" spans="1:19" x14ac:dyDescent="0.45">
      <c r="A607">
        <v>4</v>
      </c>
      <c r="B607" t="s">
        <v>16</v>
      </c>
      <c r="C607" t="s">
        <v>17</v>
      </c>
      <c r="D607">
        <v>94.9</v>
      </c>
      <c r="E607">
        <v>63.7</v>
      </c>
      <c r="F607">
        <v>98.6</v>
      </c>
      <c r="G607">
        <v>99.2</v>
      </c>
      <c r="H607">
        <v>39.9</v>
      </c>
      <c r="I607">
        <v>93.6</v>
      </c>
      <c r="J607" s="1">
        <v>20152</v>
      </c>
      <c r="K607">
        <v>8.9</v>
      </c>
      <c r="L607" s="2">
        <v>0.25</v>
      </c>
      <c r="M607">
        <v>2013</v>
      </c>
      <c r="N607" t="s">
        <v>18</v>
      </c>
      <c r="Q607">
        <f>VLOOKUP(B607,Locations!$A:$B,2,0)</f>
        <v>42.377003000000002</v>
      </c>
      <c r="R607">
        <f>VLOOKUP(B607,Locations!$A:$C,3,0)</f>
        <v>-71.116660999999993</v>
      </c>
      <c r="S607">
        <f>VLOOKUP(C607,costs!$A:$B,2,0)</f>
        <v>748.03700000000003</v>
      </c>
    </row>
    <row r="608" spans="1:19" x14ac:dyDescent="0.45">
      <c r="A608">
        <v>5</v>
      </c>
      <c r="B608" t="s">
        <v>20</v>
      </c>
      <c r="C608" t="s">
        <v>17</v>
      </c>
      <c r="D608">
        <v>92.9</v>
      </c>
      <c r="E608">
        <v>81.599999999999994</v>
      </c>
      <c r="F608">
        <v>89.2</v>
      </c>
      <c r="G608">
        <v>99.9</v>
      </c>
      <c r="H608">
        <v>92.9</v>
      </c>
      <c r="I608">
        <v>93.1</v>
      </c>
      <c r="J608" s="1">
        <v>11074</v>
      </c>
      <c r="K608">
        <v>9</v>
      </c>
      <c r="L608" s="2">
        <v>0.33</v>
      </c>
      <c r="M608">
        <v>2013</v>
      </c>
      <c r="N608" t="s">
        <v>18</v>
      </c>
      <c r="O608">
        <v>37</v>
      </c>
      <c r="P608">
        <v>63</v>
      </c>
      <c r="Q608">
        <f>VLOOKUP(B608,Locations!$A:$B,2,0)</f>
        <v>42.3583961</v>
      </c>
      <c r="R608">
        <f>VLOOKUP(B608,Locations!$A:$C,3,0)</f>
        <v>-71.095677899999998</v>
      </c>
      <c r="S608">
        <f>VLOOKUP(C608,costs!$A:$B,2,0)</f>
        <v>748.03700000000003</v>
      </c>
    </row>
    <row r="609" spans="1:19" x14ac:dyDescent="0.45">
      <c r="A609">
        <v>6</v>
      </c>
      <c r="B609" t="s">
        <v>22</v>
      </c>
      <c r="C609" t="s">
        <v>17</v>
      </c>
      <c r="D609">
        <v>89.5</v>
      </c>
      <c r="E609">
        <v>54.5</v>
      </c>
      <c r="F609">
        <v>99.4</v>
      </c>
      <c r="G609">
        <v>99.8</v>
      </c>
      <c r="H609">
        <v>79.5</v>
      </c>
      <c r="I609">
        <v>92.7</v>
      </c>
      <c r="J609" s="1">
        <v>7929</v>
      </c>
      <c r="K609">
        <v>8.4</v>
      </c>
      <c r="L609" s="2">
        <v>0.27</v>
      </c>
      <c r="M609">
        <v>2013</v>
      </c>
      <c r="N609" t="s">
        <v>18</v>
      </c>
      <c r="O609">
        <v>45</v>
      </c>
      <c r="P609">
        <v>55</v>
      </c>
      <c r="Q609">
        <f>VLOOKUP(B609,Locations!$A:$B,2,0)</f>
        <v>40.338675199999997</v>
      </c>
      <c r="R609">
        <f>VLOOKUP(B609,Locations!$A:$C,3,0)</f>
        <v>-74.658365500000002</v>
      </c>
      <c r="S609">
        <f>VLOOKUP(C609,costs!$A:$B,2,0)</f>
        <v>748.03700000000003</v>
      </c>
    </row>
    <row r="610" spans="1:19" x14ac:dyDescent="0.45">
      <c r="A610">
        <v>7</v>
      </c>
      <c r="B610" t="s">
        <v>24</v>
      </c>
      <c r="C610" t="s">
        <v>25</v>
      </c>
      <c r="D610">
        <v>91.2</v>
      </c>
      <c r="E610">
        <v>83.6</v>
      </c>
      <c r="F610">
        <v>95.6</v>
      </c>
      <c r="G610">
        <v>96.2</v>
      </c>
      <c r="H610">
        <v>59.1</v>
      </c>
      <c r="I610">
        <v>92.6</v>
      </c>
      <c r="J610" s="1">
        <v>18812</v>
      </c>
      <c r="K610">
        <v>11.8</v>
      </c>
      <c r="L610" s="2">
        <v>0.34</v>
      </c>
      <c r="M610">
        <v>2013</v>
      </c>
      <c r="N610" t="s">
        <v>26</v>
      </c>
      <c r="O610">
        <v>46</v>
      </c>
      <c r="P610">
        <v>54</v>
      </c>
      <c r="Q610">
        <f>VLOOKUP(B610,Locations!$A:$B,2,0)</f>
        <v>52.1763896</v>
      </c>
      <c r="R610">
        <f>VLOOKUP(B610,Locations!$A:$C,3,0)</f>
        <v>0.14308879999999999</v>
      </c>
      <c r="S610">
        <f>VLOOKUP(C610,costs!$A:$B,2,0)</f>
        <v>698.49599999999998</v>
      </c>
    </row>
    <row r="611" spans="1:19" x14ac:dyDescent="0.45">
      <c r="A611">
        <v>8</v>
      </c>
      <c r="B611" t="s">
        <v>29</v>
      </c>
      <c r="C611" t="s">
        <v>25</v>
      </c>
      <c r="D611">
        <v>88</v>
      </c>
      <c r="E611">
        <v>91.4</v>
      </c>
      <c r="F611">
        <v>90.9</v>
      </c>
      <c r="G611">
        <v>93</v>
      </c>
      <c r="H611">
        <v>87.5</v>
      </c>
      <c r="I611">
        <v>90.6</v>
      </c>
      <c r="J611" s="1">
        <v>15060</v>
      </c>
      <c r="K611">
        <v>11.7</v>
      </c>
      <c r="L611" s="2">
        <v>0.51</v>
      </c>
      <c r="M611">
        <v>2013</v>
      </c>
      <c r="N611" t="s">
        <v>26</v>
      </c>
      <c r="O611">
        <v>37</v>
      </c>
      <c r="P611">
        <v>63</v>
      </c>
      <c r="Q611">
        <f>VLOOKUP(B611,Locations!$A:$B,2,0)</f>
        <v>51.498888399999998</v>
      </c>
      <c r="R611">
        <f>VLOOKUP(B611,Locations!$A:$C,3,0)</f>
        <v>-0.17615800000000001</v>
      </c>
      <c r="S611">
        <f>VLOOKUP(C611,costs!$A:$B,2,0)</f>
        <v>698.49599999999998</v>
      </c>
    </row>
    <row r="612" spans="1:19" x14ac:dyDescent="0.45">
      <c r="A612">
        <v>9</v>
      </c>
      <c r="B612" t="s">
        <v>28</v>
      </c>
      <c r="C612" t="s">
        <v>17</v>
      </c>
      <c r="D612">
        <v>85.1</v>
      </c>
      <c r="E612">
        <v>49.7</v>
      </c>
      <c r="F612">
        <v>99.3</v>
      </c>
      <c r="G612">
        <v>99.3</v>
      </c>
      <c r="H612">
        <v>65.400000000000006</v>
      </c>
      <c r="I612">
        <v>90.5</v>
      </c>
      <c r="J612" s="1">
        <v>36186</v>
      </c>
      <c r="K612">
        <v>16.399999999999999</v>
      </c>
      <c r="L612" s="2">
        <v>0.15</v>
      </c>
      <c r="M612">
        <v>2013</v>
      </c>
      <c r="N612" t="s">
        <v>18</v>
      </c>
      <c r="O612">
        <v>50</v>
      </c>
      <c r="P612">
        <v>50</v>
      </c>
      <c r="Q612">
        <f>VLOOKUP(B612,Locations!$A:$B,2,0)</f>
        <v>37.868712600000002</v>
      </c>
      <c r="R612">
        <f>VLOOKUP(B612,Locations!$A:$C,3,0)</f>
        <v>-122.2558681</v>
      </c>
      <c r="S612">
        <f>VLOOKUP(C612,costs!$A:$B,2,0)</f>
        <v>748.03700000000003</v>
      </c>
    </row>
    <row r="613" spans="1:19" x14ac:dyDescent="0.45">
      <c r="A613">
        <v>10</v>
      </c>
      <c r="B613" t="s">
        <v>32</v>
      </c>
      <c r="C613" t="s">
        <v>17</v>
      </c>
      <c r="D613">
        <v>89.6</v>
      </c>
      <c r="E613">
        <v>55.3</v>
      </c>
      <c r="F613">
        <v>92.9</v>
      </c>
      <c r="G613">
        <v>98.7</v>
      </c>
      <c r="H613" t="s">
        <v>23</v>
      </c>
      <c r="I613">
        <v>90.4</v>
      </c>
      <c r="J613" s="1">
        <v>14221</v>
      </c>
      <c r="K613">
        <v>6.9</v>
      </c>
      <c r="L613" s="2">
        <v>0.21</v>
      </c>
      <c r="M613">
        <v>2013</v>
      </c>
      <c r="N613" t="s">
        <v>18</v>
      </c>
      <c r="O613">
        <v>42</v>
      </c>
      <c r="P613">
        <v>58</v>
      </c>
      <c r="Q613">
        <f>VLOOKUP(B613,Locations!$A:$B,2,0)</f>
        <v>41.784687400000003</v>
      </c>
      <c r="R613">
        <f>VLOOKUP(B613,Locations!$A:$C,3,0)</f>
        <v>-87.600749300000004</v>
      </c>
      <c r="S613">
        <f>VLOOKUP(C613,costs!$A:$B,2,0)</f>
        <v>748.03700000000003</v>
      </c>
    </row>
    <row r="614" spans="1:19" x14ac:dyDescent="0.45">
      <c r="A614">
        <v>11</v>
      </c>
      <c r="B614" t="s">
        <v>30</v>
      </c>
      <c r="C614" t="s">
        <v>17</v>
      </c>
      <c r="D614">
        <v>93.2</v>
      </c>
      <c r="E614">
        <v>54.7</v>
      </c>
      <c r="F614">
        <v>92.5</v>
      </c>
      <c r="G614">
        <v>94.8</v>
      </c>
      <c r="H614">
        <v>38.200000000000003</v>
      </c>
      <c r="I614">
        <v>89.2</v>
      </c>
      <c r="J614" s="1">
        <v>11751</v>
      </c>
      <c r="K614">
        <v>4.4000000000000004</v>
      </c>
      <c r="L614" s="2">
        <v>0.2</v>
      </c>
      <c r="M614">
        <v>2013</v>
      </c>
      <c r="N614" t="s">
        <v>18</v>
      </c>
      <c r="O614">
        <v>50</v>
      </c>
      <c r="P614">
        <v>50</v>
      </c>
      <c r="Q614">
        <f>VLOOKUP(B614,Locations!$A:$B,2,0)</f>
        <v>41.257130500000002</v>
      </c>
      <c r="R614">
        <f>VLOOKUP(B614,Locations!$A:$C,3,0)</f>
        <v>-72.989669599999999</v>
      </c>
      <c r="S614">
        <f>VLOOKUP(C614,costs!$A:$B,2,0)</f>
        <v>748.03700000000003</v>
      </c>
    </row>
    <row r="615" spans="1:19" x14ac:dyDescent="0.45">
      <c r="A615">
        <v>12</v>
      </c>
      <c r="B615" t="s">
        <v>594</v>
      </c>
      <c r="C615" t="s">
        <v>35</v>
      </c>
      <c r="D615">
        <v>82.5</v>
      </c>
      <c r="E615">
        <v>95.7</v>
      </c>
      <c r="F615">
        <v>92.7</v>
      </c>
      <c r="G615">
        <v>86.6</v>
      </c>
      <c r="H615" t="s">
        <v>23</v>
      </c>
      <c r="I615">
        <v>87.8</v>
      </c>
      <c r="J615" s="1">
        <v>18178</v>
      </c>
      <c r="K615">
        <v>14.7</v>
      </c>
      <c r="L615" s="2">
        <v>0.37</v>
      </c>
      <c r="M615">
        <v>2013</v>
      </c>
      <c r="N615" t="s">
        <v>26</v>
      </c>
      <c r="O615">
        <v>31</v>
      </c>
      <c r="P615">
        <v>69</v>
      </c>
      <c r="Q615">
        <f>VLOOKUP(B615,Locations!$A:$B,2,0)</f>
        <v>47.376453400000003</v>
      </c>
      <c r="R615">
        <f>VLOOKUP(B615,Locations!$A:$C,3,0)</f>
        <v>8.5477092999999993</v>
      </c>
      <c r="S615">
        <f>VLOOKUP(C615,costs!$A:$B,2,0)</f>
        <v>1296.412</v>
      </c>
    </row>
    <row r="616" spans="1:19" x14ac:dyDescent="0.45">
      <c r="A616">
        <v>13</v>
      </c>
      <c r="B616" t="s">
        <v>31</v>
      </c>
      <c r="C616" t="s">
        <v>17</v>
      </c>
      <c r="D616">
        <v>87.3</v>
      </c>
      <c r="E616">
        <v>42.3</v>
      </c>
      <c r="F616">
        <v>93.8</v>
      </c>
      <c r="G616">
        <v>95.9</v>
      </c>
      <c r="H616" t="s">
        <v>23</v>
      </c>
      <c r="I616">
        <v>87.7</v>
      </c>
      <c r="J616" s="1">
        <v>38206</v>
      </c>
      <c r="K616">
        <v>10.3</v>
      </c>
      <c r="L616" s="2">
        <v>0.15</v>
      </c>
      <c r="M616">
        <v>2013</v>
      </c>
      <c r="N616" t="s">
        <v>18</v>
      </c>
      <c r="O616">
        <v>52</v>
      </c>
      <c r="P616">
        <v>48</v>
      </c>
      <c r="Q616">
        <f>VLOOKUP(B616,Locations!$A:$B,2,0)</f>
        <v>34.070619999999998</v>
      </c>
      <c r="R616">
        <f>VLOOKUP(B616,Locations!$A:$C,3,0)</f>
        <v>-118.44455000000001</v>
      </c>
      <c r="S616">
        <f>VLOOKUP(C616,costs!$A:$B,2,0)</f>
        <v>748.03700000000003</v>
      </c>
    </row>
    <row r="617" spans="1:19" x14ac:dyDescent="0.45">
      <c r="A617">
        <v>14</v>
      </c>
      <c r="B617" t="s">
        <v>39</v>
      </c>
      <c r="C617" t="s">
        <v>17</v>
      </c>
      <c r="D617">
        <v>89.7</v>
      </c>
      <c r="E617">
        <v>66.099999999999994</v>
      </c>
      <c r="F617">
        <v>82</v>
      </c>
      <c r="G617">
        <v>96.1</v>
      </c>
      <c r="H617" t="s">
        <v>23</v>
      </c>
      <c r="I617">
        <v>87</v>
      </c>
      <c r="J617" s="1">
        <v>25055</v>
      </c>
      <c r="K617">
        <v>5.9</v>
      </c>
      <c r="L617" s="2">
        <v>0.28000000000000003</v>
      </c>
      <c r="M617">
        <v>2013</v>
      </c>
      <c r="N617" t="s">
        <v>18</v>
      </c>
      <c r="Q617">
        <f>VLOOKUP(B617,Locations!$A:$B,2,0)</f>
        <v>40.814855999999999</v>
      </c>
      <c r="R617">
        <f>VLOOKUP(B617,Locations!$A:$C,3,0)</f>
        <v>-73.961016200000003</v>
      </c>
      <c r="S617">
        <f>VLOOKUP(C617,costs!$A:$B,2,0)</f>
        <v>748.03700000000003</v>
      </c>
    </row>
    <row r="618" spans="1:19" x14ac:dyDescent="0.45">
      <c r="A618">
        <v>15</v>
      </c>
      <c r="B618" t="s">
        <v>40</v>
      </c>
      <c r="C618" t="s">
        <v>17</v>
      </c>
      <c r="D618">
        <v>90</v>
      </c>
      <c r="E618">
        <v>38.1</v>
      </c>
      <c r="F618">
        <v>89.4</v>
      </c>
      <c r="G618">
        <v>96.2</v>
      </c>
      <c r="H618">
        <v>43.7</v>
      </c>
      <c r="I618">
        <v>86.6</v>
      </c>
      <c r="J618" s="1">
        <v>20376</v>
      </c>
      <c r="K618">
        <v>6.5</v>
      </c>
      <c r="L618" s="2">
        <v>0.2</v>
      </c>
      <c r="M618">
        <v>2013</v>
      </c>
      <c r="N618" t="s">
        <v>18</v>
      </c>
      <c r="O618">
        <v>51</v>
      </c>
      <c r="P618">
        <v>49</v>
      </c>
      <c r="Q618">
        <f>VLOOKUP(B618,Locations!$A:$B,2,0)</f>
        <v>39.949234400000002</v>
      </c>
      <c r="R618">
        <f>VLOOKUP(B618,Locations!$A:$C,3,0)</f>
        <v>-75.191989899999996</v>
      </c>
      <c r="S618">
        <f>VLOOKUP(C618,costs!$A:$B,2,0)</f>
        <v>748.03700000000003</v>
      </c>
    </row>
    <row r="619" spans="1:19" x14ac:dyDescent="0.45">
      <c r="A619">
        <v>16</v>
      </c>
      <c r="B619" t="s">
        <v>33</v>
      </c>
      <c r="C619" t="s">
        <v>17</v>
      </c>
      <c r="D619">
        <v>81.8</v>
      </c>
      <c r="E619">
        <v>57.3</v>
      </c>
      <c r="F619">
        <v>85.5</v>
      </c>
      <c r="G619">
        <v>95.3</v>
      </c>
      <c r="H619">
        <v>100</v>
      </c>
      <c r="I619">
        <v>85.6</v>
      </c>
      <c r="J619" s="1">
        <v>15128</v>
      </c>
      <c r="K619">
        <v>3.6</v>
      </c>
      <c r="L619" s="2">
        <v>0.23</v>
      </c>
      <c r="M619">
        <v>2013</v>
      </c>
      <c r="N619" t="s">
        <v>18</v>
      </c>
      <c r="O619">
        <v>50</v>
      </c>
      <c r="P619">
        <v>50</v>
      </c>
      <c r="Q619">
        <f>VLOOKUP(B619,Locations!$A:$B,2,0)</f>
        <v>39.296439200000002</v>
      </c>
      <c r="R619">
        <f>VLOOKUP(B619,Locations!$A:$C,3,0)</f>
        <v>-76.592393999999999</v>
      </c>
      <c r="S619">
        <f>VLOOKUP(C619,costs!$A:$B,2,0)</f>
        <v>748.03700000000003</v>
      </c>
    </row>
    <row r="620" spans="1:19" x14ac:dyDescent="0.45">
      <c r="A620">
        <v>17</v>
      </c>
      <c r="B620" t="s">
        <v>45</v>
      </c>
      <c r="C620" t="s">
        <v>25</v>
      </c>
      <c r="D620">
        <v>83.5</v>
      </c>
      <c r="E620">
        <v>89</v>
      </c>
      <c r="F620">
        <v>88.8</v>
      </c>
      <c r="G620">
        <v>86.8</v>
      </c>
      <c r="H620">
        <v>45.1</v>
      </c>
      <c r="I620">
        <v>85.5</v>
      </c>
      <c r="J620" s="1">
        <v>26607</v>
      </c>
      <c r="K620">
        <v>10.7</v>
      </c>
      <c r="L620" s="2">
        <v>0.46</v>
      </c>
      <c r="M620">
        <v>2013</v>
      </c>
      <c r="N620" t="s">
        <v>26</v>
      </c>
      <c r="O620">
        <v>56</v>
      </c>
      <c r="P620">
        <v>44</v>
      </c>
      <c r="Q620">
        <f>VLOOKUP(B620,Locations!$A:$B,2,0)</f>
        <v>51.523160699999998</v>
      </c>
      <c r="R620">
        <f>VLOOKUP(B620,Locations!$A:$C,3,0)</f>
        <v>-0.1282037</v>
      </c>
      <c r="S620">
        <f>VLOOKUP(C620,costs!$A:$B,2,0)</f>
        <v>698.49599999999998</v>
      </c>
    </row>
    <row r="621" spans="1:19" x14ac:dyDescent="0.45">
      <c r="A621">
        <v>18</v>
      </c>
      <c r="B621" t="s">
        <v>34</v>
      </c>
      <c r="C621" t="s">
        <v>17</v>
      </c>
      <c r="D621">
        <v>77</v>
      </c>
      <c r="E621">
        <v>53.8</v>
      </c>
      <c r="F621">
        <v>92.1</v>
      </c>
      <c r="G621">
        <v>91.8</v>
      </c>
      <c r="H621">
        <v>39.5</v>
      </c>
      <c r="I621">
        <v>83.3</v>
      </c>
      <c r="J621" s="1">
        <v>21424</v>
      </c>
      <c r="K621">
        <v>10.199999999999999</v>
      </c>
      <c r="L621" s="2">
        <v>0.19</v>
      </c>
      <c r="M621">
        <v>2013</v>
      </c>
      <c r="N621" t="s">
        <v>18</v>
      </c>
      <c r="O621">
        <v>48</v>
      </c>
      <c r="P621">
        <v>52</v>
      </c>
      <c r="Q621">
        <f>VLOOKUP(B621,Locations!$A:$B,2,0)</f>
        <v>42.450550700000001</v>
      </c>
      <c r="R621">
        <f>VLOOKUP(B621,Locations!$A:$C,3,0)</f>
        <v>-76.4783513</v>
      </c>
      <c r="S621">
        <f>VLOOKUP(C621,costs!$A:$B,2,0)</f>
        <v>748.03700000000003</v>
      </c>
    </row>
    <row r="622" spans="1:19" x14ac:dyDescent="0.45">
      <c r="A622">
        <v>19</v>
      </c>
      <c r="B622" t="s">
        <v>48</v>
      </c>
      <c r="C622" t="s">
        <v>17</v>
      </c>
      <c r="D622">
        <v>77.599999999999994</v>
      </c>
      <c r="E622">
        <v>33.799999999999997</v>
      </c>
      <c r="F622">
        <v>87.3</v>
      </c>
      <c r="G622">
        <v>98.2</v>
      </c>
      <c r="H622">
        <v>64.400000000000006</v>
      </c>
      <c r="I622">
        <v>83.1</v>
      </c>
      <c r="J622" s="1">
        <v>18334</v>
      </c>
      <c r="K622">
        <v>13.8</v>
      </c>
      <c r="L622" s="2">
        <v>0.15</v>
      </c>
      <c r="M622">
        <v>2013</v>
      </c>
      <c r="N622" t="s">
        <v>18</v>
      </c>
      <c r="O622">
        <v>48</v>
      </c>
      <c r="P622">
        <v>52</v>
      </c>
      <c r="Q622">
        <f>VLOOKUP(B622,Locations!$A:$B,2,0)</f>
        <v>42.055116400000003</v>
      </c>
      <c r="R622">
        <f>VLOOKUP(B622,Locations!$A:$C,3,0)</f>
        <v>-87.675811100000004</v>
      </c>
      <c r="S622">
        <f>VLOOKUP(C622,costs!$A:$B,2,0)</f>
        <v>748.03700000000003</v>
      </c>
    </row>
    <row r="623" spans="1:19" x14ac:dyDescent="0.45">
      <c r="A623">
        <v>20</v>
      </c>
      <c r="B623" t="s">
        <v>36</v>
      </c>
      <c r="C623" t="s">
        <v>17</v>
      </c>
      <c r="D623">
        <v>76.099999999999994</v>
      </c>
      <c r="E623">
        <v>47.6</v>
      </c>
      <c r="F623">
        <v>91.4</v>
      </c>
      <c r="G623">
        <v>91.6</v>
      </c>
      <c r="H623">
        <v>53.9</v>
      </c>
      <c r="I623">
        <v>82.6</v>
      </c>
      <c r="J623" s="1">
        <v>41786</v>
      </c>
      <c r="K623">
        <v>9</v>
      </c>
      <c r="L623" s="2">
        <v>0.16</v>
      </c>
      <c r="M623">
        <v>2013</v>
      </c>
      <c r="N623" t="s">
        <v>18</v>
      </c>
      <c r="O623">
        <v>48</v>
      </c>
      <c r="P623">
        <v>52</v>
      </c>
      <c r="Q623">
        <f>VLOOKUP(B623,Locations!$A:$B,2,0)</f>
        <v>42.294214199999999</v>
      </c>
      <c r="R623">
        <f>VLOOKUP(B623,Locations!$A:$C,3,0)</f>
        <v>-83.710038900000001</v>
      </c>
      <c r="S623">
        <f>VLOOKUP(C623,costs!$A:$B,2,0)</f>
        <v>748.03700000000003</v>
      </c>
    </row>
    <row r="624" spans="1:19" x14ac:dyDescent="0.45">
      <c r="A624">
        <v>21</v>
      </c>
      <c r="B624" t="s">
        <v>37</v>
      </c>
      <c r="C624" t="s">
        <v>38</v>
      </c>
      <c r="D624">
        <v>79.599999999999994</v>
      </c>
      <c r="E624">
        <v>65.099999999999994</v>
      </c>
      <c r="F624">
        <v>89.4</v>
      </c>
      <c r="G624">
        <v>85.1</v>
      </c>
      <c r="H624">
        <v>42.9</v>
      </c>
      <c r="I624">
        <v>82.2</v>
      </c>
      <c r="J624" s="1">
        <v>66198</v>
      </c>
      <c r="K624">
        <v>19.5</v>
      </c>
      <c r="L624" s="2">
        <v>0.15</v>
      </c>
      <c r="M624">
        <v>2013</v>
      </c>
      <c r="N624" t="s">
        <v>18</v>
      </c>
      <c r="Q624">
        <f>VLOOKUP(B624,Locations!$A:$B,2,0)</f>
        <v>43.6633335</v>
      </c>
      <c r="R624">
        <f>VLOOKUP(B624,Locations!$A:$C,3,0)</f>
        <v>-79.397699700000004</v>
      </c>
      <c r="S624">
        <f>VLOOKUP(C624,costs!$A:$B,2,0)</f>
        <v>695.60699999999997</v>
      </c>
    </row>
    <row r="625" spans="1:19" x14ac:dyDescent="0.45">
      <c r="A625">
        <v>22</v>
      </c>
      <c r="B625" t="s">
        <v>41</v>
      </c>
      <c r="C625" t="s">
        <v>17</v>
      </c>
      <c r="D625">
        <v>71.8</v>
      </c>
      <c r="E625">
        <v>51.4</v>
      </c>
      <c r="F625">
        <v>87</v>
      </c>
      <c r="G625">
        <v>95.5</v>
      </c>
      <c r="H625">
        <v>55.9</v>
      </c>
      <c r="I625">
        <v>81.5</v>
      </c>
      <c r="J625" s="1">
        <v>11885</v>
      </c>
      <c r="K625">
        <v>13.1</v>
      </c>
      <c r="L625" s="2">
        <v>0.35</v>
      </c>
      <c r="M625">
        <v>2013</v>
      </c>
      <c r="N625" t="s">
        <v>18</v>
      </c>
      <c r="O625">
        <v>39</v>
      </c>
      <c r="P625">
        <v>61</v>
      </c>
      <c r="Q625">
        <f>VLOOKUP(B625,Locations!$A:$B,2,0)</f>
        <v>40.444161899999997</v>
      </c>
      <c r="R625">
        <f>VLOOKUP(B625,Locations!$A:$C,3,0)</f>
        <v>-79.942728299999999</v>
      </c>
      <c r="S625">
        <f>VLOOKUP(C625,costs!$A:$B,2,0)</f>
        <v>748.03700000000003</v>
      </c>
    </row>
    <row r="626" spans="1:19" x14ac:dyDescent="0.45">
      <c r="A626">
        <v>23</v>
      </c>
      <c r="B626" t="s">
        <v>47</v>
      </c>
      <c r="C626" t="s">
        <v>17</v>
      </c>
      <c r="D626">
        <v>72.3</v>
      </c>
      <c r="E626">
        <v>45.8</v>
      </c>
      <c r="F626">
        <v>81.5</v>
      </c>
      <c r="G626">
        <v>97</v>
      </c>
      <c r="H626">
        <v>100</v>
      </c>
      <c r="I626">
        <v>81.2</v>
      </c>
      <c r="J626" s="1">
        <v>15172</v>
      </c>
      <c r="K626">
        <v>4.8</v>
      </c>
      <c r="L626" s="2">
        <v>0.17</v>
      </c>
      <c r="M626">
        <v>2013</v>
      </c>
      <c r="N626" t="s">
        <v>18</v>
      </c>
      <c r="O626">
        <v>49</v>
      </c>
      <c r="P626">
        <v>51</v>
      </c>
      <c r="Q626">
        <f>VLOOKUP(B626,Locations!$A:$B,2,0)</f>
        <v>36.000155700000001</v>
      </c>
      <c r="R626">
        <f>VLOOKUP(B626,Locations!$A:$C,3,0)</f>
        <v>-78.944229699999994</v>
      </c>
      <c r="S626">
        <f>VLOOKUP(C626,costs!$A:$B,2,0)</f>
        <v>748.03700000000003</v>
      </c>
    </row>
    <row r="627" spans="1:19" x14ac:dyDescent="0.45">
      <c r="A627">
        <v>24</v>
      </c>
      <c r="B627" t="s">
        <v>46</v>
      </c>
      <c r="C627" t="s">
        <v>17</v>
      </c>
      <c r="D627">
        <v>74.7</v>
      </c>
      <c r="E627">
        <v>39.1</v>
      </c>
      <c r="F627">
        <v>81.3</v>
      </c>
      <c r="G627">
        <v>97</v>
      </c>
      <c r="H627">
        <v>41.3</v>
      </c>
      <c r="I627">
        <v>79.900000000000006</v>
      </c>
      <c r="J627" s="1">
        <v>44020</v>
      </c>
      <c r="K627">
        <v>11.8</v>
      </c>
      <c r="L627" s="2">
        <v>0.13</v>
      </c>
      <c r="M627">
        <v>2013</v>
      </c>
      <c r="N627" t="s">
        <v>18</v>
      </c>
      <c r="O627">
        <v>53</v>
      </c>
      <c r="P627">
        <v>47</v>
      </c>
      <c r="Q627">
        <f>VLOOKUP(B627,Locations!$A:$B,2,0)</f>
        <v>47.6543238</v>
      </c>
      <c r="R627">
        <f>VLOOKUP(B627,Locations!$A:$C,3,0)</f>
        <v>-122.3080089</v>
      </c>
      <c r="S627">
        <f>VLOOKUP(C627,costs!$A:$B,2,0)</f>
        <v>748.03700000000003</v>
      </c>
    </row>
    <row r="628" spans="1:19" x14ac:dyDescent="0.45">
      <c r="A628">
        <v>25</v>
      </c>
      <c r="B628" t="s">
        <v>51</v>
      </c>
      <c r="C628" t="s">
        <v>17</v>
      </c>
      <c r="D628">
        <v>70.2</v>
      </c>
      <c r="E628">
        <v>66.3</v>
      </c>
      <c r="F628">
        <v>79.5</v>
      </c>
      <c r="G628">
        <v>90.3</v>
      </c>
      <c r="H628">
        <v>74.900000000000006</v>
      </c>
      <c r="I628">
        <v>78.8</v>
      </c>
      <c r="J628" s="1">
        <v>19967</v>
      </c>
      <c r="K628">
        <v>20.100000000000001</v>
      </c>
      <c r="L628" s="2">
        <v>0.26</v>
      </c>
      <c r="M628">
        <v>2013</v>
      </c>
      <c r="N628" t="s">
        <v>18</v>
      </c>
      <c r="O628">
        <v>31</v>
      </c>
      <c r="P628">
        <v>69</v>
      </c>
      <c r="Q628">
        <f>VLOOKUP(B628,Locations!$A:$B,2,0)</f>
        <v>33.776032999999998</v>
      </c>
      <c r="R628">
        <f>VLOOKUP(B628,Locations!$A:$C,3,0)</f>
        <v>-84.398840899999996</v>
      </c>
      <c r="S628">
        <f>VLOOKUP(C628,costs!$A:$B,2,0)</f>
        <v>748.03700000000003</v>
      </c>
    </row>
    <row r="629" spans="1:19" x14ac:dyDescent="0.45">
      <c r="A629">
        <v>25</v>
      </c>
      <c r="B629" t="s">
        <v>240</v>
      </c>
      <c r="C629" t="s">
        <v>17</v>
      </c>
      <c r="D629">
        <v>75.5</v>
      </c>
      <c r="E629">
        <v>42.1</v>
      </c>
      <c r="F629">
        <v>80.7</v>
      </c>
      <c r="G629">
        <v>91</v>
      </c>
      <c r="H629">
        <v>57.9</v>
      </c>
      <c r="I629">
        <v>78.8</v>
      </c>
      <c r="J629" s="1">
        <v>49427</v>
      </c>
      <c r="K629">
        <v>17.399999999999999</v>
      </c>
      <c r="L629" s="2">
        <v>0.09</v>
      </c>
      <c r="M629">
        <v>2013</v>
      </c>
      <c r="N629" t="s">
        <v>18</v>
      </c>
      <c r="O629">
        <v>51</v>
      </c>
      <c r="P629">
        <v>49</v>
      </c>
      <c r="Q629">
        <f>VLOOKUP(B629,Locations!$A:$B,2,0)</f>
        <v>30.2849</v>
      </c>
      <c r="R629">
        <f>VLOOKUP(B629,Locations!$A:$C,3,0)</f>
        <v>-97.734099999999998</v>
      </c>
      <c r="S629">
        <f>VLOOKUP(C629,costs!$A:$B,2,0)</f>
        <v>748.03700000000003</v>
      </c>
    </row>
    <row r="630" spans="1:19" x14ac:dyDescent="0.45">
      <c r="A630">
        <v>27</v>
      </c>
      <c r="B630" t="s">
        <v>49</v>
      </c>
      <c r="C630" t="s">
        <v>50</v>
      </c>
      <c r="D630">
        <v>87.9</v>
      </c>
      <c r="E630">
        <v>27.6</v>
      </c>
      <c r="F630">
        <v>89.9</v>
      </c>
      <c r="G630">
        <v>71.3</v>
      </c>
      <c r="H630">
        <v>59</v>
      </c>
      <c r="I630">
        <v>78.3</v>
      </c>
      <c r="J630" s="1">
        <v>26199</v>
      </c>
      <c r="K630">
        <v>5.7</v>
      </c>
      <c r="L630" s="2">
        <v>0.1</v>
      </c>
      <c r="M630">
        <v>2013</v>
      </c>
      <c r="N630" t="s">
        <v>44</v>
      </c>
      <c r="Q630">
        <f>VLOOKUP(B630,Locations!$A:$B,2,0)</f>
        <v>35.902044799999999</v>
      </c>
      <c r="R630">
        <f>VLOOKUP(B630,Locations!$A:$C,3,0)</f>
        <v>139.93622010000001</v>
      </c>
      <c r="S630">
        <f>VLOOKUP(C630,costs!$A:$B,2,0)</f>
        <v>891.63099999999997</v>
      </c>
    </row>
    <row r="631" spans="1:19" x14ac:dyDescent="0.45">
      <c r="A631">
        <v>28</v>
      </c>
      <c r="B631" t="s">
        <v>62</v>
      </c>
      <c r="C631" t="s">
        <v>63</v>
      </c>
      <c r="D631">
        <v>68.400000000000006</v>
      </c>
      <c r="E631">
        <v>77.2</v>
      </c>
      <c r="F631">
        <v>82.5</v>
      </c>
      <c r="G631">
        <v>83.7</v>
      </c>
      <c r="H631">
        <v>67.599999999999994</v>
      </c>
      <c r="I631">
        <v>77.900000000000006</v>
      </c>
      <c r="J631" s="1">
        <v>40128</v>
      </c>
      <c r="K631">
        <v>23.7</v>
      </c>
      <c r="L631" s="2">
        <v>0.35</v>
      </c>
      <c r="M631">
        <v>2013</v>
      </c>
      <c r="N631" t="s">
        <v>64</v>
      </c>
      <c r="O631">
        <v>55</v>
      </c>
      <c r="P631">
        <v>45</v>
      </c>
      <c r="Q631">
        <f>VLOOKUP(B631,Locations!$A:$B,2,0)</f>
        <v>-37.797258300000003</v>
      </c>
      <c r="R631">
        <f>VLOOKUP(B631,Locations!$A:$C,3,0)</f>
        <v>144.95845009999999</v>
      </c>
      <c r="S631">
        <f>VLOOKUP(C631,costs!$A:$B,2,0)</f>
        <v>771.25599999999997</v>
      </c>
    </row>
    <row r="632" spans="1:19" x14ac:dyDescent="0.45">
      <c r="A632">
        <v>29</v>
      </c>
      <c r="B632" t="s">
        <v>59</v>
      </c>
      <c r="C632" t="s">
        <v>60</v>
      </c>
      <c r="D632">
        <v>74.400000000000006</v>
      </c>
      <c r="E632">
        <v>92.3</v>
      </c>
      <c r="F632">
        <v>87.2</v>
      </c>
      <c r="G632">
        <v>67.2</v>
      </c>
      <c r="H632">
        <v>77.400000000000006</v>
      </c>
      <c r="I632">
        <v>77.5</v>
      </c>
      <c r="J632" s="1">
        <v>31592</v>
      </c>
      <c r="K632">
        <v>15.5</v>
      </c>
      <c r="L632" s="2">
        <v>0.34</v>
      </c>
      <c r="M632">
        <v>2013</v>
      </c>
      <c r="N632" t="s">
        <v>44</v>
      </c>
      <c r="O632">
        <v>49</v>
      </c>
      <c r="P632">
        <v>51</v>
      </c>
      <c r="Q632">
        <f>VLOOKUP(B632,Locations!$A:$B,2,0)</f>
        <v>1.2962018</v>
      </c>
      <c r="R632">
        <f>VLOOKUP(B632,Locations!$A:$C,3,0)</f>
        <v>103.7768994</v>
      </c>
      <c r="S632">
        <f>VLOOKUP(C632,costs!$A:$B,2,0)</f>
        <v>746.75300000000004</v>
      </c>
    </row>
    <row r="633" spans="1:19" x14ac:dyDescent="0.45">
      <c r="A633">
        <v>30</v>
      </c>
      <c r="B633" t="s">
        <v>55</v>
      </c>
      <c r="C633" t="s">
        <v>38</v>
      </c>
      <c r="D633">
        <v>69.099999999999994</v>
      </c>
      <c r="E633">
        <v>82.1</v>
      </c>
      <c r="F633">
        <v>80.400000000000006</v>
      </c>
      <c r="G633">
        <v>84</v>
      </c>
      <c r="H633">
        <v>42.4</v>
      </c>
      <c r="I633">
        <v>77.3</v>
      </c>
      <c r="J633" s="1">
        <v>50152</v>
      </c>
      <c r="K633">
        <v>17.600000000000001</v>
      </c>
      <c r="L633" s="2">
        <v>0.25</v>
      </c>
      <c r="M633">
        <v>2013</v>
      </c>
      <c r="N633" t="s">
        <v>18</v>
      </c>
      <c r="O633">
        <v>54</v>
      </c>
      <c r="P633">
        <v>46</v>
      </c>
      <c r="Q633">
        <f>VLOOKUP(B633,Locations!$A:$B,2,0)</f>
        <v>49.2583938</v>
      </c>
      <c r="R633">
        <f>VLOOKUP(B633,Locations!$A:$C,3,0)</f>
        <v>-123.2465816</v>
      </c>
      <c r="S633">
        <f>VLOOKUP(C633,costs!$A:$B,2,0)</f>
        <v>695.60699999999997</v>
      </c>
    </row>
    <row r="634" spans="1:19" x14ac:dyDescent="0.45">
      <c r="A634">
        <v>31</v>
      </c>
      <c r="B634" t="s">
        <v>75</v>
      </c>
      <c r="C634" t="s">
        <v>17</v>
      </c>
      <c r="D634">
        <v>76.099999999999994</v>
      </c>
      <c r="E634">
        <v>29.8</v>
      </c>
      <c r="F634">
        <v>80.099999999999994</v>
      </c>
      <c r="G634">
        <v>88.2</v>
      </c>
      <c r="H634">
        <v>54.8</v>
      </c>
      <c r="I634">
        <v>76.900000000000006</v>
      </c>
      <c r="J634" s="1">
        <v>39655</v>
      </c>
      <c r="K634">
        <v>10.8</v>
      </c>
      <c r="L634" s="2">
        <v>0.11</v>
      </c>
      <c r="M634">
        <v>2013</v>
      </c>
      <c r="N634" t="s">
        <v>18</v>
      </c>
      <c r="O634">
        <v>51</v>
      </c>
      <c r="P634">
        <v>49</v>
      </c>
      <c r="Q634">
        <f>VLOOKUP(B634,Locations!$A:$B,2,0)</f>
        <v>43.0798281</v>
      </c>
      <c r="R634">
        <f>VLOOKUP(B634,Locations!$A:$C,3,0)</f>
        <v>-89.430664300000004</v>
      </c>
      <c r="S634">
        <f>VLOOKUP(C634,costs!$A:$B,2,0)</f>
        <v>748.03700000000003</v>
      </c>
    </row>
    <row r="635" spans="1:19" x14ac:dyDescent="0.45">
      <c r="A635">
        <v>32</v>
      </c>
      <c r="B635" t="s">
        <v>69</v>
      </c>
      <c r="C635" t="s">
        <v>25</v>
      </c>
      <c r="D635">
        <v>68.400000000000006</v>
      </c>
      <c r="E635">
        <v>78.900000000000006</v>
      </c>
      <c r="F635">
        <v>71.3</v>
      </c>
      <c r="G635">
        <v>90.8</v>
      </c>
      <c r="H635">
        <v>43.8</v>
      </c>
      <c r="I635">
        <v>76.099999999999994</v>
      </c>
      <c r="J635" s="1">
        <v>25774</v>
      </c>
      <c r="K635">
        <v>14.1</v>
      </c>
      <c r="L635" s="2">
        <v>0.36</v>
      </c>
      <c r="M635">
        <v>2013</v>
      </c>
      <c r="N635" t="s">
        <v>26</v>
      </c>
      <c r="O635">
        <v>58</v>
      </c>
      <c r="P635">
        <v>42</v>
      </c>
      <c r="Q635">
        <f>VLOOKUP(B635,Locations!$A:$B,2,0)</f>
        <v>55.945044899999999</v>
      </c>
      <c r="R635">
        <f>VLOOKUP(B635,Locations!$A:$C,3,0)</f>
        <v>-3.1902313000000002</v>
      </c>
      <c r="S635">
        <f>VLOOKUP(C635,costs!$A:$B,2,0)</f>
        <v>698.49599999999998</v>
      </c>
    </row>
    <row r="636" spans="1:19" x14ac:dyDescent="0.45">
      <c r="A636">
        <v>33</v>
      </c>
      <c r="B636" t="s">
        <v>58</v>
      </c>
      <c r="C636" t="s">
        <v>17</v>
      </c>
      <c r="D636">
        <v>74.2</v>
      </c>
      <c r="E636">
        <v>36</v>
      </c>
      <c r="F636">
        <v>84.9</v>
      </c>
      <c r="G636">
        <v>80.8</v>
      </c>
      <c r="H636" t="s">
        <v>23</v>
      </c>
      <c r="I636">
        <v>75.8</v>
      </c>
      <c r="J636" s="1">
        <v>42727</v>
      </c>
      <c r="K636">
        <v>18.7</v>
      </c>
      <c r="L636" s="2">
        <v>0.2</v>
      </c>
      <c r="M636">
        <v>2013</v>
      </c>
      <c r="N636" t="s">
        <v>18</v>
      </c>
      <c r="O636">
        <v>47</v>
      </c>
      <c r="P636">
        <v>53</v>
      </c>
      <c r="Q636">
        <f>VLOOKUP(B636,Locations!$A:$B,2,0)</f>
        <v>40.101976000000001</v>
      </c>
      <c r="R636">
        <f>VLOOKUP(B636,Locations!$A:$C,3,0)</f>
        <v>-88.231437799999995</v>
      </c>
      <c r="S636">
        <f>VLOOKUP(C636,costs!$A:$B,2,0)</f>
        <v>748.03700000000003</v>
      </c>
    </row>
    <row r="637" spans="1:19" x14ac:dyDescent="0.45">
      <c r="A637">
        <v>34</v>
      </c>
      <c r="B637" t="s">
        <v>61</v>
      </c>
      <c r="C637" t="s">
        <v>38</v>
      </c>
      <c r="D637">
        <v>74.400000000000006</v>
      </c>
      <c r="E637">
        <v>75.900000000000006</v>
      </c>
      <c r="F637">
        <v>80.400000000000006</v>
      </c>
      <c r="G637">
        <v>75.2</v>
      </c>
      <c r="H637">
        <v>40.299999999999997</v>
      </c>
      <c r="I637">
        <v>75.7</v>
      </c>
      <c r="J637" s="1">
        <v>31326</v>
      </c>
      <c r="K637">
        <v>13.7</v>
      </c>
      <c r="L637" s="2">
        <v>0.23</v>
      </c>
      <c r="M637">
        <v>2013</v>
      </c>
      <c r="N637" t="s">
        <v>18</v>
      </c>
      <c r="O637">
        <v>56</v>
      </c>
      <c r="P637">
        <v>44</v>
      </c>
      <c r="Q637">
        <f>VLOOKUP(B637,Locations!$A:$B,2,0)</f>
        <v>45.506917700000002</v>
      </c>
      <c r="R637">
        <f>VLOOKUP(B637,Locations!$A:$C,3,0)</f>
        <v>-73.579116299999995</v>
      </c>
      <c r="S637">
        <f>VLOOKUP(C637,costs!$A:$B,2,0)</f>
        <v>695.60699999999997</v>
      </c>
    </row>
    <row r="638" spans="1:19" x14ac:dyDescent="0.45">
      <c r="A638">
        <v>35</v>
      </c>
      <c r="B638" t="s">
        <v>54</v>
      </c>
      <c r="C638" t="s">
        <v>17</v>
      </c>
      <c r="D638">
        <v>56.1</v>
      </c>
      <c r="E638">
        <v>58.3</v>
      </c>
      <c r="F638">
        <v>73.5</v>
      </c>
      <c r="G638">
        <v>99.4</v>
      </c>
      <c r="H638">
        <v>100</v>
      </c>
      <c r="I638">
        <v>75.599999999999994</v>
      </c>
      <c r="J638" s="1">
        <v>22020</v>
      </c>
      <c r="K638">
        <v>27.3</v>
      </c>
      <c r="L638" s="2">
        <v>0.11</v>
      </c>
      <c r="M638">
        <v>2013</v>
      </c>
      <c r="N638" t="s">
        <v>18</v>
      </c>
      <c r="O638">
        <v>52</v>
      </c>
      <c r="P638">
        <v>48</v>
      </c>
      <c r="Q638">
        <f>VLOOKUP(B638,Locations!$A:$B,2,0)</f>
        <v>34.414593699999998</v>
      </c>
      <c r="R638">
        <f>VLOOKUP(B638,Locations!$A:$C,3,0)</f>
        <v>-119.8458195</v>
      </c>
      <c r="S638">
        <f>VLOOKUP(C638,costs!$A:$B,2,0)</f>
        <v>748.03700000000003</v>
      </c>
    </row>
    <row r="639" spans="1:19" x14ac:dyDescent="0.45">
      <c r="A639">
        <v>35</v>
      </c>
      <c r="B639" t="s">
        <v>42</v>
      </c>
      <c r="C639" t="s">
        <v>43</v>
      </c>
      <c r="D639">
        <v>78.400000000000006</v>
      </c>
      <c r="E639">
        <v>81.7</v>
      </c>
      <c r="F639">
        <v>85.9</v>
      </c>
      <c r="G639">
        <v>62.1</v>
      </c>
      <c r="H639">
        <v>62.5</v>
      </c>
      <c r="I639">
        <v>75.599999999999994</v>
      </c>
      <c r="J639" s="1">
        <v>19835</v>
      </c>
      <c r="K639">
        <v>17.600000000000001</v>
      </c>
      <c r="L639" s="2">
        <v>0.38</v>
      </c>
      <c r="M639">
        <v>2013</v>
      </c>
      <c r="N639" t="s">
        <v>44</v>
      </c>
      <c r="O639">
        <v>53</v>
      </c>
      <c r="P639">
        <v>47</v>
      </c>
      <c r="Q639">
        <f>VLOOKUP(B639,Locations!$A:$B,2,0)</f>
        <v>22.283263300000002</v>
      </c>
      <c r="R639">
        <f>VLOOKUP(B639,Locations!$A:$C,3,0)</f>
        <v>114.13674469999999</v>
      </c>
      <c r="S639">
        <f>VLOOKUP(C639,costs!$A:$B,2,0)</f>
        <v>836.09799999999996</v>
      </c>
    </row>
    <row r="640" spans="1:19" x14ac:dyDescent="0.45">
      <c r="A640">
        <v>37</v>
      </c>
      <c r="B640" t="s">
        <v>71</v>
      </c>
      <c r="C640" t="s">
        <v>63</v>
      </c>
      <c r="D640">
        <v>68.599999999999994</v>
      </c>
      <c r="E640">
        <v>90</v>
      </c>
      <c r="F640">
        <v>83.5</v>
      </c>
      <c r="G640">
        <v>73.5</v>
      </c>
      <c r="H640">
        <v>39.6</v>
      </c>
      <c r="I640">
        <v>75.400000000000006</v>
      </c>
      <c r="J640" s="1">
        <v>14604</v>
      </c>
      <c r="K640">
        <v>19.2</v>
      </c>
      <c r="L640" s="2">
        <v>0.35</v>
      </c>
      <c r="M640">
        <v>2013</v>
      </c>
      <c r="N640" t="s">
        <v>64</v>
      </c>
      <c r="O640">
        <v>52</v>
      </c>
      <c r="P640">
        <v>48</v>
      </c>
      <c r="Q640">
        <f>VLOOKUP(B640,Locations!$A:$B,2,0)</f>
        <v>-35.281213399999999</v>
      </c>
      <c r="R640">
        <f>VLOOKUP(B640,Locations!$A:$C,3,0)</f>
        <v>149.1166533</v>
      </c>
      <c r="S640">
        <f>VLOOKUP(C640,costs!$A:$B,2,0)</f>
        <v>771.25599999999997</v>
      </c>
    </row>
    <row r="641" spans="1:19" x14ac:dyDescent="0.45">
      <c r="A641">
        <v>38</v>
      </c>
      <c r="B641" t="s">
        <v>57</v>
      </c>
      <c r="C641" t="s">
        <v>17</v>
      </c>
      <c r="D641">
        <v>63.4</v>
      </c>
      <c r="E641">
        <v>34.200000000000003</v>
      </c>
      <c r="F641">
        <v>79</v>
      </c>
      <c r="G641">
        <v>96.2</v>
      </c>
      <c r="H641">
        <v>43.9</v>
      </c>
      <c r="I641">
        <v>75.2</v>
      </c>
      <c r="J641" s="1">
        <v>27233</v>
      </c>
      <c r="K641">
        <v>6.5</v>
      </c>
      <c r="L641" s="2">
        <v>0.11</v>
      </c>
      <c r="M641">
        <v>2013</v>
      </c>
      <c r="N641" t="s">
        <v>18</v>
      </c>
      <c r="O641">
        <v>48</v>
      </c>
      <c r="P641">
        <v>52</v>
      </c>
      <c r="Q641">
        <f>VLOOKUP(B641,Locations!$A:$B,2,0)</f>
        <v>32.879352599999997</v>
      </c>
      <c r="R641">
        <f>VLOOKUP(B641,Locations!$A:$C,3,0)</f>
        <v>-117.2311005</v>
      </c>
      <c r="S641">
        <f>VLOOKUP(C641,costs!$A:$B,2,0)</f>
        <v>748.03700000000003</v>
      </c>
    </row>
    <row r="642" spans="1:19" x14ac:dyDescent="0.45">
      <c r="A642">
        <v>39</v>
      </c>
      <c r="B642" t="s">
        <v>113</v>
      </c>
      <c r="C642" t="s">
        <v>25</v>
      </c>
      <c r="D642">
        <v>70.8</v>
      </c>
      <c r="E642">
        <v>87.2</v>
      </c>
      <c r="F642">
        <v>80.8</v>
      </c>
      <c r="G642">
        <v>66.5</v>
      </c>
      <c r="H642">
        <v>42.9</v>
      </c>
      <c r="I642">
        <v>73.099999999999994</v>
      </c>
      <c r="M642">
        <v>2013</v>
      </c>
      <c r="N642" t="s">
        <v>26</v>
      </c>
      <c r="Q642">
        <f>VLOOKUP(B642,Locations!$A:$B,2,0)</f>
        <v>51.514429</v>
      </c>
      <c r="R642">
        <f>VLOOKUP(B642,Locations!$A:$C,3,0)</f>
        <v>-0.11658839999999999</v>
      </c>
      <c r="S642">
        <f>VLOOKUP(C642,costs!$A:$B,2,0)</f>
        <v>698.49599999999998</v>
      </c>
    </row>
    <row r="643" spans="1:19" x14ac:dyDescent="0.45">
      <c r="A643">
        <v>40</v>
      </c>
      <c r="B643" t="s">
        <v>602</v>
      </c>
      <c r="C643" t="s">
        <v>35</v>
      </c>
      <c r="D643">
        <v>62.4</v>
      </c>
      <c r="E643">
        <v>98.8</v>
      </c>
      <c r="F643">
        <v>57</v>
      </c>
      <c r="G643">
        <v>95</v>
      </c>
      <c r="H643">
        <v>49.8</v>
      </c>
      <c r="I643">
        <v>73</v>
      </c>
      <c r="J643" s="1">
        <v>9666</v>
      </c>
      <c r="K643">
        <v>10.5</v>
      </c>
      <c r="L643" s="2">
        <v>0.54</v>
      </c>
      <c r="M643">
        <v>2013</v>
      </c>
      <c r="N643" t="s">
        <v>26</v>
      </c>
      <c r="O643">
        <v>27</v>
      </c>
      <c r="P643">
        <v>73</v>
      </c>
      <c r="Q643">
        <f>VLOOKUP(B643,Locations!$A:$B,2,0)</f>
        <v>46.519100000000002</v>
      </c>
      <c r="R643">
        <f>VLOOKUP(B643,Locations!$A:$C,3,0)</f>
        <v>6.5667999999999997</v>
      </c>
      <c r="S643">
        <f>VLOOKUP(C643,costs!$A:$B,2,0)</f>
        <v>1296.412</v>
      </c>
    </row>
    <row r="644" spans="1:19" x14ac:dyDescent="0.45">
      <c r="A644">
        <v>41</v>
      </c>
      <c r="B644" t="s">
        <v>88</v>
      </c>
      <c r="C644" t="s">
        <v>17</v>
      </c>
      <c r="D644">
        <v>73.8</v>
      </c>
      <c r="E644">
        <v>38.700000000000003</v>
      </c>
      <c r="F644">
        <v>67.400000000000006</v>
      </c>
      <c r="G644">
        <v>89.2</v>
      </c>
      <c r="H644">
        <v>29.5</v>
      </c>
      <c r="I644">
        <v>72.8</v>
      </c>
      <c r="J644" s="1">
        <v>42056</v>
      </c>
      <c r="K644">
        <v>6.8</v>
      </c>
      <c r="L644" s="2">
        <v>0.19</v>
      </c>
      <c r="M644">
        <v>2013</v>
      </c>
      <c r="N644" t="s">
        <v>18</v>
      </c>
      <c r="O644">
        <v>55</v>
      </c>
      <c r="P644">
        <v>45</v>
      </c>
      <c r="Q644">
        <f>VLOOKUP(B644,Locations!$A:$B,2,0)</f>
        <v>40.729253200000002</v>
      </c>
      <c r="R644">
        <f>VLOOKUP(B644,Locations!$A:$C,3,0)</f>
        <v>-73.996253899999999</v>
      </c>
      <c r="S644">
        <f>VLOOKUP(C644,costs!$A:$B,2,0)</f>
        <v>748.03700000000003</v>
      </c>
    </row>
    <row r="645" spans="1:19" x14ac:dyDescent="0.45">
      <c r="A645">
        <v>42</v>
      </c>
      <c r="B645" t="s">
        <v>72</v>
      </c>
      <c r="C645" t="s">
        <v>73</v>
      </c>
      <c r="D645">
        <v>66.3</v>
      </c>
      <c r="E645">
        <v>64.5</v>
      </c>
      <c r="F645">
        <v>75.7</v>
      </c>
      <c r="G645">
        <v>77.3</v>
      </c>
      <c r="H645">
        <v>71.400000000000006</v>
      </c>
      <c r="I645">
        <v>72.400000000000006</v>
      </c>
      <c r="J645" s="1">
        <v>7774</v>
      </c>
      <c r="K645">
        <v>11.5</v>
      </c>
      <c r="L645" s="2">
        <v>0.22</v>
      </c>
      <c r="M645">
        <v>2013</v>
      </c>
      <c r="N645" t="s">
        <v>26</v>
      </c>
      <c r="O645">
        <v>70</v>
      </c>
      <c r="P645">
        <v>30</v>
      </c>
      <c r="Q645">
        <f>VLOOKUP(B645,Locations!$A:$B,2,0)</f>
        <v>59.348100000000002</v>
      </c>
      <c r="R645">
        <f>VLOOKUP(B645,Locations!$A:$C,3,0)</f>
        <v>18.023700000000002</v>
      </c>
      <c r="S645">
        <f>VLOOKUP(C645,costs!$A:$B,2,0)</f>
        <v>765.58500000000004</v>
      </c>
    </row>
    <row r="646" spans="1:19" x14ac:dyDescent="0.45">
      <c r="A646">
        <v>42</v>
      </c>
      <c r="B646" t="s">
        <v>56</v>
      </c>
      <c r="C646" t="s">
        <v>17</v>
      </c>
      <c r="D646">
        <v>70.400000000000006</v>
      </c>
      <c r="E646">
        <v>32.9</v>
      </c>
      <c r="F646">
        <v>69.3</v>
      </c>
      <c r="G646">
        <v>90.1</v>
      </c>
      <c r="H646">
        <v>40</v>
      </c>
      <c r="I646">
        <v>72.400000000000006</v>
      </c>
      <c r="J646" s="1">
        <v>26518</v>
      </c>
      <c r="K646">
        <v>7.3</v>
      </c>
      <c r="L646" s="2">
        <v>0.08</v>
      </c>
      <c r="M646">
        <v>2013</v>
      </c>
      <c r="N646" t="s">
        <v>18</v>
      </c>
      <c r="O646">
        <v>58</v>
      </c>
      <c r="P646">
        <v>42</v>
      </c>
      <c r="Q646">
        <f>VLOOKUP(B646,Locations!$A:$B,2,0)</f>
        <v>35.914671499999997</v>
      </c>
      <c r="R646">
        <f>VLOOKUP(B646,Locations!$A:$C,3,0)</f>
        <v>-79.048755999999997</v>
      </c>
      <c r="S646">
        <f>VLOOKUP(C646,costs!$A:$B,2,0)</f>
        <v>748.03700000000003</v>
      </c>
    </row>
    <row r="647" spans="1:19" x14ac:dyDescent="0.45">
      <c r="A647">
        <v>44</v>
      </c>
      <c r="B647" t="s">
        <v>82</v>
      </c>
      <c r="C647" t="s">
        <v>17</v>
      </c>
      <c r="D647">
        <v>67.900000000000006</v>
      </c>
      <c r="E647">
        <v>51.7</v>
      </c>
      <c r="F647">
        <v>71.599999999999994</v>
      </c>
      <c r="G647">
        <v>82.7</v>
      </c>
      <c r="H647">
        <v>52.5</v>
      </c>
      <c r="I647">
        <v>71.8</v>
      </c>
      <c r="J647" s="1">
        <v>35364</v>
      </c>
      <c r="K647">
        <v>13.9</v>
      </c>
      <c r="L647" s="2">
        <v>0.13</v>
      </c>
      <c r="M647">
        <v>2013</v>
      </c>
      <c r="N647" t="s">
        <v>18</v>
      </c>
      <c r="O647">
        <v>54</v>
      </c>
      <c r="P647">
        <v>46</v>
      </c>
      <c r="Q647">
        <f>VLOOKUP(B647,Locations!$A:$B,2,0)</f>
        <v>38.522475100000001</v>
      </c>
      <c r="R647">
        <f>VLOOKUP(B647,Locations!$A:$C,3,0)</f>
        <v>-121.7513927</v>
      </c>
      <c r="S647">
        <f>VLOOKUP(C647,costs!$A:$B,2,0)</f>
        <v>748.03700000000003</v>
      </c>
    </row>
    <row r="648" spans="1:19" x14ac:dyDescent="0.45">
      <c r="A648">
        <v>44</v>
      </c>
      <c r="B648" t="s">
        <v>67</v>
      </c>
      <c r="C648" t="s">
        <v>17</v>
      </c>
      <c r="D648">
        <v>66</v>
      </c>
      <c r="E648">
        <v>44.3</v>
      </c>
      <c r="F648">
        <v>62.8</v>
      </c>
      <c r="G648">
        <v>95.2</v>
      </c>
      <c r="H648" t="s">
        <v>23</v>
      </c>
      <c r="I648">
        <v>71.8</v>
      </c>
      <c r="J648" s="1">
        <v>12528</v>
      </c>
      <c r="K648">
        <v>5.7</v>
      </c>
      <c r="L648" s="2">
        <v>0.17</v>
      </c>
      <c r="M648">
        <v>2013</v>
      </c>
      <c r="N648" t="s">
        <v>18</v>
      </c>
      <c r="Q648">
        <f>VLOOKUP(B648,Locations!$A:$B,2,0)</f>
        <v>38.644628400000002</v>
      </c>
      <c r="R648">
        <f>VLOOKUP(B648,Locations!$A:$C,3,0)</f>
        <v>-90.313792899999996</v>
      </c>
      <c r="S648">
        <f>VLOOKUP(C648,costs!$A:$B,2,0)</f>
        <v>748.03700000000003</v>
      </c>
    </row>
    <row r="649" spans="1:19" x14ac:dyDescent="0.45">
      <c r="A649">
        <v>46</v>
      </c>
      <c r="B649" t="s">
        <v>65</v>
      </c>
      <c r="C649" t="s">
        <v>66</v>
      </c>
      <c r="D649">
        <v>81.5</v>
      </c>
      <c r="E649">
        <v>54.1</v>
      </c>
      <c r="F649">
        <v>67.900000000000006</v>
      </c>
      <c r="G649">
        <v>64.3</v>
      </c>
      <c r="H649">
        <v>99.9</v>
      </c>
      <c r="I649">
        <v>70.7</v>
      </c>
      <c r="J649" s="1">
        <v>40148</v>
      </c>
      <c r="K649">
        <v>8.3000000000000007</v>
      </c>
      <c r="L649" s="2">
        <v>0.14000000000000001</v>
      </c>
      <c r="M649">
        <v>2013</v>
      </c>
      <c r="N649" t="s">
        <v>44</v>
      </c>
      <c r="Q649">
        <f>VLOOKUP(B649,Locations!$A:$B,2,0)</f>
        <v>39.992237899999999</v>
      </c>
      <c r="R649">
        <f>VLOOKUP(B649,Locations!$A:$C,3,0)</f>
        <v>116.3039382</v>
      </c>
      <c r="S649">
        <f>VLOOKUP(C649,costs!$A:$B,2,0)</f>
        <v>419.86799999999999</v>
      </c>
    </row>
    <row r="650" spans="1:19" x14ac:dyDescent="0.45">
      <c r="A650">
        <v>47</v>
      </c>
      <c r="B650" t="s">
        <v>80</v>
      </c>
      <c r="C650" t="s">
        <v>17</v>
      </c>
      <c r="D650">
        <v>66.099999999999994</v>
      </c>
      <c r="E650">
        <v>28.7</v>
      </c>
      <c r="F650">
        <v>74</v>
      </c>
      <c r="G650">
        <v>84.7</v>
      </c>
      <c r="H650" t="s">
        <v>23</v>
      </c>
      <c r="I650">
        <v>70.5</v>
      </c>
      <c r="J650" s="1">
        <v>46825</v>
      </c>
      <c r="K650">
        <v>18</v>
      </c>
      <c r="L650" s="2">
        <v>0.13</v>
      </c>
      <c r="M650">
        <v>2013</v>
      </c>
      <c r="N650" t="s">
        <v>18</v>
      </c>
      <c r="O650">
        <v>52</v>
      </c>
      <c r="P650">
        <v>48</v>
      </c>
      <c r="Q650">
        <f>VLOOKUP(B650,Locations!$A:$B,2,0)</f>
        <v>44.973086000000002</v>
      </c>
      <c r="R650">
        <f>VLOOKUP(B650,Locations!$A:$C,3,0)</f>
        <v>-93.237088099999994</v>
      </c>
      <c r="S650">
        <f>VLOOKUP(C650,costs!$A:$B,2,0)</f>
        <v>748.03700000000003</v>
      </c>
    </row>
    <row r="651" spans="1:19" x14ac:dyDescent="0.45">
      <c r="A651">
        <v>48</v>
      </c>
      <c r="B651" t="s">
        <v>90</v>
      </c>
      <c r="C651" t="s">
        <v>74</v>
      </c>
      <c r="D651">
        <v>65.400000000000006</v>
      </c>
      <c r="E651">
        <v>54.7</v>
      </c>
      <c r="F651">
        <v>66.5</v>
      </c>
      <c r="G651">
        <v>85.5</v>
      </c>
      <c r="H651">
        <v>42</v>
      </c>
      <c r="I651">
        <v>70.400000000000006</v>
      </c>
      <c r="J651" s="1">
        <v>35691</v>
      </c>
      <c r="K651">
        <v>15.5</v>
      </c>
      <c r="L651" s="2">
        <v>0.13</v>
      </c>
      <c r="M651">
        <v>2013</v>
      </c>
      <c r="N651" t="s">
        <v>26</v>
      </c>
      <c r="O651">
        <v>62</v>
      </c>
      <c r="P651">
        <v>38</v>
      </c>
      <c r="Q651">
        <f>VLOOKUP(B651,Locations!$A:$B,2,0)</f>
        <v>48.1517251</v>
      </c>
      <c r="R651">
        <f>VLOOKUP(B651,Locations!$A:$C,3,0)</f>
        <v>11.5859138</v>
      </c>
      <c r="S651">
        <f>VLOOKUP(C651,costs!$A:$B,2,0)</f>
        <v>723.53399999999999</v>
      </c>
    </row>
    <row r="652" spans="1:19" x14ac:dyDescent="0.45">
      <c r="A652">
        <v>49</v>
      </c>
      <c r="B652" t="s">
        <v>114</v>
      </c>
      <c r="C652" t="s">
        <v>25</v>
      </c>
      <c r="D652">
        <v>65.900000000000006</v>
      </c>
      <c r="E652">
        <v>77.900000000000006</v>
      </c>
      <c r="F652">
        <v>67.7</v>
      </c>
      <c r="G652">
        <v>76.900000000000006</v>
      </c>
      <c r="H652">
        <v>43.2</v>
      </c>
      <c r="I652">
        <v>70.099999999999994</v>
      </c>
      <c r="J652" s="1">
        <v>34938</v>
      </c>
      <c r="K652">
        <v>15.3</v>
      </c>
      <c r="L652" s="2">
        <v>0.34</v>
      </c>
      <c r="M652">
        <v>2013</v>
      </c>
      <c r="N652" t="s">
        <v>26</v>
      </c>
      <c r="O652">
        <v>52</v>
      </c>
      <c r="P652">
        <v>48</v>
      </c>
      <c r="Q652">
        <f>VLOOKUP(B652,Locations!$A:$B,2,0)</f>
        <v>53.473962499999999</v>
      </c>
      <c r="R652">
        <f>VLOOKUP(B652,Locations!$A:$C,3,0)</f>
        <v>-2.2351187000000001</v>
      </c>
      <c r="S652">
        <f>VLOOKUP(C652,costs!$A:$B,2,0)</f>
        <v>698.49599999999998</v>
      </c>
    </row>
    <row r="653" spans="1:19" x14ac:dyDescent="0.45">
      <c r="A653">
        <v>50</v>
      </c>
      <c r="B653" t="s">
        <v>52</v>
      </c>
      <c r="C653" t="s">
        <v>53</v>
      </c>
      <c r="D653">
        <v>63.9</v>
      </c>
      <c r="E653">
        <v>28.8</v>
      </c>
      <c r="F653">
        <v>63.9</v>
      </c>
      <c r="G653">
        <v>88.2</v>
      </c>
      <c r="H653">
        <v>100</v>
      </c>
      <c r="I653">
        <v>69.400000000000006</v>
      </c>
      <c r="J653" s="1">
        <v>3055</v>
      </c>
      <c r="K653">
        <v>10.1</v>
      </c>
      <c r="L653" s="2">
        <v>0.04</v>
      </c>
      <c r="M653">
        <v>2013</v>
      </c>
      <c r="N653" t="s">
        <v>44</v>
      </c>
      <c r="O653">
        <v>20</v>
      </c>
      <c r="P653">
        <v>80</v>
      </c>
      <c r="Q653">
        <f>VLOOKUP(B653,Locations!$A:$B,2,0)</f>
        <v>36.017730999999998</v>
      </c>
      <c r="R653">
        <f>VLOOKUP(B653,Locations!$A:$C,3,0)</f>
        <v>129.3210751</v>
      </c>
      <c r="S653">
        <f>VLOOKUP(C653,costs!$A:$B,2,0)</f>
        <v>823.15099999999995</v>
      </c>
    </row>
    <row r="654" spans="1:19" x14ac:dyDescent="0.45">
      <c r="A654">
        <v>51</v>
      </c>
      <c r="B654" t="s">
        <v>83</v>
      </c>
      <c r="C654" t="s">
        <v>17</v>
      </c>
      <c r="D654">
        <v>63.7</v>
      </c>
      <c r="E654">
        <v>36.9</v>
      </c>
      <c r="F654">
        <v>60.3</v>
      </c>
      <c r="G654">
        <v>94.1</v>
      </c>
      <c r="H654">
        <v>29.9</v>
      </c>
      <c r="I654">
        <v>68.900000000000006</v>
      </c>
      <c r="J654" s="1">
        <v>8653</v>
      </c>
      <c r="K654">
        <v>10.1</v>
      </c>
      <c r="L654" s="2">
        <v>0.19</v>
      </c>
      <c r="M654">
        <v>2013</v>
      </c>
      <c r="N654" t="s">
        <v>18</v>
      </c>
      <c r="Q654">
        <f>VLOOKUP(B654,Locations!$A:$B,2,0)</f>
        <v>41.8268682</v>
      </c>
      <c r="R654">
        <f>VLOOKUP(B654,Locations!$A:$C,3,0)</f>
        <v>-71.401231499999994</v>
      </c>
      <c r="S654">
        <f>VLOOKUP(C654,costs!$A:$B,2,0)</f>
        <v>748.03700000000003</v>
      </c>
    </row>
    <row r="655" spans="1:19" x14ac:dyDescent="0.45">
      <c r="A655">
        <v>52</v>
      </c>
      <c r="B655" t="s">
        <v>86</v>
      </c>
      <c r="C655" t="s">
        <v>66</v>
      </c>
      <c r="D655">
        <v>74.5</v>
      </c>
      <c r="E655">
        <v>37.200000000000003</v>
      </c>
      <c r="F655">
        <v>76.400000000000006</v>
      </c>
      <c r="G655">
        <v>55.2</v>
      </c>
      <c r="H655">
        <v>99.2</v>
      </c>
      <c r="I655">
        <v>67.099999999999994</v>
      </c>
      <c r="J655" s="1">
        <v>39763</v>
      </c>
      <c r="K655">
        <v>13.7</v>
      </c>
      <c r="L655" s="2">
        <v>0.1</v>
      </c>
      <c r="M655">
        <v>2013</v>
      </c>
      <c r="N655" t="s">
        <v>44</v>
      </c>
      <c r="O655">
        <v>32</v>
      </c>
      <c r="P655">
        <v>68</v>
      </c>
      <c r="Q655">
        <f>VLOOKUP(B655,Locations!$A:$B,2,0)</f>
        <v>40.0022904</v>
      </c>
      <c r="R655">
        <f>VLOOKUP(B655,Locations!$A:$C,3,0)</f>
        <v>116.32098910000001</v>
      </c>
      <c r="S655">
        <f>VLOOKUP(C655,costs!$A:$B,2,0)</f>
        <v>419.86799999999999</v>
      </c>
    </row>
    <row r="656" spans="1:19" x14ac:dyDescent="0.45">
      <c r="A656">
        <v>53</v>
      </c>
      <c r="B656" t="s">
        <v>94</v>
      </c>
      <c r="C656" t="s">
        <v>17</v>
      </c>
      <c r="D656">
        <v>66.7</v>
      </c>
      <c r="E656">
        <v>46.3</v>
      </c>
      <c r="F656">
        <v>60.9</v>
      </c>
      <c r="G656">
        <v>80.099999999999994</v>
      </c>
      <c r="H656">
        <v>49.5</v>
      </c>
      <c r="I656">
        <v>67</v>
      </c>
      <c r="J656" s="1">
        <v>51462</v>
      </c>
      <c r="K656">
        <v>13.4</v>
      </c>
      <c r="L656" s="2">
        <v>0.12</v>
      </c>
      <c r="M656">
        <v>2013</v>
      </c>
      <c r="N656" t="s">
        <v>18</v>
      </c>
      <c r="O656">
        <v>49</v>
      </c>
      <c r="P656">
        <v>51</v>
      </c>
      <c r="Q656">
        <f>VLOOKUP(B656,Locations!$A:$B,2,0)</f>
        <v>40.005709099999997</v>
      </c>
      <c r="R656">
        <f>VLOOKUP(B656,Locations!$A:$C,3,0)</f>
        <v>-83.028662600000004</v>
      </c>
      <c r="S656">
        <f>VLOOKUP(C656,costs!$A:$B,2,0)</f>
        <v>748.03700000000003</v>
      </c>
    </row>
    <row r="657" spans="1:19" x14ac:dyDescent="0.45">
      <c r="A657">
        <v>54</v>
      </c>
      <c r="B657" t="s">
        <v>87</v>
      </c>
      <c r="C657" t="s">
        <v>17</v>
      </c>
      <c r="D657">
        <v>65.400000000000006</v>
      </c>
      <c r="E657">
        <v>39.200000000000003</v>
      </c>
      <c r="F657">
        <v>50.9</v>
      </c>
      <c r="G657">
        <v>94.2</v>
      </c>
      <c r="H657">
        <v>30.6</v>
      </c>
      <c r="I657">
        <v>66.8</v>
      </c>
      <c r="J657" s="1">
        <v>24789</v>
      </c>
      <c r="K657">
        <v>8.6</v>
      </c>
      <c r="L657" s="2">
        <v>0.17</v>
      </c>
      <c r="M657">
        <v>2013</v>
      </c>
      <c r="N657" t="s">
        <v>18</v>
      </c>
      <c r="O657">
        <v>58</v>
      </c>
      <c r="P657">
        <v>42</v>
      </c>
      <c r="Q657">
        <f>VLOOKUP(B657,Locations!$A:$B,2,0)</f>
        <v>42.350425299999998</v>
      </c>
      <c r="R657">
        <f>VLOOKUP(B657,Locations!$A:$C,3,0)</f>
        <v>-71.100561099999993</v>
      </c>
      <c r="S657">
        <f>VLOOKUP(C657,costs!$A:$B,2,0)</f>
        <v>748.03700000000003</v>
      </c>
    </row>
    <row r="658" spans="1:19" x14ac:dyDescent="0.45">
      <c r="A658">
        <v>54</v>
      </c>
      <c r="B658" t="s">
        <v>85</v>
      </c>
      <c r="C658" t="s">
        <v>50</v>
      </c>
      <c r="D658">
        <v>77.099999999999994</v>
      </c>
      <c r="E658">
        <v>26.3</v>
      </c>
      <c r="F658">
        <v>74.8</v>
      </c>
      <c r="G658">
        <v>57.8</v>
      </c>
      <c r="H658">
        <v>76.400000000000006</v>
      </c>
      <c r="I658">
        <v>66.8</v>
      </c>
      <c r="J658" s="1">
        <v>22809</v>
      </c>
      <c r="K658">
        <v>5.6</v>
      </c>
      <c r="L658" s="2">
        <v>7.0000000000000007E-2</v>
      </c>
      <c r="M658">
        <v>2013</v>
      </c>
      <c r="N658" t="s">
        <v>44</v>
      </c>
      <c r="Q658">
        <f>VLOOKUP(B658,Locations!$A:$B,2,0)</f>
        <v>35.027499599999999</v>
      </c>
      <c r="R658">
        <f>VLOOKUP(B658,Locations!$A:$C,3,0)</f>
        <v>135.78154509999999</v>
      </c>
      <c r="S658">
        <f>VLOOKUP(C658,costs!$A:$B,2,0)</f>
        <v>891.63099999999997</v>
      </c>
    </row>
    <row r="659" spans="1:19" x14ac:dyDescent="0.45">
      <c r="A659">
        <v>56</v>
      </c>
      <c r="B659" t="s">
        <v>102</v>
      </c>
      <c r="C659" t="s">
        <v>17</v>
      </c>
      <c r="D659">
        <v>68.400000000000006</v>
      </c>
      <c r="E659">
        <v>43.4</v>
      </c>
      <c r="F659">
        <v>57.1</v>
      </c>
      <c r="G659">
        <v>81.900000000000006</v>
      </c>
      <c r="H659">
        <v>33.5</v>
      </c>
      <c r="I659">
        <v>66.3</v>
      </c>
      <c r="J659" s="1">
        <v>36534</v>
      </c>
      <c r="K659">
        <v>12.9</v>
      </c>
      <c r="L659" s="2">
        <v>0.2</v>
      </c>
      <c r="M659">
        <v>2013</v>
      </c>
      <c r="N659" t="s">
        <v>18</v>
      </c>
      <c r="O659">
        <v>52</v>
      </c>
      <c r="P659">
        <v>48</v>
      </c>
      <c r="Q659">
        <f>VLOOKUP(B659,Locations!$A:$B,2,0)</f>
        <v>34.022414900000001</v>
      </c>
      <c r="R659">
        <f>VLOOKUP(B659,Locations!$A:$C,3,0)</f>
        <v>-118.28634409999999</v>
      </c>
      <c r="S659">
        <f>VLOOKUP(C659,costs!$A:$B,2,0)</f>
        <v>748.03700000000003</v>
      </c>
    </row>
    <row r="660" spans="1:19" x14ac:dyDescent="0.45">
      <c r="A660">
        <v>57</v>
      </c>
      <c r="B660" t="s">
        <v>603</v>
      </c>
      <c r="C660" t="s">
        <v>25</v>
      </c>
      <c r="D660">
        <v>53.5</v>
      </c>
      <c r="E660">
        <v>86</v>
      </c>
      <c r="F660">
        <v>59.3</v>
      </c>
      <c r="G660">
        <v>82.8</v>
      </c>
      <c r="H660">
        <v>42.4</v>
      </c>
      <c r="I660">
        <v>66.2</v>
      </c>
      <c r="J660" s="1">
        <v>21394</v>
      </c>
      <c r="K660">
        <v>11.4</v>
      </c>
      <c r="L660" s="2">
        <v>0.37</v>
      </c>
      <c r="M660">
        <v>2013</v>
      </c>
      <c r="N660" t="s">
        <v>26</v>
      </c>
      <c r="O660">
        <v>61</v>
      </c>
      <c r="P660">
        <v>39</v>
      </c>
      <c r="Q660">
        <f>VLOOKUP(B660,Locations!$A:$B,2,0)</f>
        <v>51.469844399999999</v>
      </c>
      <c r="R660">
        <f>VLOOKUP(B660,Locations!$A:$C,3,0)</f>
        <v>-8.92786E-2</v>
      </c>
      <c r="S660">
        <f>VLOOKUP(C660,costs!$A:$B,2,0)</f>
        <v>698.49599999999998</v>
      </c>
    </row>
    <row r="661" spans="1:19" x14ac:dyDescent="0.45">
      <c r="A661">
        <v>58</v>
      </c>
      <c r="B661" t="s">
        <v>151</v>
      </c>
      <c r="C661" t="s">
        <v>152</v>
      </c>
      <c r="D661">
        <v>59.7</v>
      </c>
      <c r="E661">
        <v>56.6</v>
      </c>
      <c r="F661">
        <v>71</v>
      </c>
      <c r="G661">
        <v>67.2</v>
      </c>
      <c r="H661">
        <v>99.7</v>
      </c>
      <c r="I661">
        <v>66.099999999999994</v>
      </c>
      <c r="J661" s="1">
        <v>42503</v>
      </c>
      <c r="K661">
        <v>41.9</v>
      </c>
      <c r="L661" s="2">
        <v>0.18</v>
      </c>
      <c r="M661">
        <v>2013</v>
      </c>
      <c r="N661" t="s">
        <v>26</v>
      </c>
      <c r="O661">
        <v>54</v>
      </c>
      <c r="P661">
        <v>46</v>
      </c>
      <c r="Q661">
        <f>VLOOKUP(B661,Locations!$A:$B,2,0)</f>
        <v>50.874855199999999</v>
      </c>
      <c r="R661">
        <f>VLOOKUP(B661,Locations!$A:$C,3,0)</f>
        <v>4.7079313000000003</v>
      </c>
      <c r="S661">
        <f>VLOOKUP(C661,costs!$A:$B,2,0)</f>
        <v>780.779</v>
      </c>
    </row>
    <row r="662" spans="1:19" x14ac:dyDescent="0.45">
      <c r="A662">
        <v>59</v>
      </c>
      <c r="B662" t="s">
        <v>140</v>
      </c>
      <c r="C662" t="s">
        <v>53</v>
      </c>
      <c r="D662">
        <v>76.7</v>
      </c>
      <c r="E662">
        <v>27</v>
      </c>
      <c r="F662">
        <v>81.400000000000006</v>
      </c>
      <c r="G662">
        <v>48</v>
      </c>
      <c r="H662">
        <v>81.7</v>
      </c>
      <c r="I662">
        <v>65.900000000000006</v>
      </c>
      <c r="J662" s="1">
        <v>26389</v>
      </c>
      <c r="K662">
        <v>13.9</v>
      </c>
      <c r="L662" s="2">
        <v>0.1</v>
      </c>
      <c r="M662">
        <v>2013</v>
      </c>
      <c r="N662" t="s">
        <v>44</v>
      </c>
      <c r="Q662">
        <f>VLOOKUP(B662,Locations!$A:$B,2,0)</f>
        <v>37.466850000000001</v>
      </c>
      <c r="R662">
        <f>VLOOKUP(B662,Locations!$A:$C,3,0)</f>
        <v>126.94892</v>
      </c>
      <c r="S662">
        <f>VLOOKUP(C662,costs!$A:$B,2,0)</f>
        <v>823.15099999999995</v>
      </c>
    </row>
    <row r="663" spans="1:19" x14ac:dyDescent="0.45">
      <c r="A663">
        <v>59</v>
      </c>
      <c r="B663" t="s">
        <v>601</v>
      </c>
      <c r="C663" t="s">
        <v>68</v>
      </c>
      <c r="D663">
        <v>61.6</v>
      </c>
      <c r="E663">
        <v>67.3</v>
      </c>
      <c r="F663">
        <v>46.9</v>
      </c>
      <c r="G663">
        <v>90.3</v>
      </c>
      <c r="H663">
        <v>47.2</v>
      </c>
      <c r="I663">
        <v>65.900000000000006</v>
      </c>
      <c r="J663" s="1">
        <v>2400</v>
      </c>
      <c r="K663">
        <v>7.9</v>
      </c>
      <c r="L663" s="2">
        <v>0.2</v>
      </c>
      <c r="M663">
        <v>2013</v>
      </c>
      <c r="N663" t="s">
        <v>26</v>
      </c>
      <c r="O663">
        <v>46</v>
      </c>
      <c r="P663">
        <v>54</v>
      </c>
      <c r="Q663">
        <f>VLOOKUP(B663,Locations!$A:$B,2,0)</f>
        <v>45.729781099999997</v>
      </c>
      <c r="R663">
        <f>VLOOKUP(B663,Locations!$A:$C,3,0)</f>
        <v>4.8265818999999999</v>
      </c>
      <c r="S663">
        <f>VLOOKUP(C663,costs!$A:$B,2,0)</f>
        <v>800.89499999999998</v>
      </c>
    </row>
    <row r="664" spans="1:19" x14ac:dyDescent="0.45">
      <c r="A664">
        <v>61</v>
      </c>
      <c r="B664" t="s">
        <v>139</v>
      </c>
      <c r="C664" t="s">
        <v>17</v>
      </c>
      <c r="D664">
        <v>55</v>
      </c>
      <c r="E664">
        <v>34.9</v>
      </c>
      <c r="F664">
        <v>69.2</v>
      </c>
      <c r="G664">
        <v>81.400000000000006</v>
      </c>
      <c r="H664">
        <v>59.7</v>
      </c>
      <c r="I664">
        <v>65.8</v>
      </c>
      <c r="J664" s="1">
        <v>44501</v>
      </c>
      <c r="K664">
        <v>12.4</v>
      </c>
      <c r="L664" s="2">
        <v>0.12</v>
      </c>
      <c r="M664">
        <v>2013</v>
      </c>
      <c r="N664" t="s">
        <v>18</v>
      </c>
      <c r="O664">
        <v>46</v>
      </c>
      <c r="P664">
        <v>54</v>
      </c>
      <c r="Q664">
        <f>VLOOKUP(B664,Locations!$A:$B,2,0)</f>
        <v>39.9456098</v>
      </c>
      <c r="R664">
        <f>VLOOKUP(B664,Locations!$A:$C,3,0)</f>
        <v>-79.659401000000003</v>
      </c>
      <c r="S664">
        <f>VLOOKUP(C664,costs!$A:$B,2,0)</f>
        <v>748.03700000000003</v>
      </c>
    </row>
    <row r="665" spans="1:19" x14ac:dyDescent="0.45">
      <c r="A665">
        <v>62</v>
      </c>
      <c r="B665" t="s">
        <v>99</v>
      </c>
      <c r="C665" t="s">
        <v>63</v>
      </c>
      <c r="D665">
        <v>59.5</v>
      </c>
      <c r="E665">
        <v>83</v>
      </c>
      <c r="F665">
        <v>70.099999999999994</v>
      </c>
      <c r="G665">
        <v>62.9</v>
      </c>
      <c r="H665">
        <v>69.2</v>
      </c>
      <c r="I665">
        <v>65.7</v>
      </c>
      <c r="J665" s="1">
        <v>41868</v>
      </c>
      <c r="K665">
        <v>20.2</v>
      </c>
      <c r="L665" s="2">
        <v>0.28000000000000003</v>
      </c>
      <c r="M665">
        <v>2013</v>
      </c>
      <c r="N665" t="s">
        <v>64</v>
      </c>
      <c r="O665">
        <v>57</v>
      </c>
      <c r="P665">
        <v>43</v>
      </c>
      <c r="Q665">
        <f>VLOOKUP(B665,Locations!$A:$B,2,0)</f>
        <v>-33.888906900000002</v>
      </c>
      <c r="R665">
        <f>VLOOKUP(B665,Locations!$A:$C,3,0)</f>
        <v>151.1894337</v>
      </c>
      <c r="S665">
        <f>VLOOKUP(C665,costs!$A:$B,2,0)</f>
        <v>771.25599999999997</v>
      </c>
    </row>
    <row r="666" spans="1:19" x14ac:dyDescent="0.45">
      <c r="A666">
        <v>62</v>
      </c>
      <c r="B666" t="s">
        <v>241</v>
      </c>
      <c r="C666" t="s">
        <v>68</v>
      </c>
      <c r="D666">
        <v>56.5</v>
      </c>
      <c r="E666">
        <v>83</v>
      </c>
      <c r="F666">
        <v>54.7</v>
      </c>
      <c r="G666">
        <v>80.7</v>
      </c>
      <c r="H666">
        <v>75.8</v>
      </c>
      <c r="I666">
        <v>65.7</v>
      </c>
      <c r="J666" s="1">
        <v>2429</v>
      </c>
      <c r="K666">
        <v>4.8</v>
      </c>
      <c r="L666" s="2">
        <v>0.3</v>
      </c>
      <c r="M666">
        <v>2013</v>
      </c>
      <c r="N666" t="s">
        <v>26</v>
      </c>
      <c r="O666">
        <v>18</v>
      </c>
      <c r="P666">
        <v>82</v>
      </c>
      <c r="Q666">
        <f>VLOOKUP(B666,Locations!$A:$B,2,0)</f>
        <v>48.714300000000001</v>
      </c>
      <c r="R666">
        <f>VLOOKUP(B666,Locations!$A:$C,3,0)</f>
        <v>2.2113</v>
      </c>
      <c r="S666">
        <f>VLOOKUP(C666,costs!$A:$B,2,0)</f>
        <v>800.89499999999998</v>
      </c>
    </row>
    <row r="667" spans="1:19" x14ac:dyDescent="0.45">
      <c r="A667">
        <v>64</v>
      </c>
      <c r="B667" t="s">
        <v>160</v>
      </c>
      <c r="C667" t="s">
        <v>146</v>
      </c>
      <c r="D667">
        <v>54</v>
      </c>
      <c r="E667">
        <v>54.8</v>
      </c>
      <c r="F667">
        <v>67.099999999999994</v>
      </c>
      <c r="G667">
        <v>78.400000000000006</v>
      </c>
      <c r="H667">
        <v>46.1</v>
      </c>
      <c r="I667">
        <v>65.099999999999994</v>
      </c>
      <c r="J667" s="1">
        <v>21222</v>
      </c>
      <c r="K667">
        <v>17.100000000000001</v>
      </c>
      <c r="L667" s="2">
        <v>0.1</v>
      </c>
      <c r="M667">
        <v>2013</v>
      </c>
      <c r="N667" t="s">
        <v>26</v>
      </c>
      <c r="O667">
        <v>59</v>
      </c>
      <c r="P667">
        <v>41</v>
      </c>
      <c r="Q667">
        <f>VLOOKUP(B667,Locations!$A:$B,2,0)</f>
        <v>52.1548467</v>
      </c>
      <c r="R667">
        <f>VLOOKUP(B667,Locations!$A:$C,3,0)</f>
        <v>4.4838765</v>
      </c>
      <c r="S667">
        <f>VLOOKUP(C667,costs!$A:$B,2,0)</f>
        <v>800.68100000000004</v>
      </c>
    </row>
    <row r="668" spans="1:19" x14ac:dyDescent="0.45">
      <c r="A668">
        <v>65</v>
      </c>
      <c r="B668" t="s">
        <v>70</v>
      </c>
      <c r="C668" t="s">
        <v>43</v>
      </c>
      <c r="D668">
        <v>56.9</v>
      </c>
      <c r="E668">
        <v>78.099999999999994</v>
      </c>
      <c r="F668">
        <v>64.599999999999994</v>
      </c>
      <c r="G668">
        <v>68.900000000000006</v>
      </c>
      <c r="H668">
        <v>55.6</v>
      </c>
      <c r="I668">
        <v>64.400000000000006</v>
      </c>
      <c r="J668" s="1">
        <v>11385</v>
      </c>
      <c r="K668">
        <v>23.8</v>
      </c>
      <c r="L668" s="2">
        <v>0.36</v>
      </c>
      <c r="M668">
        <v>2013</v>
      </c>
      <c r="N668" t="s">
        <v>44</v>
      </c>
      <c r="Q668">
        <f>VLOOKUP(B668,Locations!$A:$B,2,0)</f>
        <v>22.3358031</v>
      </c>
      <c r="R668">
        <f>VLOOKUP(B668,Locations!$A:$C,3,0)</f>
        <v>114.26590400000001</v>
      </c>
      <c r="S668">
        <f>VLOOKUP(C668,costs!$A:$B,2,0)</f>
        <v>836.09799999999996</v>
      </c>
    </row>
    <row r="669" spans="1:19" x14ac:dyDescent="0.45">
      <c r="A669">
        <v>65</v>
      </c>
      <c r="B669" t="s">
        <v>609</v>
      </c>
      <c r="C669" t="s">
        <v>63</v>
      </c>
      <c r="D669">
        <v>54.4</v>
      </c>
      <c r="E669">
        <v>77.8</v>
      </c>
      <c r="F669">
        <v>66.099999999999994</v>
      </c>
      <c r="G669">
        <v>69.599999999999994</v>
      </c>
      <c r="H669">
        <v>64</v>
      </c>
      <c r="I669">
        <v>64.400000000000006</v>
      </c>
      <c r="J669" s="1">
        <v>34718</v>
      </c>
      <c r="K669">
        <v>32.700000000000003</v>
      </c>
      <c r="L669" s="2">
        <v>0.27</v>
      </c>
      <c r="M669">
        <v>2013</v>
      </c>
      <c r="N669" t="s">
        <v>64</v>
      </c>
      <c r="O669">
        <v>53</v>
      </c>
      <c r="P669">
        <v>47</v>
      </c>
      <c r="Q669">
        <f>VLOOKUP(B669,Locations!$A:$B,2,0)</f>
        <v>-27.497418100000001</v>
      </c>
      <c r="R669">
        <f>VLOOKUP(B669,Locations!$A:$C,3,0)</f>
        <v>153.0131696</v>
      </c>
      <c r="S669">
        <f>VLOOKUP(C669,costs!$A:$B,2,0)</f>
        <v>771.25599999999997</v>
      </c>
    </row>
    <row r="670" spans="1:19" x14ac:dyDescent="0.45">
      <c r="A670">
        <v>67</v>
      </c>
      <c r="B670" t="s">
        <v>179</v>
      </c>
      <c r="C670" t="s">
        <v>146</v>
      </c>
      <c r="D670">
        <v>48</v>
      </c>
      <c r="E670">
        <v>47.3</v>
      </c>
      <c r="F670">
        <v>64.7</v>
      </c>
      <c r="G670">
        <v>82.4</v>
      </c>
      <c r="H670">
        <v>82.6</v>
      </c>
      <c r="I670">
        <v>64.099999999999994</v>
      </c>
      <c r="J670" s="1">
        <v>30779</v>
      </c>
      <c r="K670">
        <v>15.4</v>
      </c>
      <c r="L670" s="2">
        <v>7.0000000000000007E-2</v>
      </c>
      <c r="M670">
        <v>2013</v>
      </c>
      <c r="N670" t="s">
        <v>26</v>
      </c>
      <c r="O670">
        <v>59</v>
      </c>
      <c r="P670">
        <v>41</v>
      </c>
      <c r="Q670">
        <f>VLOOKUP(B670,Locations!$A:$B,2,0)</f>
        <v>52.0851623</v>
      </c>
      <c r="R670">
        <f>VLOOKUP(B670,Locations!$A:$C,3,0)</f>
        <v>5.1741064000000003</v>
      </c>
      <c r="S670">
        <f>VLOOKUP(C670,costs!$A:$B,2,0)</f>
        <v>800.68100000000004</v>
      </c>
    </row>
    <row r="671" spans="1:19" x14ac:dyDescent="0.45">
      <c r="A671">
        <v>68</v>
      </c>
      <c r="B671" t="s">
        <v>107</v>
      </c>
      <c r="C671" t="s">
        <v>53</v>
      </c>
      <c r="D671">
        <v>69.900000000000006</v>
      </c>
      <c r="E671">
        <v>31.1</v>
      </c>
      <c r="F671">
        <v>68.900000000000006</v>
      </c>
      <c r="G671">
        <v>58.4</v>
      </c>
      <c r="H671">
        <v>100</v>
      </c>
      <c r="I671">
        <v>64</v>
      </c>
      <c r="J671" s="1">
        <v>9027</v>
      </c>
      <c r="K671">
        <v>10</v>
      </c>
      <c r="L671" s="2">
        <v>0.09</v>
      </c>
      <c r="M671">
        <v>2013</v>
      </c>
      <c r="N671" t="s">
        <v>44</v>
      </c>
      <c r="O671">
        <v>20</v>
      </c>
      <c r="P671">
        <v>80</v>
      </c>
      <c r="Q671">
        <f>VLOOKUP(B671,Locations!$A:$B,2,0)</f>
        <v>36.369719099999998</v>
      </c>
      <c r="R671">
        <f>VLOOKUP(B671,Locations!$A:$C,3,0)</f>
        <v>127.362537</v>
      </c>
      <c r="S671">
        <f>VLOOKUP(C671,costs!$A:$B,2,0)</f>
        <v>823.15099999999995</v>
      </c>
    </row>
    <row r="672" spans="1:19" x14ac:dyDescent="0.45">
      <c r="A672">
        <v>69</v>
      </c>
      <c r="B672" t="s">
        <v>133</v>
      </c>
      <c r="C672" t="s">
        <v>17</v>
      </c>
      <c r="D672">
        <v>59.8</v>
      </c>
      <c r="E672">
        <v>54.8</v>
      </c>
      <c r="F672">
        <v>71.900000000000006</v>
      </c>
      <c r="G672">
        <v>63.1</v>
      </c>
      <c r="H672" t="s">
        <v>23</v>
      </c>
      <c r="I672">
        <v>63.8</v>
      </c>
      <c r="J672" s="1">
        <v>39256</v>
      </c>
      <c r="K672">
        <v>18.100000000000001</v>
      </c>
      <c r="L672" s="2">
        <v>0.22</v>
      </c>
      <c r="M672">
        <v>2013</v>
      </c>
      <c r="N672" t="s">
        <v>18</v>
      </c>
      <c r="O672">
        <v>42</v>
      </c>
      <c r="P672">
        <v>58</v>
      </c>
      <c r="Q672">
        <f>VLOOKUP(B672,Locations!$A:$B,2,0)</f>
        <v>40.431972199999997</v>
      </c>
      <c r="R672">
        <f>VLOOKUP(B672,Locations!$A:$C,3,0)</f>
        <v>-86.923893699999994</v>
      </c>
      <c r="S672">
        <f>VLOOKUP(C672,costs!$A:$B,2,0)</f>
        <v>748.03700000000003</v>
      </c>
    </row>
    <row r="673" spans="1:19" x14ac:dyDescent="0.45">
      <c r="A673">
        <v>70</v>
      </c>
      <c r="B673" t="s">
        <v>604</v>
      </c>
      <c r="C673" t="s">
        <v>74</v>
      </c>
      <c r="D673">
        <v>50</v>
      </c>
      <c r="E673">
        <v>51</v>
      </c>
      <c r="F673">
        <v>52.5</v>
      </c>
      <c r="G673">
        <v>92.5</v>
      </c>
      <c r="H673">
        <v>34.4</v>
      </c>
      <c r="I673">
        <v>63.2</v>
      </c>
      <c r="J673" s="1">
        <v>25581</v>
      </c>
      <c r="K673">
        <v>25.6</v>
      </c>
      <c r="L673" s="2">
        <v>0.12</v>
      </c>
      <c r="M673">
        <v>2013</v>
      </c>
      <c r="N673" t="s">
        <v>26</v>
      </c>
      <c r="O673">
        <v>51</v>
      </c>
      <c r="P673">
        <v>49</v>
      </c>
      <c r="Q673">
        <f>VLOOKUP(B673,Locations!$A:$B,2,0)</f>
        <v>51.528507900000001</v>
      </c>
      <c r="R673">
        <f>VLOOKUP(B673,Locations!$A:$C,3,0)</f>
        <v>9.9323259999999998</v>
      </c>
      <c r="S673">
        <f>VLOOKUP(C673,costs!$A:$B,2,0)</f>
        <v>723.53399999999999</v>
      </c>
    </row>
    <row r="674" spans="1:19" x14ac:dyDescent="0.45">
      <c r="A674">
        <v>70</v>
      </c>
      <c r="B674" t="s">
        <v>180</v>
      </c>
      <c r="C674" t="s">
        <v>146</v>
      </c>
      <c r="D674">
        <v>54.9</v>
      </c>
      <c r="E674">
        <v>79.2</v>
      </c>
      <c r="F674">
        <v>53.7</v>
      </c>
      <c r="G674">
        <v>73.8</v>
      </c>
      <c r="H674">
        <v>100</v>
      </c>
      <c r="I674">
        <v>63.2</v>
      </c>
      <c r="J674" s="1">
        <v>9248</v>
      </c>
      <c r="K674">
        <v>17</v>
      </c>
      <c r="L674" s="2">
        <v>0.21</v>
      </c>
      <c r="M674">
        <v>2013</v>
      </c>
      <c r="N674" t="s">
        <v>26</v>
      </c>
      <c r="O674">
        <v>56</v>
      </c>
      <c r="P674">
        <v>44</v>
      </c>
      <c r="Q674">
        <f>VLOOKUP(B674,Locations!$A:$B,2,0)</f>
        <v>51.9846</v>
      </c>
      <c r="R674">
        <f>VLOOKUP(B674,Locations!$A:$C,3,0)</f>
        <v>5.6657999999999999</v>
      </c>
      <c r="S674">
        <f>VLOOKUP(C674,costs!$A:$B,2,0)</f>
        <v>800.68100000000004</v>
      </c>
    </row>
    <row r="675" spans="1:19" x14ac:dyDescent="0.45">
      <c r="A675">
        <v>72</v>
      </c>
      <c r="B675" t="s">
        <v>197</v>
      </c>
      <c r="C675" t="s">
        <v>146</v>
      </c>
      <c r="D675">
        <v>44.5</v>
      </c>
      <c r="E675">
        <v>62.8</v>
      </c>
      <c r="F675">
        <v>64.099999999999994</v>
      </c>
      <c r="G675">
        <v>80.2</v>
      </c>
      <c r="H675">
        <v>62</v>
      </c>
      <c r="I675">
        <v>62.9</v>
      </c>
      <c r="J675" s="1">
        <v>20580</v>
      </c>
      <c r="K675">
        <v>18.899999999999999</v>
      </c>
      <c r="L675" s="2">
        <v>0.18</v>
      </c>
      <c r="M675">
        <v>2013</v>
      </c>
      <c r="N675" t="s">
        <v>26</v>
      </c>
      <c r="O675">
        <v>48</v>
      </c>
      <c r="P675">
        <v>52</v>
      </c>
      <c r="Q675">
        <f>VLOOKUP(B675,Locations!$A:$B,2,0)</f>
        <v>51.922869599999999</v>
      </c>
      <c r="R675">
        <f>VLOOKUP(B675,Locations!$A:$C,3,0)</f>
        <v>4.4874986000000003</v>
      </c>
      <c r="S675">
        <f>VLOOKUP(C675,costs!$A:$B,2,0)</f>
        <v>800.68100000000004</v>
      </c>
    </row>
    <row r="676" spans="1:19" x14ac:dyDescent="0.45">
      <c r="A676">
        <v>72</v>
      </c>
      <c r="B676" t="s">
        <v>84</v>
      </c>
      <c r="C676" t="s">
        <v>17</v>
      </c>
      <c r="D676">
        <v>57.1</v>
      </c>
      <c r="E676">
        <v>31.7</v>
      </c>
      <c r="F676">
        <v>62.6</v>
      </c>
      <c r="G676">
        <v>77.8</v>
      </c>
      <c r="H676">
        <v>52.8</v>
      </c>
      <c r="I676">
        <v>62.9</v>
      </c>
      <c r="J676" s="1">
        <v>56959</v>
      </c>
      <c r="K676">
        <v>13</v>
      </c>
      <c r="L676" s="2">
        <v>0.11</v>
      </c>
      <c r="M676">
        <v>2013</v>
      </c>
      <c r="N676" t="s">
        <v>18</v>
      </c>
      <c r="O676">
        <v>49</v>
      </c>
      <c r="P676">
        <v>51</v>
      </c>
      <c r="Q676">
        <f>VLOOKUP(B676,Locations!$A:$B,2,0)</f>
        <v>42.365650000000002</v>
      </c>
      <c r="R676">
        <f>VLOOKUP(B676,Locations!$A:$C,3,0)</f>
        <v>-71.108320000000006</v>
      </c>
      <c r="S676">
        <f>VLOOKUP(C676,costs!$A:$B,2,0)</f>
        <v>748.03700000000003</v>
      </c>
    </row>
    <row r="677" spans="1:19" x14ac:dyDescent="0.45">
      <c r="A677">
        <v>74</v>
      </c>
      <c r="B677" t="s">
        <v>96</v>
      </c>
      <c r="C677" t="s">
        <v>25</v>
      </c>
      <c r="D677">
        <v>50.1</v>
      </c>
      <c r="E677">
        <v>71.900000000000006</v>
      </c>
      <c r="F677">
        <v>51.7</v>
      </c>
      <c r="G677">
        <v>85.4</v>
      </c>
      <c r="H677">
        <v>38.700000000000003</v>
      </c>
      <c r="I677">
        <v>62.5</v>
      </c>
      <c r="J677" s="1">
        <v>17906</v>
      </c>
      <c r="K677">
        <v>14</v>
      </c>
      <c r="L677" s="2">
        <v>0.25</v>
      </c>
      <c r="M677">
        <v>2013</v>
      </c>
      <c r="N677" t="s">
        <v>26</v>
      </c>
      <c r="O677">
        <v>53</v>
      </c>
      <c r="P677">
        <v>47</v>
      </c>
      <c r="Q677">
        <f>VLOOKUP(B677,Locations!$A:$B,2,0)</f>
        <v>51.458483700000002</v>
      </c>
      <c r="R677">
        <f>VLOOKUP(B677,Locations!$A:$C,3,0)</f>
        <v>-2.6097752000000001</v>
      </c>
      <c r="S677">
        <f>VLOOKUP(C677,costs!$A:$B,2,0)</f>
        <v>698.49599999999998</v>
      </c>
    </row>
    <row r="678" spans="1:19" x14ac:dyDescent="0.45">
      <c r="A678">
        <v>75</v>
      </c>
      <c r="B678" t="s">
        <v>76</v>
      </c>
      <c r="C678" t="s">
        <v>17</v>
      </c>
      <c r="D678">
        <v>49.5</v>
      </c>
      <c r="E678">
        <v>59</v>
      </c>
      <c r="F678">
        <v>39.299999999999997</v>
      </c>
      <c r="G678">
        <v>100</v>
      </c>
      <c r="H678">
        <v>36.5</v>
      </c>
      <c r="I678">
        <v>62</v>
      </c>
      <c r="J678" s="1">
        <v>6333</v>
      </c>
      <c r="K678">
        <v>9</v>
      </c>
      <c r="L678" s="2">
        <v>0.26</v>
      </c>
      <c r="M678">
        <v>2013</v>
      </c>
      <c r="N678" t="s">
        <v>18</v>
      </c>
      <c r="O678">
        <v>44</v>
      </c>
      <c r="P678">
        <v>56</v>
      </c>
      <c r="Q678">
        <f>VLOOKUP(B678,Locations!$A:$B,2,0)</f>
        <v>29.716791400000002</v>
      </c>
      <c r="R678">
        <f>VLOOKUP(B678,Locations!$A:$C,3,0)</f>
        <v>-95.404781099999994</v>
      </c>
      <c r="S678">
        <f>VLOOKUP(C678,costs!$A:$B,2,0)</f>
        <v>748.03700000000003</v>
      </c>
    </row>
    <row r="679" spans="1:19" x14ac:dyDescent="0.45">
      <c r="A679">
        <v>76</v>
      </c>
      <c r="B679" t="s">
        <v>92</v>
      </c>
      <c r="C679" t="s">
        <v>17</v>
      </c>
      <c r="D679">
        <v>54.6</v>
      </c>
      <c r="E679">
        <v>29.4</v>
      </c>
      <c r="F679">
        <v>55.1</v>
      </c>
      <c r="G679">
        <v>85.2</v>
      </c>
      <c r="H679">
        <v>39.299999999999997</v>
      </c>
      <c r="I679">
        <v>61.7</v>
      </c>
      <c r="J679" s="1">
        <v>26485</v>
      </c>
      <c r="K679">
        <v>5.8</v>
      </c>
      <c r="L679" s="2">
        <v>0.1</v>
      </c>
      <c r="M679">
        <v>2013</v>
      </c>
      <c r="N679" t="s">
        <v>18</v>
      </c>
      <c r="O679">
        <v>51</v>
      </c>
      <c r="P679">
        <v>49</v>
      </c>
      <c r="Q679">
        <f>VLOOKUP(B679,Locations!$A:$B,2,0)</f>
        <v>40.444153</v>
      </c>
      <c r="R679">
        <f>VLOOKUP(B679,Locations!$A:$C,3,0)</f>
        <v>-79.962439900000007</v>
      </c>
      <c r="S679">
        <f>VLOOKUP(C679,costs!$A:$B,2,0)</f>
        <v>748.03700000000003</v>
      </c>
    </row>
    <row r="680" spans="1:19" x14ac:dyDescent="0.45">
      <c r="A680">
        <v>77</v>
      </c>
      <c r="B680" t="s">
        <v>189</v>
      </c>
      <c r="C680" t="s">
        <v>146</v>
      </c>
      <c r="D680">
        <v>59.9</v>
      </c>
      <c r="E680">
        <v>67.7</v>
      </c>
      <c r="F680">
        <v>75.099999999999994</v>
      </c>
      <c r="G680">
        <v>45.1</v>
      </c>
      <c r="H680">
        <v>99.9</v>
      </c>
      <c r="I680">
        <v>61.6</v>
      </c>
      <c r="J680" s="1">
        <v>15920</v>
      </c>
      <c r="K680">
        <v>19.399999999999999</v>
      </c>
      <c r="L680" s="2">
        <v>0.25</v>
      </c>
      <c r="M680">
        <v>2013</v>
      </c>
      <c r="N680" t="s">
        <v>26</v>
      </c>
      <c r="O680">
        <v>26</v>
      </c>
      <c r="P680">
        <v>74</v>
      </c>
      <c r="Q680">
        <f>VLOOKUP(B680,Locations!$A:$B,2,0)</f>
        <v>51.995895900000001</v>
      </c>
      <c r="R680">
        <f>VLOOKUP(B680,Locations!$A:$C,3,0)</f>
        <v>4.3720410999999997</v>
      </c>
      <c r="S680">
        <f>VLOOKUP(C680,costs!$A:$B,2,0)</f>
        <v>800.68100000000004</v>
      </c>
    </row>
    <row r="681" spans="1:19" x14ac:dyDescent="0.45">
      <c r="A681">
        <v>78</v>
      </c>
      <c r="B681" t="s">
        <v>110</v>
      </c>
      <c r="C681" t="s">
        <v>74</v>
      </c>
      <c r="D681">
        <v>61.4</v>
      </c>
      <c r="E681">
        <v>61.3</v>
      </c>
      <c r="F681">
        <v>49</v>
      </c>
      <c r="G681">
        <v>75.5</v>
      </c>
      <c r="H681">
        <v>40.700000000000003</v>
      </c>
      <c r="I681">
        <v>61.4</v>
      </c>
      <c r="J681" s="1">
        <v>28881</v>
      </c>
      <c r="K681">
        <v>24.5</v>
      </c>
      <c r="L681" s="2">
        <v>0.17</v>
      </c>
      <c r="M681">
        <v>2013</v>
      </c>
      <c r="N681" t="s">
        <v>26</v>
      </c>
      <c r="O681">
        <v>55</v>
      </c>
      <c r="P681">
        <v>45</v>
      </c>
      <c r="Q681">
        <f>VLOOKUP(B681,Locations!$A:$B,2,0)</f>
        <v>49.4191</v>
      </c>
      <c r="R681">
        <f>VLOOKUP(B681,Locations!$A:$C,3,0)</f>
        <v>8.6701999999999995</v>
      </c>
      <c r="S681">
        <f>VLOOKUP(C681,costs!$A:$B,2,0)</f>
        <v>723.53399999999999</v>
      </c>
    </row>
    <row r="682" spans="1:19" x14ac:dyDescent="0.45">
      <c r="A682">
        <v>79</v>
      </c>
      <c r="B682" t="s">
        <v>89</v>
      </c>
      <c r="C682" t="s">
        <v>17</v>
      </c>
      <c r="D682">
        <v>56.7</v>
      </c>
      <c r="E682">
        <v>36.6</v>
      </c>
      <c r="F682">
        <v>44.4</v>
      </c>
      <c r="G682">
        <v>90.9</v>
      </c>
      <c r="H682">
        <v>38.299999999999997</v>
      </c>
      <c r="I682">
        <v>61.3</v>
      </c>
      <c r="J682" s="1">
        <v>12338</v>
      </c>
      <c r="K682">
        <v>4.5</v>
      </c>
      <c r="L682" s="2">
        <v>0.18</v>
      </c>
      <c r="M682">
        <v>2013</v>
      </c>
      <c r="N682" t="s">
        <v>18</v>
      </c>
      <c r="O682">
        <v>56</v>
      </c>
      <c r="P682">
        <v>44</v>
      </c>
      <c r="Q682">
        <f>VLOOKUP(B682,Locations!$A:$B,2,0)</f>
        <v>33.791570299999997</v>
      </c>
      <c r="R682">
        <f>VLOOKUP(B682,Locations!$A:$C,3,0)</f>
        <v>-84.318372600000004</v>
      </c>
      <c r="S682">
        <f>VLOOKUP(C682,costs!$A:$B,2,0)</f>
        <v>748.03700000000003</v>
      </c>
    </row>
    <row r="683" spans="1:19" x14ac:dyDescent="0.45">
      <c r="A683">
        <v>80</v>
      </c>
      <c r="B683" t="s">
        <v>112</v>
      </c>
      <c r="C683" t="s">
        <v>25</v>
      </c>
      <c r="D683">
        <v>42.3</v>
      </c>
      <c r="E683">
        <v>77.7</v>
      </c>
      <c r="F683">
        <v>44.5</v>
      </c>
      <c r="G683">
        <v>93.3</v>
      </c>
      <c r="H683">
        <v>34.299999999999997</v>
      </c>
      <c r="I683">
        <v>60.7</v>
      </c>
      <c r="J683" s="1">
        <v>15489</v>
      </c>
      <c r="K683">
        <v>15.7</v>
      </c>
      <c r="L683" s="2">
        <v>0.24</v>
      </c>
      <c r="M683">
        <v>2013</v>
      </c>
      <c r="N683" t="s">
        <v>26</v>
      </c>
      <c r="O683">
        <v>54</v>
      </c>
      <c r="P683">
        <v>46</v>
      </c>
      <c r="Q683">
        <f>VLOOKUP(B683,Locations!$A:$B,2,0)</f>
        <v>54.758955100000001</v>
      </c>
      <c r="R683">
        <f>VLOOKUP(B683,Locations!$A:$C,3,0)</f>
        <v>-1.5813322000000001</v>
      </c>
      <c r="S683">
        <f>VLOOKUP(C683,costs!$A:$B,2,0)</f>
        <v>698.49599999999998</v>
      </c>
    </row>
    <row r="684" spans="1:19" x14ac:dyDescent="0.45">
      <c r="A684">
        <v>81</v>
      </c>
      <c r="B684" t="s">
        <v>175</v>
      </c>
      <c r="C684" t="s">
        <v>68</v>
      </c>
      <c r="D684">
        <v>59.2</v>
      </c>
      <c r="E684">
        <v>64.400000000000006</v>
      </c>
      <c r="F684">
        <v>43.5</v>
      </c>
      <c r="G684">
        <v>80.599999999999994</v>
      </c>
      <c r="H684">
        <v>28.6</v>
      </c>
      <c r="I684">
        <v>60.5</v>
      </c>
      <c r="J684" s="1">
        <v>27862</v>
      </c>
      <c r="K684">
        <v>8.6999999999999993</v>
      </c>
      <c r="L684" s="2">
        <v>0.18</v>
      </c>
      <c r="M684">
        <v>2013</v>
      </c>
      <c r="N684" t="s">
        <v>26</v>
      </c>
      <c r="O684">
        <v>48</v>
      </c>
      <c r="P684">
        <v>52</v>
      </c>
      <c r="Q684">
        <f>VLOOKUP(B684,Locations!$A:$B,2,0)</f>
        <v>48.847099999999998</v>
      </c>
      <c r="R684">
        <f>VLOOKUP(B684,Locations!$A:$C,3,0)</f>
        <v>2.3574999999999999</v>
      </c>
      <c r="S684">
        <f>VLOOKUP(C684,costs!$A:$B,2,0)</f>
        <v>800.89499999999998</v>
      </c>
    </row>
    <row r="685" spans="1:19" x14ac:dyDescent="0.45">
      <c r="A685">
        <v>82</v>
      </c>
      <c r="B685" t="s">
        <v>116</v>
      </c>
      <c r="C685" t="s">
        <v>73</v>
      </c>
      <c r="D685">
        <v>43.6</v>
      </c>
      <c r="E685">
        <v>64.400000000000006</v>
      </c>
      <c r="F685">
        <v>61.3</v>
      </c>
      <c r="G685">
        <v>77.099999999999994</v>
      </c>
      <c r="H685">
        <v>34.200000000000003</v>
      </c>
      <c r="I685">
        <v>60.3</v>
      </c>
      <c r="J685" s="1">
        <v>28251</v>
      </c>
      <c r="K685">
        <v>11.5</v>
      </c>
      <c r="L685" s="2">
        <v>0.15</v>
      </c>
      <c r="M685">
        <v>2013</v>
      </c>
      <c r="N685" t="s">
        <v>26</v>
      </c>
      <c r="Q685">
        <f>VLOOKUP(B685,Locations!$A:$B,2,0)</f>
        <v>55.703957099999997</v>
      </c>
      <c r="R685">
        <f>VLOOKUP(B685,Locations!$A:$C,3,0)</f>
        <v>13.190201099999999</v>
      </c>
      <c r="S685">
        <f>VLOOKUP(C685,costs!$A:$B,2,0)</f>
        <v>765.58500000000004</v>
      </c>
    </row>
    <row r="686" spans="1:19" x14ac:dyDescent="0.45">
      <c r="A686">
        <v>83</v>
      </c>
      <c r="B686" t="s">
        <v>203</v>
      </c>
      <c r="C686" t="s">
        <v>146</v>
      </c>
      <c r="D686">
        <v>45.6</v>
      </c>
      <c r="E686">
        <v>57</v>
      </c>
      <c r="F686">
        <v>61.3</v>
      </c>
      <c r="G686">
        <v>75.099999999999994</v>
      </c>
      <c r="H686">
        <v>49</v>
      </c>
      <c r="I686">
        <v>60.1</v>
      </c>
      <c r="J686" s="1">
        <v>24570</v>
      </c>
      <c r="K686">
        <v>14.4</v>
      </c>
      <c r="L686" s="2">
        <v>0.11</v>
      </c>
      <c r="M686">
        <v>2013</v>
      </c>
      <c r="N686" t="s">
        <v>26</v>
      </c>
      <c r="O686">
        <v>53</v>
      </c>
      <c r="P686">
        <v>47</v>
      </c>
      <c r="Q686">
        <f>VLOOKUP(B686,Locations!$A:$B,2,0)</f>
        <v>52.3550532</v>
      </c>
      <c r="R686">
        <f>VLOOKUP(B686,Locations!$A:$C,3,0)</f>
        <v>4.9509783000000001</v>
      </c>
      <c r="S686">
        <f>VLOOKUP(C686,costs!$A:$B,2,0)</f>
        <v>800.68100000000004</v>
      </c>
    </row>
    <row r="687" spans="1:19" x14ac:dyDescent="0.45">
      <c r="A687">
        <v>84</v>
      </c>
      <c r="B687" t="s">
        <v>173</v>
      </c>
      <c r="C687" t="s">
        <v>38</v>
      </c>
      <c r="D687">
        <v>54</v>
      </c>
      <c r="E687">
        <v>74.599999999999994</v>
      </c>
      <c r="F687">
        <v>57.9</v>
      </c>
      <c r="G687">
        <v>60.9</v>
      </c>
      <c r="H687">
        <v>95</v>
      </c>
      <c r="I687">
        <v>59.8</v>
      </c>
      <c r="J687" s="1">
        <v>38264</v>
      </c>
      <c r="K687">
        <v>20.3</v>
      </c>
      <c r="L687" s="2">
        <v>0.25</v>
      </c>
      <c r="M687">
        <v>2013</v>
      </c>
      <c r="N687" t="s">
        <v>18</v>
      </c>
      <c r="O687">
        <v>57</v>
      </c>
      <c r="P687">
        <v>43</v>
      </c>
      <c r="Q687">
        <f>VLOOKUP(B687,Locations!$A:$B,2,0)</f>
        <v>45.492753999999998</v>
      </c>
      <c r="R687">
        <f>VLOOKUP(B687,Locations!$A:$C,3,0)</f>
        <v>-73.580477000000002</v>
      </c>
      <c r="S687">
        <f>VLOOKUP(C687,costs!$A:$B,2,0)</f>
        <v>695.60699999999997</v>
      </c>
    </row>
    <row r="688" spans="1:19" x14ac:dyDescent="0.45">
      <c r="A688">
        <v>85</v>
      </c>
      <c r="B688" t="s">
        <v>192</v>
      </c>
      <c r="C688" t="s">
        <v>63</v>
      </c>
      <c r="D688">
        <v>52.6</v>
      </c>
      <c r="E688">
        <v>84.8</v>
      </c>
      <c r="F688">
        <v>63.8</v>
      </c>
      <c r="G688">
        <v>56.7</v>
      </c>
      <c r="H688">
        <v>50.5</v>
      </c>
      <c r="I688">
        <v>59.6</v>
      </c>
      <c r="J688" s="1">
        <v>38309</v>
      </c>
      <c r="K688">
        <v>25.9</v>
      </c>
      <c r="L688" s="2">
        <v>0.33</v>
      </c>
      <c r="M688">
        <v>2013</v>
      </c>
      <c r="N688" t="s">
        <v>64</v>
      </c>
      <c r="O688">
        <v>47</v>
      </c>
      <c r="P688">
        <v>53</v>
      </c>
      <c r="Q688">
        <f>VLOOKUP(B688,Locations!$A:$B,2,0)</f>
        <v>-33.917582799999998</v>
      </c>
      <c r="R688">
        <f>VLOOKUP(B688,Locations!$A:$C,3,0)</f>
        <v>151.2312402</v>
      </c>
      <c r="S688">
        <f>VLOOKUP(C688,costs!$A:$B,2,0)</f>
        <v>771.25599999999997</v>
      </c>
    </row>
    <row r="689" spans="1:19" x14ac:dyDescent="0.45">
      <c r="A689">
        <v>86</v>
      </c>
      <c r="B689" t="s">
        <v>212</v>
      </c>
      <c r="C689" t="s">
        <v>60</v>
      </c>
      <c r="D689">
        <v>45.7</v>
      </c>
      <c r="E689">
        <v>90.5</v>
      </c>
      <c r="F689">
        <v>66.900000000000006</v>
      </c>
      <c r="G689">
        <v>54.5</v>
      </c>
      <c r="H689">
        <v>99.5</v>
      </c>
      <c r="I689">
        <v>59.4</v>
      </c>
      <c r="J689" s="1">
        <v>25028</v>
      </c>
      <c r="K689">
        <v>16.2</v>
      </c>
      <c r="L689" s="2">
        <v>0.33</v>
      </c>
      <c r="M689">
        <v>2013</v>
      </c>
      <c r="N689" t="s">
        <v>44</v>
      </c>
      <c r="O689">
        <v>48</v>
      </c>
      <c r="P689">
        <v>52</v>
      </c>
      <c r="Q689">
        <f>VLOOKUP(B689,Locations!$A:$B,2,0)</f>
        <v>1.3484103999999999</v>
      </c>
      <c r="R689">
        <f>VLOOKUP(B689,Locations!$A:$C,3,0)</f>
        <v>103.6829797</v>
      </c>
      <c r="S689">
        <f>VLOOKUP(C689,costs!$A:$B,2,0)</f>
        <v>746.75300000000004</v>
      </c>
    </row>
    <row r="690" spans="1:19" x14ac:dyDescent="0.45">
      <c r="A690">
        <v>87</v>
      </c>
      <c r="B690" t="s">
        <v>81</v>
      </c>
      <c r="C690" t="s">
        <v>17</v>
      </c>
      <c r="D690">
        <v>52.6</v>
      </c>
      <c r="E690">
        <v>39.6</v>
      </c>
      <c r="F690">
        <v>36.4</v>
      </c>
      <c r="G690">
        <v>94.8</v>
      </c>
      <c r="H690">
        <v>39.4</v>
      </c>
      <c r="I690">
        <v>59.1</v>
      </c>
      <c r="J690" s="1">
        <v>10410</v>
      </c>
      <c r="K690">
        <v>10</v>
      </c>
      <c r="L690" s="2">
        <v>0.14000000000000001</v>
      </c>
      <c r="M690">
        <v>2013</v>
      </c>
      <c r="N690" t="s">
        <v>18</v>
      </c>
      <c r="O690">
        <v>54</v>
      </c>
      <c r="P690">
        <v>46</v>
      </c>
      <c r="Q690">
        <f>VLOOKUP(B690,Locations!$A:$B,2,0)</f>
        <v>42.406291699999997</v>
      </c>
      <c r="R690">
        <f>VLOOKUP(B690,Locations!$A:$C,3,0)</f>
        <v>-71.119750499999995</v>
      </c>
      <c r="S690">
        <f>VLOOKUP(C690,costs!$A:$B,2,0)</f>
        <v>748.03700000000003</v>
      </c>
    </row>
    <row r="691" spans="1:19" x14ac:dyDescent="0.45">
      <c r="A691">
        <v>88</v>
      </c>
      <c r="B691" t="s">
        <v>120</v>
      </c>
      <c r="C691" t="s">
        <v>38</v>
      </c>
      <c r="D691">
        <v>42.3</v>
      </c>
      <c r="E691">
        <v>66.900000000000006</v>
      </c>
      <c r="F691">
        <v>47.9</v>
      </c>
      <c r="G691">
        <v>81.7</v>
      </c>
      <c r="H691">
        <v>98</v>
      </c>
      <c r="I691">
        <v>59</v>
      </c>
      <c r="J691" s="1">
        <v>23823</v>
      </c>
      <c r="K691">
        <v>19.3</v>
      </c>
      <c r="L691" s="2">
        <v>0.15</v>
      </c>
      <c r="M691">
        <v>2013</v>
      </c>
      <c r="N691" t="s">
        <v>18</v>
      </c>
      <c r="O691">
        <v>53</v>
      </c>
      <c r="P691">
        <v>47</v>
      </c>
      <c r="Q691">
        <f>VLOOKUP(B691,Locations!$A:$B,2,0)</f>
        <v>43.263369400000002</v>
      </c>
      <c r="R691">
        <f>VLOOKUP(B691,Locations!$A:$C,3,0)</f>
        <v>-80.278115200000002</v>
      </c>
      <c r="S691">
        <f>VLOOKUP(C691,costs!$A:$B,2,0)</f>
        <v>695.60699999999997</v>
      </c>
    </row>
    <row r="692" spans="1:19" x14ac:dyDescent="0.45">
      <c r="A692">
        <v>89</v>
      </c>
      <c r="B692" t="s">
        <v>208</v>
      </c>
      <c r="C692" t="s">
        <v>146</v>
      </c>
      <c r="D692">
        <v>43.8</v>
      </c>
      <c r="E692">
        <v>49.8</v>
      </c>
      <c r="F692">
        <v>61</v>
      </c>
      <c r="G692">
        <v>71.599999999999994</v>
      </c>
      <c r="H692">
        <v>85.2</v>
      </c>
      <c r="I692">
        <v>58.8</v>
      </c>
      <c r="J692" s="1">
        <v>24556</v>
      </c>
      <c r="K692">
        <v>25.6</v>
      </c>
      <c r="L692" s="2">
        <v>0.12</v>
      </c>
      <c r="M692">
        <v>2013</v>
      </c>
      <c r="N692" t="s">
        <v>26</v>
      </c>
      <c r="O692">
        <v>52</v>
      </c>
      <c r="P692">
        <v>48</v>
      </c>
      <c r="Q692">
        <f>VLOOKUP(B692,Locations!$A:$B,2,0)</f>
        <v>53.219678299999998</v>
      </c>
      <c r="R692">
        <f>VLOOKUP(B692,Locations!$A:$C,3,0)</f>
        <v>6.5625147999999998</v>
      </c>
      <c r="S692">
        <f>VLOOKUP(C692,costs!$A:$B,2,0)</f>
        <v>800.68100000000004</v>
      </c>
    </row>
    <row r="693" spans="1:19" x14ac:dyDescent="0.45">
      <c r="A693">
        <v>89</v>
      </c>
      <c r="B693" t="s">
        <v>118</v>
      </c>
      <c r="C693" t="s">
        <v>35</v>
      </c>
      <c r="D693">
        <v>50</v>
      </c>
      <c r="E693">
        <v>84.1</v>
      </c>
      <c r="F693">
        <v>41.6</v>
      </c>
      <c r="G693">
        <v>80</v>
      </c>
      <c r="H693">
        <v>38.299999999999997</v>
      </c>
      <c r="I693">
        <v>58.8</v>
      </c>
      <c r="J693" s="1">
        <v>26583</v>
      </c>
      <c r="K693">
        <v>6.5</v>
      </c>
      <c r="L693" s="2">
        <v>0.19</v>
      </c>
      <c r="M693">
        <v>2013</v>
      </c>
      <c r="N693" t="s">
        <v>26</v>
      </c>
      <c r="O693">
        <v>57</v>
      </c>
      <c r="P693">
        <v>43</v>
      </c>
      <c r="Q693">
        <f>VLOOKUP(B693,Locations!$A:$B,2,0)</f>
        <v>47.496847600000002</v>
      </c>
      <c r="R693">
        <f>VLOOKUP(B693,Locations!$A:$C,3,0)</f>
        <v>8.7298176999999999</v>
      </c>
      <c r="S693">
        <f>VLOOKUP(C693,costs!$A:$B,2,0)</f>
        <v>1296.412</v>
      </c>
    </row>
    <row r="694" spans="1:19" x14ac:dyDescent="0.45">
      <c r="A694">
        <v>91</v>
      </c>
      <c r="B694" t="s">
        <v>95</v>
      </c>
      <c r="C694" t="s">
        <v>17</v>
      </c>
      <c r="D694">
        <v>42.3</v>
      </c>
      <c r="E694">
        <v>34.700000000000003</v>
      </c>
      <c r="F694">
        <v>44.4</v>
      </c>
      <c r="G694">
        <v>97.1</v>
      </c>
      <c r="H694" t="s">
        <v>23</v>
      </c>
      <c r="I694">
        <v>58.7</v>
      </c>
      <c r="J694" s="1">
        <v>29325</v>
      </c>
      <c r="K694">
        <v>16.100000000000001</v>
      </c>
      <c r="L694" s="2">
        <v>0.08</v>
      </c>
      <c r="M694">
        <v>2013</v>
      </c>
      <c r="N694" t="s">
        <v>18</v>
      </c>
      <c r="O694">
        <v>45</v>
      </c>
      <c r="P694">
        <v>55</v>
      </c>
      <c r="Q694">
        <f>VLOOKUP(B694,Locations!$A:$B,2,0)</f>
        <v>40.006878100000002</v>
      </c>
      <c r="R694">
        <f>VLOOKUP(B694,Locations!$A:$C,3,0)</f>
        <v>-105.27277599999999</v>
      </c>
      <c r="S694">
        <f>VLOOKUP(C694,costs!$A:$B,2,0)</f>
        <v>748.03700000000003</v>
      </c>
    </row>
    <row r="695" spans="1:19" x14ac:dyDescent="0.45">
      <c r="A695">
        <v>92</v>
      </c>
      <c r="B695" t="s">
        <v>460</v>
      </c>
      <c r="C695" t="s">
        <v>68</v>
      </c>
      <c r="D695">
        <v>48</v>
      </c>
      <c r="E695">
        <v>63.9</v>
      </c>
      <c r="F695">
        <v>45.9</v>
      </c>
      <c r="G695">
        <v>82.9</v>
      </c>
      <c r="H695">
        <v>28.4</v>
      </c>
      <c r="I695">
        <v>58.6</v>
      </c>
      <c r="J695" s="1">
        <v>27603</v>
      </c>
      <c r="K695">
        <v>15</v>
      </c>
      <c r="L695" s="2">
        <v>0.17</v>
      </c>
      <c r="M695">
        <v>2013</v>
      </c>
      <c r="N695" t="s">
        <v>26</v>
      </c>
      <c r="Q695">
        <f>VLOOKUP(B695,Locations!$A:$B,2,0)</f>
        <v>48.697699999999998</v>
      </c>
      <c r="R695">
        <f>VLOOKUP(B695,Locations!$A:$C,3,0)</f>
        <v>2.1764999999999999</v>
      </c>
      <c r="S695">
        <f>VLOOKUP(C695,costs!$A:$B,2,0)</f>
        <v>800.89499999999998</v>
      </c>
    </row>
    <row r="696" spans="1:19" x14ac:dyDescent="0.45">
      <c r="A696">
        <v>93</v>
      </c>
      <c r="B696" t="s">
        <v>158</v>
      </c>
      <c r="C696" t="s">
        <v>152</v>
      </c>
      <c r="D696">
        <v>46.4</v>
      </c>
      <c r="E696">
        <v>49.1</v>
      </c>
      <c r="F696">
        <v>56.7</v>
      </c>
      <c r="G696">
        <v>71.3</v>
      </c>
      <c r="H696">
        <v>95.9</v>
      </c>
      <c r="I696">
        <v>58.4</v>
      </c>
      <c r="J696" s="1">
        <v>32166</v>
      </c>
      <c r="K696">
        <v>34.1</v>
      </c>
      <c r="L696" s="2">
        <v>0.09</v>
      </c>
      <c r="M696">
        <v>2013</v>
      </c>
      <c r="N696" t="s">
        <v>26</v>
      </c>
      <c r="O696">
        <v>57</v>
      </c>
      <c r="P696">
        <v>43</v>
      </c>
      <c r="Q696">
        <f>VLOOKUP(B696,Locations!$A:$B,2,0)</f>
        <v>51.007947399999999</v>
      </c>
      <c r="R696">
        <f>VLOOKUP(B696,Locations!$A:$C,3,0)</f>
        <v>3.7108810999999999</v>
      </c>
      <c r="S696">
        <f>VLOOKUP(C696,costs!$A:$B,2,0)</f>
        <v>780.779</v>
      </c>
    </row>
    <row r="697" spans="1:19" x14ac:dyDescent="0.45">
      <c r="A697">
        <v>94</v>
      </c>
      <c r="B697" t="s">
        <v>155</v>
      </c>
      <c r="C697" t="s">
        <v>17</v>
      </c>
      <c r="D697">
        <v>51.8</v>
      </c>
      <c r="E697">
        <v>36.799999999999997</v>
      </c>
      <c r="F697">
        <v>56.8</v>
      </c>
      <c r="G697">
        <v>73.8</v>
      </c>
      <c r="H697">
        <v>32.6</v>
      </c>
      <c r="I697">
        <v>58.3</v>
      </c>
      <c r="J697" s="1">
        <v>44750</v>
      </c>
      <c r="K697">
        <v>15.7</v>
      </c>
      <c r="L697" s="2">
        <v>0.15</v>
      </c>
      <c r="M697">
        <v>2013</v>
      </c>
      <c r="N697" t="s">
        <v>18</v>
      </c>
      <c r="O697">
        <v>51</v>
      </c>
      <c r="P697">
        <v>49</v>
      </c>
      <c r="Q697">
        <f>VLOOKUP(B697,Locations!$A:$B,2,0)</f>
        <v>42.718567999999998</v>
      </c>
      <c r="R697">
        <f>VLOOKUP(B697,Locations!$A:$C,3,0)</f>
        <v>-84.477915699999997</v>
      </c>
      <c r="S697">
        <f>VLOOKUP(C697,costs!$A:$B,2,0)</f>
        <v>748.03700000000003</v>
      </c>
    </row>
    <row r="698" spans="1:19" x14ac:dyDescent="0.45">
      <c r="A698">
        <v>94</v>
      </c>
      <c r="B698" t="s">
        <v>91</v>
      </c>
      <c r="C698" t="s">
        <v>17</v>
      </c>
      <c r="D698">
        <v>48.3</v>
      </c>
      <c r="E698">
        <v>41.6</v>
      </c>
      <c r="F698">
        <v>39.6</v>
      </c>
      <c r="G698">
        <v>93.5</v>
      </c>
      <c r="H698">
        <v>29.8</v>
      </c>
      <c r="I698">
        <v>58.3</v>
      </c>
      <c r="J698" s="1">
        <v>11829</v>
      </c>
      <c r="K698">
        <v>13.8</v>
      </c>
      <c r="L698" s="2">
        <v>0.1</v>
      </c>
      <c r="M698">
        <v>2013</v>
      </c>
      <c r="N698" t="s">
        <v>18</v>
      </c>
      <c r="O698">
        <v>44</v>
      </c>
      <c r="P698">
        <v>56</v>
      </c>
      <c r="Q698">
        <f>VLOOKUP(B698,Locations!$A:$B,2,0)</f>
        <v>41.7045678</v>
      </c>
      <c r="R698">
        <f>VLOOKUP(B698,Locations!$A:$C,3,0)</f>
        <v>-86.238220299999995</v>
      </c>
      <c r="S698">
        <f>VLOOKUP(C698,costs!$A:$B,2,0)</f>
        <v>748.03700000000003</v>
      </c>
    </row>
    <row r="699" spans="1:19" x14ac:dyDescent="0.45">
      <c r="A699">
        <v>96</v>
      </c>
      <c r="B699" t="s">
        <v>77</v>
      </c>
      <c r="C699" t="s">
        <v>17</v>
      </c>
      <c r="D699">
        <v>44</v>
      </c>
      <c r="E699">
        <v>35.200000000000003</v>
      </c>
      <c r="F699">
        <v>47.2</v>
      </c>
      <c r="G699">
        <v>90.3</v>
      </c>
      <c r="H699">
        <v>42.1</v>
      </c>
      <c r="I699">
        <v>58.2</v>
      </c>
      <c r="J699" s="1">
        <v>26614</v>
      </c>
      <c r="K699">
        <v>16.100000000000001</v>
      </c>
      <c r="L699" s="2">
        <v>0.16</v>
      </c>
      <c r="M699">
        <v>2013</v>
      </c>
      <c r="N699" t="s">
        <v>18</v>
      </c>
      <c r="O699">
        <v>52</v>
      </c>
      <c r="P699">
        <v>48</v>
      </c>
      <c r="Q699">
        <f>VLOOKUP(B699,Locations!$A:$B,2,0)</f>
        <v>33.643190099999998</v>
      </c>
      <c r="R699">
        <f>VLOOKUP(B699,Locations!$A:$C,3,0)</f>
        <v>-117.8401649</v>
      </c>
      <c r="S699">
        <f>VLOOKUP(C699,costs!$A:$B,2,0)</f>
        <v>748.03700000000003</v>
      </c>
    </row>
    <row r="700" spans="1:19" x14ac:dyDescent="0.45">
      <c r="A700">
        <v>97</v>
      </c>
      <c r="B700" t="s">
        <v>125</v>
      </c>
      <c r="C700" t="s">
        <v>17</v>
      </c>
      <c r="D700">
        <v>44.9</v>
      </c>
      <c r="E700">
        <v>40.4</v>
      </c>
      <c r="F700">
        <v>51.4</v>
      </c>
      <c r="G700">
        <v>83.9</v>
      </c>
      <c r="H700">
        <v>32.1</v>
      </c>
      <c r="I700">
        <v>57.9</v>
      </c>
      <c r="J700" s="1">
        <v>31331</v>
      </c>
      <c r="K700">
        <v>8.4</v>
      </c>
      <c r="L700" s="2">
        <v>0.09</v>
      </c>
      <c r="M700">
        <v>2013</v>
      </c>
      <c r="N700" t="s">
        <v>18</v>
      </c>
      <c r="O700">
        <v>48</v>
      </c>
      <c r="P700">
        <v>52</v>
      </c>
      <c r="Q700">
        <f>VLOOKUP(B700,Locations!$A:$B,2,0)</f>
        <v>39.288614299999999</v>
      </c>
      <c r="R700">
        <f>VLOOKUP(B700,Locations!$A:$C,3,0)</f>
        <v>-76.623000200000007</v>
      </c>
      <c r="S700">
        <f>VLOOKUP(C700,costs!$A:$B,2,0)</f>
        <v>748.03700000000003</v>
      </c>
    </row>
    <row r="701" spans="1:19" x14ac:dyDescent="0.45">
      <c r="A701">
        <v>98</v>
      </c>
      <c r="B701" t="s">
        <v>123</v>
      </c>
      <c r="C701" t="s">
        <v>17</v>
      </c>
      <c r="D701">
        <v>47</v>
      </c>
      <c r="E701">
        <v>31.3</v>
      </c>
      <c r="F701">
        <v>53.7</v>
      </c>
      <c r="G701">
        <v>76.900000000000006</v>
      </c>
      <c r="H701">
        <v>83.9</v>
      </c>
      <c r="I701">
        <v>57.7</v>
      </c>
      <c r="J701" s="1">
        <v>36429</v>
      </c>
      <c r="K701">
        <v>12.7</v>
      </c>
      <c r="L701" s="2">
        <v>0.08</v>
      </c>
      <c r="M701">
        <v>2013</v>
      </c>
      <c r="N701" t="s">
        <v>18</v>
      </c>
      <c r="O701">
        <v>52</v>
      </c>
      <c r="P701">
        <v>48</v>
      </c>
      <c r="Q701">
        <f>VLOOKUP(B701,Locations!$A:$B,2,0)</f>
        <v>32.228774999999999</v>
      </c>
      <c r="R701">
        <f>VLOOKUP(B701,Locations!$A:$C,3,0)</f>
        <v>-110.97688410000001</v>
      </c>
      <c r="S701">
        <f>VLOOKUP(C701,costs!$A:$B,2,0)</f>
        <v>748.03700000000003</v>
      </c>
    </row>
    <row r="702" spans="1:19" x14ac:dyDescent="0.45">
      <c r="A702">
        <v>99</v>
      </c>
      <c r="B702" t="s">
        <v>216</v>
      </c>
      <c r="C702" t="s">
        <v>74</v>
      </c>
      <c r="D702">
        <v>55.4</v>
      </c>
      <c r="E702">
        <v>57.5</v>
      </c>
      <c r="F702">
        <v>58.7</v>
      </c>
      <c r="G702">
        <v>59.5</v>
      </c>
      <c r="H702" t="s">
        <v>23</v>
      </c>
      <c r="I702">
        <v>57.5</v>
      </c>
      <c r="J702" s="1">
        <v>29987</v>
      </c>
      <c r="K702">
        <v>52.5</v>
      </c>
      <c r="L702" s="2">
        <v>0.16</v>
      </c>
      <c r="M702">
        <v>2013</v>
      </c>
      <c r="N702" t="s">
        <v>26</v>
      </c>
      <c r="Q702">
        <f>VLOOKUP(B702,Locations!$A:$B,2,0)</f>
        <v>52.518409300000002</v>
      </c>
      <c r="R702">
        <f>VLOOKUP(B702,Locations!$A:$C,3,0)</f>
        <v>13.392908</v>
      </c>
      <c r="S702">
        <f>VLOOKUP(C702,costs!$A:$B,2,0)</f>
        <v>723.53399999999999</v>
      </c>
    </row>
    <row r="703" spans="1:19" x14ac:dyDescent="0.45">
      <c r="A703">
        <v>99</v>
      </c>
      <c r="B703" t="s">
        <v>217</v>
      </c>
      <c r="C703" t="s">
        <v>63</v>
      </c>
      <c r="D703">
        <v>47.8</v>
      </c>
      <c r="E703">
        <v>66.400000000000006</v>
      </c>
      <c r="F703">
        <v>60.6</v>
      </c>
      <c r="G703">
        <v>60.9</v>
      </c>
      <c r="H703">
        <v>70</v>
      </c>
      <c r="I703">
        <v>57.5</v>
      </c>
      <c r="J703" s="1">
        <v>50882</v>
      </c>
      <c r="K703">
        <v>40.5</v>
      </c>
      <c r="L703" s="2">
        <v>0.36</v>
      </c>
      <c r="M703">
        <v>2013</v>
      </c>
      <c r="N703" t="s">
        <v>64</v>
      </c>
      <c r="O703">
        <v>56</v>
      </c>
      <c r="P703">
        <v>44</v>
      </c>
      <c r="Q703">
        <f>VLOOKUP(B703,Locations!$A:$B,2,0)</f>
        <v>-37.783974600000001</v>
      </c>
      <c r="R703">
        <f>VLOOKUP(B703,Locations!$A:$C,3,0)</f>
        <v>144.95867430000001</v>
      </c>
      <c r="S703">
        <f>VLOOKUP(C703,costs!$A:$B,2,0)</f>
        <v>771.25599999999997</v>
      </c>
    </row>
    <row r="704" spans="1:19" x14ac:dyDescent="0.45">
      <c r="A704">
        <v>99</v>
      </c>
      <c r="B704" t="s">
        <v>132</v>
      </c>
      <c r="C704" t="s">
        <v>17</v>
      </c>
      <c r="D704">
        <v>50.9</v>
      </c>
      <c r="E704">
        <v>27.9</v>
      </c>
      <c r="F704">
        <v>61.3</v>
      </c>
      <c r="G704">
        <v>69.5</v>
      </c>
      <c r="H704">
        <v>35.799999999999997</v>
      </c>
      <c r="I704">
        <v>57.5</v>
      </c>
      <c r="J704" s="1">
        <v>37032</v>
      </c>
      <c r="K704">
        <v>17.3</v>
      </c>
      <c r="L704" s="2">
        <v>0.08</v>
      </c>
      <c r="M704">
        <v>2013</v>
      </c>
      <c r="N704" t="s">
        <v>18</v>
      </c>
      <c r="O704">
        <v>51</v>
      </c>
      <c r="P704">
        <v>49</v>
      </c>
      <c r="Q704">
        <f>VLOOKUP(B704,Locations!$A:$B,2,0)</f>
        <v>40.167059999999999</v>
      </c>
      <c r="R704">
        <f>VLOOKUP(B704,Locations!$A:$C,3,0)</f>
        <v>-74.499870000000001</v>
      </c>
      <c r="S704">
        <f>VLOOKUP(C704,costs!$A:$B,2,0)</f>
        <v>748.03700000000003</v>
      </c>
    </row>
    <row r="705" spans="1:19" x14ac:dyDescent="0.45">
      <c r="A705">
        <v>102</v>
      </c>
      <c r="B705" t="s">
        <v>242</v>
      </c>
      <c r="C705" t="s">
        <v>17</v>
      </c>
      <c r="D705">
        <v>46</v>
      </c>
      <c r="E705">
        <v>45.9</v>
      </c>
      <c r="F705">
        <v>37.799999999999997</v>
      </c>
      <c r="G705">
        <v>92.3</v>
      </c>
      <c r="H705">
        <v>39.6</v>
      </c>
      <c r="I705">
        <v>57.2</v>
      </c>
      <c r="J705" s="1">
        <v>9390</v>
      </c>
      <c r="K705">
        <v>4.5</v>
      </c>
      <c r="L705" s="2">
        <v>0.26</v>
      </c>
      <c r="M705">
        <v>2013</v>
      </c>
      <c r="N705" t="s">
        <v>18</v>
      </c>
      <c r="O705">
        <v>49</v>
      </c>
      <c r="P705">
        <v>51</v>
      </c>
      <c r="Q705">
        <f>VLOOKUP(B705,Locations!$A:$B,2,0)</f>
        <v>43.130600000000001</v>
      </c>
      <c r="R705">
        <f>VLOOKUP(B705,Locations!$A:$C,3,0)</f>
        <v>-77.626000000000005</v>
      </c>
      <c r="S705">
        <f>VLOOKUP(C705,costs!$A:$B,2,0)</f>
        <v>748.03700000000003</v>
      </c>
    </row>
    <row r="706" spans="1:19" x14ac:dyDescent="0.45">
      <c r="A706">
        <v>103</v>
      </c>
      <c r="B706" t="s">
        <v>109</v>
      </c>
      <c r="C706" t="s">
        <v>25</v>
      </c>
      <c r="D706">
        <v>41.9</v>
      </c>
      <c r="E706">
        <v>71.900000000000006</v>
      </c>
      <c r="F706">
        <v>43.9</v>
      </c>
      <c r="G706">
        <v>83.4</v>
      </c>
      <c r="H706">
        <v>38.4</v>
      </c>
      <c r="I706">
        <v>57.1</v>
      </c>
      <c r="M706">
        <v>2013</v>
      </c>
      <c r="N706" t="s">
        <v>26</v>
      </c>
      <c r="Q706">
        <f>VLOOKUP(B706,Locations!$A:$B,2,0)</f>
        <v>53.9454037</v>
      </c>
      <c r="R706">
        <f>VLOOKUP(B706,Locations!$A:$C,3,0)</f>
        <v>-1.0313888</v>
      </c>
      <c r="S706">
        <f>VLOOKUP(C706,costs!$A:$B,2,0)</f>
        <v>698.49599999999998</v>
      </c>
    </row>
    <row r="707" spans="1:19" x14ac:dyDescent="0.45">
      <c r="A707">
        <v>104</v>
      </c>
      <c r="B707" t="s">
        <v>93</v>
      </c>
      <c r="C707" t="s">
        <v>17</v>
      </c>
      <c r="D707">
        <v>56.5</v>
      </c>
      <c r="E707">
        <v>34.200000000000003</v>
      </c>
      <c r="F707">
        <v>42</v>
      </c>
      <c r="G707">
        <v>80.400000000000006</v>
      </c>
      <c r="H707" t="s">
        <v>23</v>
      </c>
      <c r="I707">
        <v>56.9</v>
      </c>
      <c r="J707" s="1">
        <v>9259</v>
      </c>
      <c r="K707">
        <v>6.4</v>
      </c>
      <c r="L707" s="2">
        <v>0.17</v>
      </c>
      <c r="M707">
        <v>2013</v>
      </c>
      <c r="N707" t="s">
        <v>18</v>
      </c>
      <c r="O707">
        <v>48</v>
      </c>
      <c r="P707">
        <v>52</v>
      </c>
      <c r="Q707">
        <f>VLOOKUP(B707,Locations!$A:$B,2,0)</f>
        <v>41.5013869</v>
      </c>
      <c r="R707">
        <f>VLOOKUP(B707,Locations!$A:$C,3,0)</f>
        <v>-81.600702200000001</v>
      </c>
      <c r="S707">
        <f>VLOOKUP(C707,costs!$A:$B,2,0)</f>
        <v>748.03700000000003</v>
      </c>
    </row>
    <row r="708" spans="1:19" x14ac:dyDescent="0.45">
      <c r="A708">
        <v>105</v>
      </c>
      <c r="B708" t="s">
        <v>127</v>
      </c>
      <c r="C708" t="s">
        <v>74</v>
      </c>
      <c r="D708">
        <v>51.2</v>
      </c>
      <c r="E708">
        <v>61.5</v>
      </c>
      <c r="F708">
        <v>42.4</v>
      </c>
      <c r="G708">
        <v>76.5</v>
      </c>
      <c r="H708">
        <v>49.7</v>
      </c>
      <c r="I708">
        <v>56.8</v>
      </c>
      <c r="J708" s="1">
        <v>35565</v>
      </c>
      <c r="K708">
        <v>31.5</v>
      </c>
      <c r="L708" s="2">
        <v>0.2</v>
      </c>
      <c r="M708">
        <v>2013</v>
      </c>
      <c r="N708" t="s">
        <v>26</v>
      </c>
      <c r="O708">
        <v>33</v>
      </c>
      <c r="P708">
        <v>67</v>
      </c>
      <c r="Q708">
        <f>VLOOKUP(B708,Locations!$A:$B,2,0)</f>
        <v>48.149700000000003</v>
      </c>
      <c r="R708">
        <f>VLOOKUP(B708,Locations!$A:$C,3,0)</f>
        <v>11.5679</v>
      </c>
      <c r="S708">
        <f>VLOOKUP(C708,costs!$A:$B,2,0)</f>
        <v>723.53399999999999</v>
      </c>
    </row>
    <row r="709" spans="1:19" x14ac:dyDescent="0.45">
      <c r="A709">
        <v>106</v>
      </c>
      <c r="B709" t="s">
        <v>186</v>
      </c>
      <c r="C709" t="s">
        <v>73</v>
      </c>
      <c r="D709">
        <v>48.6</v>
      </c>
      <c r="E709">
        <v>56.3</v>
      </c>
      <c r="F709">
        <v>63.9</v>
      </c>
      <c r="G709">
        <v>58.2</v>
      </c>
      <c r="H709">
        <v>44.1</v>
      </c>
      <c r="I709">
        <v>56.6</v>
      </c>
      <c r="J709" s="1">
        <v>25266</v>
      </c>
      <c r="K709">
        <v>18.2</v>
      </c>
      <c r="L709" s="2">
        <v>0.12</v>
      </c>
      <c r="M709">
        <v>2013</v>
      </c>
      <c r="N709" t="s">
        <v>26</v>
      </c>
      <c r="O709">
        <v>57</v>
      </c>
      <c r="P709">
        <v>43</v>
      </c>
      <c r="Q709">
        <f>VLOOKUP(B709,Locations!$A:$B,2,0)</f>
        <v>59.85519</v>
      </c>
      <c r="R709">
        <f>VLOOKUP(B709,Locations!$A:$C,3,0)</f>
        <v>17.631489999999999</v>
      </c>
      <c r="S709">
        <f>VLOOKUP(C709,costs!$A:$B,2,0)</f>
        <v>765.58500000000004</v>
      </c>
    </row>
    <row r="710" spans="1:19" x14ac:dyDescent="0.45">
      <c r="A710">
        <v>106</v>
      </c>
      <c r="B710" t="s">
        <v>79</v>
      </c>
      <c r="C710" t="s">
        <v>17</v>
      </c>
      <c r="D710">
        <v>51.5</v>
      </c>
      <c r="E710">
        <v>27.5</v>
      </c>
      <c r="F710">
        <v>40.9</v>
      </c>
      <c r="G710">
        <v>85</v>
      </c>
      <c r="H710">
        <v>53</v>
      </c>
      <c r="I710">
        <v>56.6</v>
      </c>
      <c r="J710" s="1">
        <v>12161</v>
      </c>
      <c r="K710">
        <v>3.6</v>
      </c>
      <c r="L710" s="2">
        <v>0.1</v>
      </c>
      <c r="M710">
        <v>2013</v>
      </c>
      <c r="N710" t="s">
        <v>18</v>
      </c>
      <c r="O710">
        <v>52</v>
      </c>
      <c r="P710">
        <v>48</v>
      </c>
      <c r="Q710">
        <f>VLOOKUP(B710,Locations!$A:$B,2,0)</f>
        <v>36.1442215</v>
      </c>
      <c r="R710">
        <f>VLOOKUP(B710,Locations!$A:$C,3,0)</f>
        <v>-86.802757299999996</v>
      </c>
      <c r="S710">
        <f>VLOOKUP(C710,costs!$A:$B,2,0)</f>
        <v>748.03700000000003</v>
      </c>
    </row>
    <row r="711" spans="1:19" x14ac:dyDescent="0.45">
      <c r="A711">
        <v>108</v>
      </c>
      <c r="B711" t="s">
        <v>130</v>
      </c>
      <c r="C711" t="s">
        <v>25</v>
      </c>
      <c r="D711">
        <v>43.2</v>
      </c>
      <c r="E711">
        <v>86.3</v>
      </c>
      <c r="F711">
        <v>43.8</v>
      </c>
      <c r="G711">
        <v>76.599999999999994</v>
      </c>
      <c r="H711">
        <v>38.9</v>
      </c>
      <c r="I711">
        <v>56.5</v>
      </c>
      <c r="J711" s="1">
        <v>8338</v>
      </c>
      <c r="K711">
        <v>12.7</v>
      </c>
      <c r="L711" s="2">
        <v>0.47</v>
      </c>
      <c r="M711">
        <v>2013</v>
      </c>
      <c r="N711" t="s">
        <v>26</v>
      </c>
      <c r="O711">
        <v>56</v>
      </c>
      <c r="P711">
        <v>44</v>
      </c>
      <c r="Q711">
        <f>VLOOKUP(B711,Locations!$A:$B,2,0)</f>
        <v>56.341198400000003</v>
      </c>
      <c r="R711">
        <f>VLOOKUP(B711,Locations!$A:$C,3,0)</f>
        <v>-2.7930937999999998</v>
      </c>
      <c r="S711">
        <f>VLOOKUP(C711,costs!$A:$B,2,0)</f>
        <v>698.49599999999998</v>
      </c>
    </row>
    <row r="712" spans="1:19" x14ac:dyDescent="0.45">
      <c r="A712">
        <v>109</v>
      </c>
      <c r="B712" t="s">
        <v>128</v>
      </c>
      <c r="C712" t="s">
        <v>129</v>
      </c>
      <c r="D712">
        <v>42.8</v>
      </c>
      <c r="E712">
        <v>48.3</v>
      </c>
      <c r="F712">
        <v>53</v>
      </c>
      <c r="G712">
        <v>77.7</v>
      </c>
      <c r="H712">
        <v>31.1</v>
      </c>
      <c r="I712">
        <v>56.4</v>
      </c>
      <c r="J712" s="1">
        <v>23505</v>
      </c>
      <c r="K712">
        <v>15.1</v>
      </c>
      <c r="L712" s="2">
        <v>0.06</v>
      </c>
      <c r="M712">
        <v>2013</v>
      </c>
      <c r="N712" t="s">
        <v>26</v>
      </c>
      <c r="O712">
        <v>66</v>
      </c>
      <c r="P712">
        <v>34</v>
      </c>
      <c r="Q712">
        <f>VLOOKUP(B712,Locations!$A:$B,2,0)</f>
        <v>60.171037699999999</v>
      </c>
      <c r="R712">
        <f>VLOOKUP(B712,Locations!$A:$C,3,0)</f>
        <v>24.949150599999999</v>
      </c>
      <c r="S712">
        <f>VLOOKUP(C712,costs!$A:$B,2,0)</f>
        <v>779.17399999999998</v>
      </c>
    </row>
    <row r="713" spans="1:19" x14ac:dyDescent="0.45">
      <c r="A713">
        <v>110</v>
      </c>
      <c r="B713" t="s">
        <v>104</v>
      </c>
      <c r="C713" t="s">
        <v>105</v>
      </c>
      <c r="D713">
        <v>41.9</v>
      </c>
      <c r="E713">
        <v>84.5</v>
      </c>
      <c r="F713">
        <v>33.5</v>
      </c>
      <c r="G713">
        <v>88.1</v>
      </c>
      <c r="H713">
        <v>32.799999999999997</v>
      </c>
      <c r="I713">
        <v>56.2</v>
      </c>
      <c r="J713" s="1">
        <v>15521</v>
      </c>
      <c r="K713">
        <v>18</v>
      </c>
      <c r="L713" s="2">
        <v>0.25</v>
      </c>
      <c r="M713">
        <v>2013</v>
      </c>
      <c r="N713" t="s">
        <v>26</v>
      </c>
      <c r="O713">
        <v>57</v>
      </c>
      <c r="P713">
        <v>43</v>
      </c>
      <c r="Q713">
        <f>VLOOKUP(B713,Locations!$A:$B,2,0)</f>
        <v>53.3438406</v>
      </c>
      <c r="R713">
        <f>VLOOKUP(B713,Locations!$A:$C,3,0)</f>
        <v>-6.2543800999999997</v>
      </c>
      <c r="S713">
        <f>VLOOKUP(C713,costs!$A:$B,2,0)</f>
        <v>806.245</v>
      </c>
    </row>
    <row r="714" spans="1:19" x14ac:dyDescent="0.45">
      <c r="A714">
        <v>110</v>
      </c>
      <c r="B714" t="s">
        <v>172</v>
      </c>
      <c r="C714" t="s">
        <v>25</v>
      </c>
      <c r="D714">
        <v>49.5</v>
      </c>
      <c r="E714">
        <v>68.099999999999994</v>
      </c>
      <c r="F714">
        <v>46.2</v>
      </c>
      <c r="G714">
        <v>71</v>
      </c>
      <c r="H714">
        <v>41.5</v>
      </c>
      <c r="I714">
        <v>56.2</v>
      </c>
      <c r="J714" s="1">
        <v>23311</v>
      </c>
      <c r="K714">
        <v>15.5</v>
      </c>
      <c r="L714" s="2">
        <v>0.31</v>
      </c>
      <c r="M714">
        <v>2013</v>
      </c>
      <c r="N714" t="s">
        <v>26</v>
      </c>
      <c r="O714">
        <v>50</v>
      </c>
      <c r="P714">
        <v>50</v>
      </c>
      <c r="Q714">
        <f>VLOOKUP(B714,Locations!$A:$B,2,0)</f>
        <v>53.381524800000001</v>
      </c>
      <c r="R714">
        <f>VLOOKUP(B714,Locations!$A:$C,3,0)</f>
        <v>-1.4806813999999999</v>
      </c>
      <c r="S714">
        <f>VLOOKUP(C714,costs!$A:$B,2,0)</f>
        <v>698.49599999999998</v>
      </c>
    </row>
    <row r="715" spans="1:19" x14ac:dyDescent="0.45">
      <c r="A715">
        <v>110</v>
      </c>
      <c r="B715" t="s">
        <v>108</v>
      </c>
      <c r="C715" t="s">
        <v>25</v>
      </c>
      <c r="D715">
        <v>34.9</v>
      </c>
      <c r="E715">
        <v>76.7</v>
      </c>
      <c r="F715">
        <v>39.5</v>
      </c>
      <c r="G715">
        <v>91.1</v>
      </c>
      <c r="H715">
        <v>32.1</v>
      </c>
      <c r="I715">
        <v>56.2</v>
      </c>
      <c r="J715" s="1">
        <v>12001</v>
      </c>
      <c r="K715">
        <v>17.399999999999999</v>
      </c>
      <c r="L715" s="2">
        <v>0.35</v>
      </c>
      <c r="M715">
        <v>2013</v>
      </c>
      <c r="N715" t="s">
        <v>26</v>
      </c>
      <c r="O715">
        <v>54</v>
      </c>
      <c r="P715">
        <v>46</v>
      </c>
      <c r="Q715">
        <f>VLOOKUP(B715,Locations!$A:$B,2,0)</f>
        <v>50.867943699999998</v>
      </c>
      <c r="R715">
        <f>VLOOKUP(B715,Locations!$A:$C,3,0)</f>
        <v>-8.7856100000000006E-2</v>
      </c>
      <c r="S715">
        <f>VLOOKUP(C715,costs!$A:$B,2,0)</f>
        <v>698.49599999999998</v>
      </c>
    </row>
    <row r="716" spans="1:19" x14ac:dyDescent="0.45">
      <c r="A716">
        <v>113</v>
      </c>
      <c r="B716" t="s">
        <v>136</v>
      </c>
      <c r="C716" t="s">
        <v>137</v>
      </c>
      <c r="D716">
        <v>34.700000000000003</v>
      </c>
      <c r="E716">
        <v>75.099999999999994</v>
      </c>
      <c r="F716">
        <v>45.5</v>
      </c>
      <c r="G716">
        <v>79.7</v>
      </c>
      <c r="H716">
        <v>87.3</v>
      </c>
      <c r="I716">
        <v>55.8</v>
      </c>
      <c r="J716" s="1">
        <v>20040</v>
      </c>
      <c r="K716">
        <v>12.1</v>
      </c>
      <c r="L716" s="2">
        <v>0.18</v>
      </c>
      <c r="M716">
        <v>2013</v>
      </c>
      <c r="N716" t="s">
        <v>138</v>
      </c>
      <c r="O716">
        <v>53</v>
      </c>
      <c r="P716">
        <v>47</v>
      </c>
      <c r="Q716">
        <f>VLOOKUP(B716,Locations!$A:$B,2,0)</f>
        <v>-33.958287499999997</v>
      </c>
      <c r="R716">
        <f>VLOOKUP(B716,Locations!$A:$C,3,0)</f>
        <v>18.4599735</v>
      </c>
      <c r="S716">
        <f>VLOOKUP(C716,costs!$A:$B,2,0)</f>
        <v>454.64299999999997</v>
      </c>
    </row>
    <row r="717" spans="1:19" x14ac:dyDescent="0.45">
      <c r="A717">
        <v>114</v>
      </c>
      <c r="B717" t="s">
        <v>145</v>
      </c>
      <c r="C717" t="s">
        <v>146</v>
      </c>
      <c r="D717">
        <v>44.1</v>
      </c>
      <c r="E717">
        <v>69.8</v>
      </c>
      <c r="F717">
        <v>51.8</v>
      </c>
      <c r="G717">
        <v>63.8</v>
      </c>
      <c r="H717">
        <v>100</v>
      </c>
      <c r="I717">
        <v>55.6</v>
      </c>
      <c r="J717" s="1">
        <v>8176</v>
      </c>
      <c r="K717">
        <v>16</v>
      </c>
      <c r="L717" s="2">
        <v>0.14000000000000001</v>
      </c>
      <c r="M717">
        <v>2013</v>
      </c>
      <c r="N717" t="s">
        <v>26</v>
      </c>
      <c r="O717">
        <v>19</v>
      </c>
      <c r="P717">
        <v>81</v>
      </c>
      <c r="Q717">
        <f>VLOOKUP(B717,Locations!$A:$B,2,0)</f>
        <v>51.448660199999999</v>
      </c>
      <c r="R717">
        <f>VLOOKUP(B717,Locations!$A:$C,3,0)</f>
        <v>5.4903995999999999</v>
      </c>
      <c r="S717">
        <f>VLOOKUP(C717,costs!$A:$B,2,0)</f>
        <v>800.68100000000004</v>
      </c>
    </row>
    <row r="718" spans="1:19" x14ac:dyDescent="0.45">
      <c r="A718">
        <v>115</v>
      </c>
      <c r="B718" t="s">
        <v>263</v>
      </c>
      <c r="C718" t="s">
        <v>146</v>
      </c>
      <c r="D718">
        <v>39.700000000000003</v>
      </c>
      <c r="E718">
        <v>85.2</v>
      </c>
      <c r="F718">
        <v>53.2</v>
      </c>
      <c r="G718">
        <v>62.5</v>
      </c>
      <c r="H718">
        <v>99.1</v>
      </c>
      <c r="I718">
        <v>55.5</v>
      </c>
      <c r="J718" s="1">
        <v>15626</v>
      </c>
      <c r="K718">
        <v>18.899999999999999</v>
      </c>
      <c r="L718" s="2">
        <v>0.48</v>
      </c>
      <c r="M718">
        <v>2013</v>
      </c>
      <c r="N718" t="s">
        <v>26</v>
      </c>
      <c r="O718">
        <v>56</v>
      </c>
      <c r="P718">
        <v>44</v>
      </c>
      <c r="Q718">
        <f>VLOOKUP(B718,Locations!$A:$B,2,0)</f>
        <v>50.847099999999998</v>
      </c>
      <c r="R718">
        <f>VLOOKUP(B718,Locations!$A:$C,3,0)</f>
        <v>5.6863999999999999</v>
      </c>
      <c r="S718">
        <f>VLOOKUP(C718,costs!$A:$B,2,0)</f>
        <v>800.68100000000004</v>
      </c>
    </row>
    <row r="719" spans="1:19" x14ac:dyDescent="0.45">
      <c r="A719">
        <v>116</v>
      </c>
      <c r="B719" t="s">
        <v>205</v>
      </c>
      <c r="C719" t="s">
        <v>157</v>
      </c>
      <c r="D719">
        <v>35.700000000000003</v>
      </c>
      <c r="E719">
        <v>66.400000000000006</v>
      </c>
      <c r="F719">
        <v>54.6</v>
      </c>
      <c r="G719">
        <v>71.599999999999994</v>
      </c>
      <c r="H719">
        <v>69.7</v>
      </c>
      <c r="I719">
        <v>55.3</v>
      </c>
      <c r="J719" s="1">
        <v>23895</v>
      </c>
      <c r="K719">
        <v>13.6</v>
      </c>
      <c r="L719" s="2">
        <v>0.14000000000000001</v>
      </c>
      <c r="M719">
        <v>2013</v>
      </c>
      <c r="N719" t="s">
        <v>26</v>
      </c>
      <c r="O719">
        <v>54</v>
      </c>
      <c r="P719">
        <v>46</v>
      </c>
      <c r="Q719">
        <f>VLOOKUP(B719,Locations!$A:$B,2,0)</f>
        <v>56.167205199999998</v>
      </c>
      <c r="R719">
        <f>VLOOKUP(B719,Locations!$A:$C,3,0)</f>
        <v>10.2026089</v>
      </c>
      <c r="S719">
        <f>VLOOKUP(C719,costs!$A:$B,2,0)</f>
        <v>870.76599999999996</v>
      </c>
    </row>
    <row r="720" spans="1:19" x14ac:dyDescent="0.45">
      <c r="A720">
        <v>117</v>
      </c>
      <c r="B720" t="s">
        <v>163</v>
      </c>
      <c r="C720" t="s">
        <v>73</v>
      </c>
      <c r="D720">
        <v>31.3</v>
      </c>
      <c r="E720">
        <v>52.2</v>
      </c>
      <c r="F720">
        <v>43.8</v>
      </c>
      <c r="G720">
        <v>93</v>
      </c>
      <c r="H720">
        <v>32</v>
      </c>
      <c r="I720">
        <v>55.2</v>
      </c>
      <c r="J720" s="1">
        <v>31715</v>
      </c>
      <c r="K720">
        <v>23.7</v>
      </c>
      <c r="L720" s="2">
        <v>0.08</v>
      </c>
      <c r="M720">
        <v>2013</v>
      </c>
      <c r="N720" t="s">
        <v>26</v>
      </c>
      <c r="O720">
        <v>62</v>
      </c>
      <c r="P720">
        <v>38</v>
      </c>
      <c r="Q720">
        <f>VLOOKUP(B720,Locations!$A:$B,2,0)</f>
        <v>59.363333599999997</v>
      </c>
      <c r="R720">
        <f>VLOOKUP(B720,Locations!$A:$C,3,0)</f>
        <v>18.058794299999999</v>
      </c>
      <c r="S720">
        <f>VLOOKUP(C720,costs!$A:$B,2,0)</f>
        <v>765.58500000000004</v>
      </c>
    </row>
    <row r="721" spans="1:19" x14ac:dyDescent="0.45">
      <c r="A721">
        <v>118</v>
      </c>
      <c r="B721" t="s">
        <v>100</v>
      </c>
      <c r="C721" t="s">
        <v>17</v>
      </c>
      <c r="D721">
        <v>55.9</v>
      </c>
      <c r="E721">
        <v>27.9</v>
      </c>
      <c r="F721">
        <v>43</v>
      </c>
      <c r="G721">
        <v>73.5</v>
      </c>
      <c r="H721">
        <v>48.6</v>
      </c>
      <c r="I721">
        <v>55</v>
      </c>
      <c r="J721" s="1">
        <v>23845</v>
      </c>
      <c r="K721">
        <v>10.199999999999999</v>
      </c>
      <c r="L721" s="2">
        <v>0.12</v>
      </c>
      <c r="M721">
        <v>2013</v>
      </c>
      <c r="N721" t="s">
        <v>18</v>
      </c>
      <c r="O721">
        <v>52</v>
      </c>
      <c r="P721">
        <v>48</v>
      </c>
      <c r="Q721">
        <f>VLOOKUP(B721,Locations!$A:$B,2,0)</f>
        <v>38.041057600000002</v>
      </c>
      <c r="R721">
        <f>VLOOKUP(B721,Locations!$A:$C,3,0)</f>
        <v>-78.505499599999993</v>
      </c>
      <c r="S721">
        <f>VLOOKUP(C721,costs!$A:$B,2,0)</f>
        <v>748.03700000000003</v>
      </c>
    </row>
    <row r="722" spans="1:19" x14ac:dyDescent="0.45">
      <c r="A722">
        <v>119</v>
      </c>
      <c r="B722" t="s">
        <v>115</v>
      </c>
      <c r="C722" t="s">
        <v>25</v>
      </c>
      <c r="D722">
        <v>30.5</v>
      </c>
      <c r="E722">
        <v>92.5</v>
      </c>
      <c r="F722">
        <v>27.7</v>
      </c>
      <c r="G722">
        <v>99</v>
      </c>
      <c r="H722">
        <v>31.9</v>
      </c>
      <c r="I722">
        <v>54.9</v>
      </c>
      <c r="J722" s="1">
        <v>8747</v>
      </c>
      <c r="K722">
        <v>15.9</v>
      </c>
      <c r="L722" s="2">
        <v>0.37</v>
      </c>
      <c r="M722">
        <v>2013</v>
      </c>
      <c r="N722" t="s">
        <v>26</v>
      </c>
      <c r="O722">
        <v>57</v>
      </c>
      <c r="P722">
        <v>43</v>
      </c>
      <c r="Q722">
        <f>VLOOKUP(B722,Locations!$A:$B,2,0)</f>
        <v>51.507264800000002</v>
      </c>
      <c r="R722">
        <f>VLOOKUP(B722,Locations!$A:$C,3,0)</f>
        <v>-0.1278328</v>
      </c>
      <c r="S722">
        <f>VLOOKUP(C722,costs!$A:$B,2,0)</f>
        <v>698.49599999999998</v>
      </c>
    </row>
    <row r="723" spans="1:19" x14ac:dyDescent="0.45">
      <c r="A723">
        <v>120</v>
      </c>
      <c r="B723" t="s">
        <v>214</v>
      </c>
      <c r="C723" t="s">
        <v>25</v>
      </c>
      <c r="D723">
        <v>48.1</v>
      </c>
      <c r="E723">
        <v>70.099999999999994</v>
      </c>
      <c r="F723">
        <v>50.8</v>
      </c>
      <c r="G723">
        <v>62.8</v>
      </c>
      <c r="H723">
        <v>38.299999999999997</v>
      </c>
      <c r="I723">
        <v>54.8</v>
      </c>
      <c r="J723" s="1">
        <v>30144</v>
      </c>
      <c r="K723">
        <v>15</v>
      </c>
      <c r="L723" s="2">
        <v>0.27</v>
      </c>
      <c r="M723">
        <v>2013</v>
      </c>
      <c r="N723" t="s">
        <v>26</v>
      </c>
      <c r="O723">
        <v>54</v>
      </c>
      <c r="P723">
        <v>46</v>
      </c>
      <c r="Q723">
        <f>VLOOKUP(B723,Locations!$A:$B,2,0)</f>
        <v>52.9387428</v>
      </c>
      <c r="R723">
        <f>VLOOKUP(B723,Locations!$A:$C,3,0)</f>
        <v>-1.2002957000000001</v>
      </c>
      <c r="S723">
        <f>VLOOKUP(C723,costs!$A:$B,2,0)</f>
        <v>698.49599999999998</v>
      </c>
    </row>
    <row r="724" spans="1:19" x14ac:dyDescent="0.45">
      <c r="A724">
        <v>121</v>
      </c>
      <c r="B724" t="s">
        <v>161</v>
      </c>
      <c r="C724" t="s">
        <v>38</v>
      </c>
      <c r="D724">
        <v>50.9</v>
      </c>
      <c r="E724">
        <v>67.599999999999994</v>
      </c>
      <c r="F724">
        <v>53.9</v>
      </c>
      <c r="G724">
        <v>56.6</v>
      </c>
      <c r="H724">
        <v>50.6</v>
      </c>
      <c r="I724">
        <v>54.7</v>
      </c>
      <c r="J724" s="1">
        <v>36299</v>
      </c>
      <c r="K724">
        <v>21.6</v>
      </c>
      <c r="L724" s="2">
        <v>0.23</v>
      </c>
      <c r="M724">
        <v>2013</v>
      </c>
      <c r="N724" t="s">
        <v>18</v>
      </c>
      <c r="O724">
        <v>55</v>
      </c>
      <c r="P724">
        <v>45</v>
      </c>
      <c r="Q724">
        <f>VLOOKUP(B724,Locations!$A:$B,2,0)</f>
        <v>53.523857200000002</v>
      </c>
      <c r="R724">
        <f>VLOOKUP(B724,Locations!$A:$C,3,0)</f>
        <v>-113.5228267</v>
      </c>
      <c r="S724">
        <f>VLOOKUP(C724,costs!$A:$B,2,0)</f>
        <v>695.60699999999997</v>
      </c>
    </row>
    <row r="725" spans="1:19" x14ac:dyDescent="0.45">
      <c r="A725">
        <v>122</v>
      </c>
      <c r="B725" t="s">
        <v>97</v>
      </c>
      <c r="C725" t="s">
        <v>17</v>
      </c>
      <c r="D725">
        <v>32.1</v>
      </c>
      <c r="E725">
        <v>32.5</v>
      </c>
      <c r="F725">
        <v>39.6</v>
      </c>
      <c r="G725">
        <v>99.9</v>
      </c>
      <c r="H725" t="s">
        <v>23</v>
      </c>
      <c r="I725">
        <v>54.5</v>
      </c>
      <c r="J725" s="1">
        <v>17404</v>
      </c>
      <c r="K725">
        <v>22.7</v>
      </c>
      <c r="L725" s="2">
        <v>0.01</v>
      </c>
      <c r="M725">
        <v>2013</v>
      </c>
      <c r="N725" t="s">
        <v>18</v>
      </c>
      <c r="O725">
        <v>53</v>
      </c>
      <c r="P725">
        <v>47</v>
      </c>
      <c r="Q725">
        <f>VLOOKUP(B725,Locations!$A:$B,2,0)</f>
        <v>36.997450000000001</v>
      </c>
      <c r="R725">
        <f>VLOOKUP(B725,Locations!$A:$C,3,0)</f>
        <v>-122.05274</v>
      </c>
      <c r="S725">
        <f>VLOOKUP(C725,costs!$A:$B,2,0)</f>
        <v>748.03700000000003</v>
      </c>
    </row>
    <row r="726" spans="1:19" x14ac:dyDescent="0.45">
      <c r="A726">
        <v>122</v>
      </c>
      <c r="B726" t="s">
        <v>246</v>
      </c>
      <c r="C726" t="s">
        <v>17</v>
      </c>
      <c r="D726">
        <v>52</v>
      </c>
      <c r="E726">
        <v>31.2</v>
      </c>
      <c r="F726">
        <v>62.9</v>
      </c>
      <c r="G726">
        <v>56</v>
      </c>
      <c r="H726" t="s">
        <v>23</v>
      </c>
      <c r="I726">
        <v>54.5</v>
      </c>
      <c r="J726" s="1">
        <v>50095</v>
      </c>
      <c r="K726">
        <v>18.7</v>
      </c>
      <c r="L726" s="2">
        <v>0.09</v>
      </c>
      <c r="M726">
        <v>2013</v>
      </c>
      <c r="N726" t="s">
        <v>18</v>
      </c>
      <c r="O726">
        <v>54</v>
      </c>
      <c r="P726">
        <v>46</v>
      </c>
      <c r="Q726">
        <f>VLOOKUP(B726,Locations!$A:$B,2,0)</f>
        <v>29.643599999999999</v>
      </c>
      <c r="R726">
        <f>VLOOKUP(B726,Locations!$A:$C,3,0)</f>
        <v>-82.354900000000001</v>
      </c>
      <c r="S726">
        <f>VLOOKUP(C726,costs!$A:$B,2,0)</f>
        <v>748.03700000000003</v>
      </c>
    </row>
    <row r="727" spans="1:19" x14ac:dyDescent="0.45">
      <c r="A727">
        <v>124</v>
      </c>
      <c r="B727" t="s">
        <v>248</v>
      </c>
      <c r="C727" t="s">
        <v>43</v>
      </c>
      <c r="D727">
        <v>53.7</v>
      </c>
      <c r="E727">
        <v>62.6</v>
      </c>
      <c r="F727">
        <v>63.1</v>
      </c>
      <c r="G727">
        <v>45.1</v>
      </c>
      <c r="H727">
        <v>44.5</v>
      </c>
      <c r="I727">
        <v>54.4</v>
      </c>
      <c r="J727" s="1">
        <v>17916</v>
      </c>
      <c r="K727">
        <v>10.199999999999999</v>
      </c>
      <c r="L727" s="2">
        <v>0.22</v>
      </c>
      <c r="M727">
        <v>2013</v>
      </c>
      <c r="N727" t="s">
        <v>44</v>
      </c>
      <c r="O727">
        <v>53</v>
      </c>
      <c r="P727">
        <v>47</v>
      </c>
      <c r="Q727">
        <f>VLOOKUP(B727,Locations!$A:$B,2,0)</f>
        <v>22.4163</v>
      </c>
      <c r="R727">
        <f>VLOOKUP(B727,Locations!$A:$C,3,0)</f>
        <v>114.2109</v>
      </c>
      <c r="S727">
        <f>VLOOKUP(C727,costs!$A:$B,2,0)</f>
        <v>836.09799999999996</v>
      </c>
    </row>
    <row r="728" spans="1:19" x14ac:dyDescent="0.45">
      <c r="A728">
        <v>124</v>
      </c>
      <c r="B728" t="s">
        <v>126</v>
      </c>
      <c r="C728" t="s">
        <v>17</v>
      </c>
      <c r="D728">
        <v>47.5</v>
      </c>
      <c r="E728">
        <v>31.5</v>
      </c>
      <c r="F728">
        <v>35.9</v>
      </c>
      <c r="G728">
        <v>87</v>
      </c>
      <c r="H728">
        <v>38.6</v>
      </c>
      <c r="I728">
        <v>54.4</v>
      </c>
      <c r="J728" s="1">
        <v>6178</v>
      </c>
      <c r="K728">
        <v>6.6</v>
      </c>
      <c r="L728" s="2">
        <v>0.16</v>
      </c>
      <c r="M728">
        <v>2013</v>
      </c>
      <c r="N728" t="s">
        <v>18</v>
      </c>
      <c r="O728">
        <v>47</v>
      </c>
      <c r="P728">
        <v>53</v>
      </c>
      <c r="Q728">
        <f>VLOOKUP(B728,Locations!$A:$B,2,0)</f>
        <v>43.704792699999999</v>
      </c>
      <c r="R728">
        <f>VLOOKUP(B728,Locations!$A:$C,3,0)</f>
        <v>-72.292590899999993</v>
      </c>
      <c r="S728">
        <f>VLOOKUP(C728,costs!$A:$B,2,0)</f>
        <v>748.03700000000003</v>
      </c>
    </row>
    <row r="729" spans="1:19" x14ac:dyDescent="0.45">
      <c r="A729">
        <v>124</v>
      </c>
      <c r="B729" t="s">
        <v>250</v>
      </c>
      <c r="C729" t="s">
        <v>25</v>
      </c>
      <c r="D729">
        <v>48.9</v>
      </c>
      <c r="E729">
        <v>80.900000000000006</v>
      </c>
      <c r="F729">
        <v>50.5</v>
      </c>
      <c r="G729">
        <v>58.8</v>
      </c>
      <c r="H729">
        <v>35.299999999999997</v>
      </c>
      <c r="I729">
        <v>54.4</v>
      </c>
      <c r="J729" s="1">
        <v>18529</v>
      </c>
      <c r="K729">
        <v>16.600000000000001</v>
      </c>
      <c r="L729" s="2">
        <v>0.37</v>
      </c>
      <c r="M729">
        <v>2013</v>
      </c>
      <c r="N729" t="s">
        <v>26</v>
      </c>
      <c r="O729">
        <v>48</v>
      </c>
      <c r="P729">
        <v>52</v>
      </c>
      <c r="Q729">
        <f>VLOOKUP(B729,Locations!$A:$B,2,0)</f>
        <v>52.379300000000001</v>
      </c>
      <c r="R729">
        <f>VLOOKUP(B729,Locations!$A:$C,3,0)</f>
        <v>-1.5615000000000001</v>
      </c>
      <c r="S729">
        <f>VLOOKUP(C729,costs!$A:$B,2,0)</f>
        <v>698.49599999999998</v>
      </c>
    </row>
    <row r="730" spans="1:19" x14ac:dyDescent="0.45">
      <c r="A730">
        <v>127</v>
      </c>
      <c r="B730" t="s">
        <v>251</v>
      </c>
      <c r="C730" t="s">
        <v>146</v>
      </c>
      <c r="D730">
        <v>35.700000000000003</v>
      </c>
      <c r="E730">
        <v>53.4</v>
      </c>
      <c r="F730">
        <v>54.3</v>
      </c>
      <c r="G730">
        <v>73.3</v>
      </c>
      <c r="H730">
        <v>41.7</v>
      </c>
      <c r="I730">
        <v>54</v>
      </c>
      <c r="J730" s="1">
        <v>17713</v>
      </c>
      <c r="K730">
        <v>13</v>
      </c>
      <c r="L730" s="2">
        <v>0.1</v>
      </c>
      <c r="M730">
        <v>2013</v>
      </c>
      <c r="N730" t="s">
        <v>26</v>
      </c>
      <c r="O730">
        <v>58</v>
      </c>
      <c r="P730">
        <v>42</v>
      </c>
      <c r="Q730">
        <f>VLOOKUP(B730,Locations!$A:$B,2,0)</f>
        <v>51.816699999999997</v>
      </c>
      <c r="R730">
        <f>VLOOKUP(B730,Locations!$A:$C,3,0)</f>
        <v>5.8653000000000004</v>
      </c>
      <c r="S730">
        <f>VLOOKUP(C730,costs!$A:$B,2,0)</f>
        <v>800.68100000000004</v>
      </c>
    </row>
    <row r="731" spans="1:19" x14ac:dyDescent="0.45">
      <c r="A731">
        <v>128</v>
      </c>
      <c r="B731" t="s">
        <v>249</v>
      </c>
      <c r="C731" t="s">
        <v>74</v>
      </c>
      <c r="D731">
        <v>53.1</v>
      </c>
      <c r="E731">
        <v>60.9</v>
      </c>
      <c r="F731">
        <v>56.5</v>
      </c>
      <c r="G731">
        <v>51.5</v>
      </c>
      <c r="H731">
        <v>32.799999999999997</v>
      </c>
      <c r="I731">
        <v>53.7</v>
      </c>
      <c r="J731" s="1">
        <v>33062</v>
      </c>
      <c r="K731">
        <v>39.299999999999997</v>
      </c>
      <c r="L731" s="2">
        <v>0.2</v>
      </c>
      <c r="M731">
        <v>2013</v>
      </c>
      <c r="N731" t="s">
        <v>26</v>
      </c>
      <c r="O731">
        <v>58</v>
      </c>
      <c r="P731">
        <v>42</v>
      </c>
      <c r="Q731">
        <f>VLOOKUP(B731,Locations!$A:$B,2,0)</f>
        <v>52.452500000000001</v>
      </c>
      <c r="R731">
        <f>VLOOKUP(B731,Locations!$A:$C,3,0)</f>
        <v>13.2897</v>
      </c>
      <c r="S731">
        <f>VLOOKUP(C731,costs!$A:$B,2,0)</f>
        <v>723.53399999999999</v>
      </c>
    </row>
    <row r="732" spans="1:19" x14ac:dyDescent="0.45">
      <c r="A732">
        <v>128</v>
      </c>
      <c r="B732" t="s">
        <v>144</v>
      </c>
      <c r="C732" t="s">
        <v>50</v>
      </c>
      <c r="D732">
        <v>58</v>
      </c>
      <c r="E732">
        <v>29.6</v>
      </c>
      <c r="F732">
        <v>56.1</v>
      </c>
      <c r="G732">
        <v>52</v>
      </c>
      <c r="H732">
        <v>65.3</v>
      </c>
      <c r="I732">
        <v>53.7</v>
      </c>
      <c r="J732" s="1">
        <v>9586</v>
      </c>
      <c r="K732">
        <v>7.3</v>
      </c>
      <c r="L732" s="2">
        <v>0.13</v>
      </c>
      <c r="M732">
        <v>2013</v>
      </c>
      <c r="N732" t="s">
        <v>44</v>
      </c>
      <c r="O732">
        <v>13</v>
      </c>
      <c r="P732">
        <v>87</v>
      </c>
      <c r="Q732">
        <f>VLOOKUP(B732,Locations!$A:$B,2,0)</f>
        <v>35.605038</v>
      </c>
      <c r="R732">
        <f>VLOOKUP(B732,Locations!$A:$C,3,0)</f>
        <v>139.68275489999999</v>
      </c>
      <c r="S732">
        <f>VLOOKUP(C732,costs!$A:$B,2,0)</f>
        <v>891.63099999999997</v>
      </c>
    </row>
    <row r="733" spans="1:19" x14ac:dyDescent="0.45">
      <c r="A733">
        <v>130</v>
      </c>
      <c r="B733" t="s">
        <v>215</v>
      </c>
      <c r="C733" t="s">
        <v>157</v>
      </c>
      <c r="D733">
        <v>42.2</v>
      </c>
      <c r="E733">
        <v>73.5</v>
      </c>
      <c r="F733">
        <v>40.4</v>
      </c>
      <c r="G733">
        <v>74.3</v>
      </c>
      <c r="H733">
        <v>39.700000000000003</v>
      </c>
      <c r="I733">
        <v>53.6</v>
      </c>
      <c r="J733" s="1">
        <v>27545</v>
      </c>
      <c r="K733">
        <v>4.0999999999999996</v>
      </c>
      <c r="L733" s="2">
        <v>0.19</v>
      </c>
      <c r="M733">
        <v>2013</v>
      </c>
      <c r="N733" t="s">
        <v>26</v>
      </c>
      <c r="O733">
        <v>67</v>
      </c>
      <c r="P733">
        <v>33</v>
      </c>
      <c r="Q733">
        <f>VLOOKUP(B733,Locations!$A:$B,2,0)</f>
        <v>55.6801502</v>
      </c>
      <c r="R733">
        <f>VLOOKUP(B733,Locations!$A:$C,3,0)</f>
        <v>12.572327</v>
      </c>
      <c r="S733">
        <f>VLOOKUP(C733,costs!$A:$B,2,0)</f>
        <v>870.76599999999996</v>
      </c>
    </row>
    <row r="734" spans="1:19" x14ac:dyDescent="0.45">
      <c r="A734">
        <v>130</v>
      </c>
      <c r="B734" t="s">
        <v>171</v>
      </c>
      <c r="C734" t="s">
        <v>35</v>
      </c>
      <c r="D734">
        <v>33</v>
      </c>
      <c r="E734">
        <v>82.7</v>
      </c>
      <c r="F734">
        <v>44.8</v>
      </c>
      <c r="G734">
        <v>76.2</v>
      </c>
      <c r="H734">
        <v>45.8</v>
      </c>
      <c r="I734">
        <v>53.6</v>
      </c>
      <c r="J734" s="1">
        <v>11964</v>
      </c>
      <c r="K734">
        <v>13.1</v>
      </c>
      <c r="L734" s="2">
        <v>0.22</v>
      </c>
      <c r="M734">
        <v>2013</v>
      </c>
      <c r="N734" t="s">
        <v>26</v>
      </c>
      <c r="Q734">
        <f>VLOOKUP(B734,Locations!$A:$B,2,0)</f>
        <v>46.522569500000003</v>
      </c>
      <c r="R734">
        <f>VLOOKUP(B734,Locations!$A:$C,3,0)</f>
        <v>6.5809505000000001</v>
      </c>
      <c r="S734">
        <f>VLOOKUP(C734,costs!$A:$B,2,0)</f>
        <v>1296.412</v>
      </c>
    </row>
    <row r="735" spans="1:19" x14ac:dyDescent="0.45">
      <c r="A735">
        <v>130</v>
      </c>
      <c r="B735" t="s">
        <v>117</v>
      </c>
      <c r="C735" t="s">
        <v>25</v>
      </c>
      <c r="D735">
        <v>37.9</v>
      </c>
      <c r="E735">
        <v>77.400000000000006</v>
      </c>
      <c r="F735">
        <v>38.9</v>
      </c>
      <c r="G735">
        <v>79.2</v>
      </c>
      <c r="H735">
        <v>41.8</v>
      </c>
      <c r="I735">
        <v>53.6</v>
      </c>
      <c r="J735" s="1">
        <v>20925</v>
      </c>
      <c r="K735">
        <v>13.5</v>
      </c>
      <c r="L735" s="2">
        <v>0.28999999999999998</v>
      </c>
      <c r="M735">
        <v>2013</v>
      </c>
      <c r="N735" t="s">
        <v>26</v>
      </c>
      <c r="O735">
        <v>53</v>
      </c>
      <c r="P735">
        <v>47</v>
      </c>
      <c r="Q735">
        <f>VLOOKUP(B735,Locations!$A:$B,2,0)</f>
        <v>50.892736300000003</v>
      </c>
      <c r="R735">
        <f>VLOOKUP(B735,Locations!$A:$C,3,0)</f>
        <v>-1.3946429</v>
      </c>
      <c r="S735">
        <f>VLOOKUP(C735,costs!$A:$B,2,0)</f>
        <v>698.49599999999998</v>
      </c>
    </row>
    <row r="736" spans="1:19" x14ac:dyDescent="0.45">
      <c r="A736">
        <v>133</v>
      </c>
      <c r="B736" t="s">
        <v>150</v>
      </c>
      <c r="C736" t="s">
        <v>35</v>
      </c>
      <c r="D736">
        <v>36.200000000000003</v>
      </c>
      <c r="E736">
        <v>95.3</v>
      </c>
      <c r="F736">
        <v>42.5</v>
      </c>
      <c r="G736">
        <v>73.099999999999994</v>
      </c>
      <c r="H736">
        <v>32.4</v>
      </c>
      <c r="I736">
        <v>53.5</v>
      </c>
      <c r="J736" s="1">
        <v>15668</v>
      </c>
      <c r="K736">
        <v>15</v>
      </c>
      <c r="L736" s="2">
        <v>0.39</v>
      </c>
      <c r="M736">
        <v>2013</v>
      </c>
      <c r="N736" t="s">
        <v>26</v>
      </c>
      <c r="O736">
        <v>61</v>
      </c>
      <c r="P736">
        <v>39</v>
      </c>
      <c r="Q736">
        <f>VLOOKUP(B736,Locations!$A:$B,2,0)</f>
        <v>46.199399999999997</v>
      </c>
      <c r="R736">
        <f>VLOOKUP(B736,Locations!$A:$C,3,0)</f>
        <v>6.1451000000000002</v>
      </c>
      <c r="S736">
        <f>VLOOKUP(C736,costs!$A:$B,2,0)</f>
        <v>1296.412</v>
      </c>
    </row>
    <row r="737" spans="1:19" x14ac:dyDescent="0.45">
      <c r="A737">
        <v>134</v>
      </c>
      <c r="B737" t="s">
        <v>194</v>
      </c>
      <c r="C737" t="s">
        <v>17</v>
      </c>
      <c r="D737">
        <v>48.3</v>
      </c>
      <c r="E737">
        <v>36</v>
      </c>
      <c r="F737">
        <v>44.2</v>
      </c>
      <c r="G737">
        <v>72.5</v>
      </c>
      <c r="H737" t="s">
        <v>23</v>
      </c>
      <c r="I737">
        <v>53.2</v>
      </c>
      <c r="J737" s="1">
        <v>62468</v>
      </c>
      <c r="K737">
        <v>13.6</v>
      </c>
      <c r="L737" s="2">
        <v>0.13</v>
      </c>
      <c r="M737">
        <v>2013</v>
      </c>
      <c r="N737" t="s">
        <v>18</v>
      </c>
      <c r="O737">
        <v>53</v>
      </c>
      <c r="P737">
        <v>47</v>
      </c>
      <c r="Q737">
        <f>VLOOKUP(B737,Locations!$A:$B,2,0)</f>
        <v>39.169100200000003</v>
      </c>
      <c r="R737">
        <f>VLOOKUP(B737,Locations!$A:$C,3,0)</f>
        <v>-86.519789799999998</v>
      </c>
      <c r="S737">
        <f>VLOOKUP(C737,costs!$A:$B,2,0)</f>
        <v>748.03700000000003</v>
      </c>
    </row>
    <row r="738" spans="1:19" x14ac:dyDescent="0.45">
      <c r="A738">
        <v>134</v>
      </c>
      <c r="B738" t="s">
        <v>147</v>
      </c>
      <c r="C738" t="s">
        <v>135</v>
      </c>
      <c r="D738">
        <v>56.4</v>
      </c>
      <c r="E738">
        <v>24.6</v>
      </c>
      <c r="F738">
        <v>65.7</v>
      </c>
      <c r="G738">
        <v>45.5</v>
      </c>
      <c r="H738">
        <v>44</v>
      </c>
      <c r="I738">
        <v>53.2</v>
      </c>
      <c r="J738" s="1">
        <v>31891</v>
      </c>
      <c r="K738">
        <v>11.9</v>
      </c>
      <c r="L738" s="2">
        <v>7.0000000000000007E-2</v>
      </c>
      <c r="M738">
        <v>2013</v>
      </c>
      <c r="N738" t="s">
        <v>44</v>
      </c>
      <c r="O738">
        <v>39</v>
      </c>
      <c r="P738">
        <v>61</v>
      </c>
      <c r="Q738">
        <f>VLOOKUP(B738,Locations!$A:$B,2,0)</f>
        <v>25.016828400000001</v>
      </c>
      <c r="R738">
        <f>VLOOKUP(B738,Locations!$A:$C,3,0)</f>
        <v>121.53846919999999</v>
      </c>
      <c r="S738">
        <f>VLOOKUP(C738,costs!$A:$B,2,0)</f>
        <v>640.28800000000001</v>
      </c>
    </row>
    <row r="739" spans="1:19" x14ac:dyDescent="0.45">
      <c r="A739">
        <v>134</v>
      </c>
      <c r="B739" t="s">
        <v>111</v>
      </c>
      <c r="C739" t="s">
        <v>17</v>
      </c>
      <c r="D739">
        <v>43.3</v>
      </c>
      <c r="E739">
        <v>25.2</v>
      </c>
      <c r="F739">
        <v>41.3</v>
      </c>
      <c r="G739">
        <v>81</v>
      </c>
      <c r="H739">
        <v>63.3</v>
      </c>
      <c r="I739">
        <v>53.2</v>
      </c>
      <c r="J739" s="1">
        <v>25674</v>
      </c>
      <c r="K739">
        <v>16.899999999999999</v>
      </c>
      <c r="L739" s="2">
        <v>0.09</v>
      </c>
      <c r="M739">
        <v>2013</v>
      </c>
      <c r="N739" t="s">
        <v>18</v>
      </c>
      <c r="O739">
        <v>45</v>
      </c>
      <c r="P739">
        <v>55</v>
      </c>
      <c r="Q739">
        <f>VLOOKUP(B739,Locations!$A:$B,2,0)</f>
        <v>40.762813700000002</v>
      </c>
      <c r="R739">
        <f>VLOOKUP(B739,Locations!$A:$C,3,0)</f>
        <v>-111.83687190000001</v>
      </c>
      <c r="S739">
        <f>VLOOKUP(C739,costs!$A:$B,2,0)</f>
        <v>748.03700000000003</v>
      </c>
    </row>
    <row r="740" spans="1:19" x14ac:dyDescent="0.45">
      <c r="A740">
        <v>137</v>
      </c>
      <c r="B740" t="s">
        <v>244</v>
      </c>
      <c r="C740" t="s">
        <v>245</v>
      </c>
      <c r="D740">
        <v>48.8</v>
      </c>
      <c r="E740">
        <v>50.3</v>
      </c>
      <c r="F740">
        <v>55.8</v>
      </c>
      <c r="G740">
        <v>57</v>
      </c>
      <c r="H740">
        <v>33.6</v>
      </c>
      <c r="I740">
        <v>53.1</v>
      </c>
      <c r="J740" s="1">
        <v>17612</v>
      </c>
      <c r="K740">
        <v>10.7</v>
      </c>
      <c r="L740" s="2">
        <v>0.05</v>
      </c>
      <c r="M740">
        <v>2013</v>
      </c>
      <c r="N740" t="s">
        <v>44</v>
      </c>
      <c r="O740">
        <v>55</v>
      </c>
      <c r="P740">
        <v>45</v>
      </c>
      <c r="Q740">
        <f>VLOOKUP(B740,Locations!$A:$B,2,0)</f>
        <v>31.794599999999999</v>
      </c>
      <c r="R740">
        <f>VLOOKUP(B740,Locations!$A:$C,3,0)</f>
        <v>35.241399999999999</v>
      </c>
      <c r="S740">
        <f>VLOOKUP(C740,costs!$A:$B,2,0)</f>
        <v>794.79600000000005</v>
      </c>
    </row>
    <row r="741" spans="1:19" x14ac:dyDescent="0.45">
      <c r="A741">
        <v>137</v>
      </c>
      <c r="B741" t="s">
        <v>166</v>
      </c>
      <c r="C741" t="s">
        <v>50</v>
      </c>
      <c r="D741">
        <v>57.7</v>
      </c>
      <c r="E741">
        <v>32</v>
      </c>
      <c r="F741">
        <v>55.6</v>
      </c>
      <c r="G741">
        <v>48.9</v>
      </c>
      <c r="H741">
        <v>80.7</v>
      </c>
      <c r="I741">
        <v>53.1</v>
      </c>
      <c r="J741" s="1">
        <v>17200</v>
      </c>
      <c r="K741">
        <v>5</v>
      </c>
      <c r="L741" s="2">
        <v>7.0000000000000007E-2</v>
      </c>
      <c r="M741">
        <v>2013</v>
      </c>
      <c r="N741" t="s">
        <v>44</v>
      </c>
      <c r="O741">
        <v>25</v>
      </c>
      <c r="P741">
        <v>75</v>
      </c>
      <c r="Q741">
        <f>VLOOKUP(B741,Locations!$A:$B,2,0)</f>
        <v>38.253094500000003</v>
      </c>
      <c r="R741">
        <f>VLOOKUP(B741,Locations!$A:$C,3,0)</f>
        <v>140.87365930000001</v>
      </c>
      <c r="S741">
        <f>VLOOKUP(C741,costs!$A:$B,2,0)</f>
        <v>891.63099999999997</v>
      </c>
    </row>
    <row r="742" spans="1:19" x14ac:dyDescent="0.45">
      <c r="A742">
        <v>139</v>
      </c>
      <c r="B742" t="s">
        <v>162</v>
      </c>
      <c r="C742" t="s">
        <v>25</v>
      </c>
      <c r="D742">
        <v>37.299999999999997</v>
      </c>
      <c r="E742">
        <v>69.7</v>
      </c>
      <c r="F742">
        <v>40.200000000000003</v>
      </c>
      <c r="G742">
        <v>78.099999999999994</v>
      </c>
      <c r="H742">
        <v>44.1</v>
      </c>
      <c r="I742">
        <v>53</v>
      </c>
      <c r="J742" s="1">
        <v>22616</v>
      </c>
      <c r="K742">
        <v>16</v>
      </c>
      <c r="L742" s="2">
        <v>0.28999999999999998</v>
      </c>
      <c r="M742">
        <v>2013</v>
      </c>
      <c r="N742" t="s">
        <v>26</v>
      </c>
      <c r="O742">
        <v>57</v>
      </c>
      <c r="P742">
        <v>43</v>
      </c>
      <c r="Q742">
        <f>VLOOKUP(B742,Locations!$A:$B,2,0)</f>
        <v>55.872315399999998</v>
      </c>
      <c r="R742">
        <f>VLOOKUP(B742,Locations!$A:$C,3,0)</f>
        <v>-4.2892178000000003</v>
      </c>
      <c r="S742">
        <f>VLOOKUP(C742,costs!$A:$B,2,0)</f>
        <v>698.49599999999998</v>
      </c>
    </row>
    <row r="743" spans="1:19" x14ac:dyDescent="0.45">
      <c r="A743">
        <v>140</v>
      </c>
      <c r="B743" t="s">
        <v>233</v>
      </c>
      <c r="C743" t="s">
        <v>73</v>
      </c>
      <c r="D743">
        <v>47.5</v>
      </c>
      <c r="E743">
        <v>86.1</v>
      </c>
      <c r="F743">
        <v>49.7</v>
      </c>
      <c r="G743">
        <v>49.1</v>
      </c>
      <c r="H743">
        <v>100</v>
      </c>
      <c r="I743">
        <v>52.9</v>
      </c>
      <c r="J743" s="1">
        <v>12062</v>
      </c>
      <c r="K743">
        <v>14.6</v>
      </c>
      <c r="L743" s="2">
        <v>0.21</v>
      </c>
      <c r="M743">
        <v>2013</v>
      </c>
      <c r="N743" t="s">
        <v>26</v>
      </c>
      <c r="O743">
        <v>30</v>
      </c>
      <c r="P743">
        <v>70</v>
      </c>
      <c r="Q743">
        <f>VLOOKUP(B743,Locations!$A:$B,2,0)</f>
        <v>59.201675799999997</v>
      </c>
      <c r="R743">
        <f>VLOOKUP(B743,Locations!$A:$C,3,0)</f>
        <v>17.620320100000001</v>
      </c>
      <c r="S743">
        <f>VLOOKUP(C743,costs!$A:$B,2,0)</f>
        <v>765.58500000000004</v>
      </c>
    </row>
    <row r="744" spans="1:19" x14ac:dyDescent="0.45">
      <c r="A744">
        <v>140</v>
      </c>
      <c r="B744" t="s">
        <v>174</v>
      </c>
      <c r="C744" t="s">
        <v>146</v>
      </c>
      <c r="D744">
        <v>40.5</v>
      </c>
      <c r="E744">
        <v>47.1</v>
      </c>
      <c r="F744">
        <v>45.1</v>
      </c>
      <c r="G744">
        <v>74.2</v>
      </c>
      <c r="H744">
        <v>58.5</v>
      </c>
      <c r="I744">
        <v>52.9</v>
      </c>
      <c r="J744" s="1">
        <v>23280</v>
      </c>
      <c r="K744">
        <v>16.3</v>
      </c>
      <c r="L744" s="2">
        <v>0.06</v>
      </c>
      <c r="M744">
        <v>2013</v>
      </c>
      <c r="N744" t="s">
        <v>26</v>
      </c>
      <c r="O744">
        <v>56</v>
      </c>
      <c r="P744">
        <v>44</v>
      </c>
      <c r="Q744">
        <f>VLOOKUP(B744,Locations!$A:$B,2,0)</f>
        <v>52.3334124</v>
      </c>
      <c r="R744">
        <f>VLOOKUP(B744,Locations!$A:$C,3,0)</f>
        <v>4.8657865999999999</v>
      </c>
      <c r="S744">
        <f>VLOOKUP(C744,costs!$A:$B,2,0)</f>
        <v>800.68100000000004</v>
      </c>
    </row>
    <row r="745" spans="1:19" x14ac:dyDescent="0.45">
      <c r="A745">
        <v>142</v>
      </c>
      <c r="B745" t="s">
        <v>124</v>
      </c>
      <c r="C745" t="s">
        <v>35</v>
      </c>
      <c r="D745">
        <v>37.1</v>
      </c>
      <c r="E745">
        <v>89.8</v>
      </c>
      <c r="F745">
        <v>23.2</v>
      </c>
      <c r="G745">
        <v>87.8</v>
      </c>
      <c r="H745">
        <v>64.2</v>
      </c>
      <c r="I745">
        <v>52.8</v>
      </c>
      <c r="J745" s="1">
        <v>12551</v>
      </c>
      <c r="K745">
        <v>17.3</v>
      </c>
      <c r="L745" s="2">
        <v>0.24</v>
      </c>
      <c r="M745">
        <v>2013</v>
      </c>
      <c r="N745" t="s">
        <v>26</v>
      </c>
      <c r="O745">
        <v>54</v>
      </c>
      <c r="P745">
        <v>46</v>
      </c>
      <c r="Q745">
        <f>VLOOKUP(B745,Locations!$A:$B,2,0)</f>
        <v>47.5612651</v>
      </c>
      <c r="R745">
        <f>VLOOKUP(B745,Locations!$A:$C,3,0)</f>
        <v>7.5752961000000001</v>
      </c>
      <c r="S745">
        <f>VLOOKUP(C745,costs!$A:$B,2,0)</f>
        <v>1296.412</v>
      </c>
    </row>
    <row r="746" spans="1:19" x14ac:dyDescent="0.45">
      <c r="A746">
        <v>142</v>
      </c>
      <c r="B746" t="s">
        <v>206</v>
      </c>
      <c r="C746" t="s">
        <v>25</v>
      </c>
      <c r="D746">
        <v>41.5</v>
      </c>
      <c r="E746">
        <v>66.599999999999994</v>
      </c>
      <c r="F746">
        <v>48.6</v>
      </c>
      <c r="G746">
        <v>65.8</v>
      </c>
      <c r="H746">
        <v>41.3</v>
      </c>
      <c r="I746">
        <v>52.8</v>
      </c>
      <c r="J746" s="1">
        <v>27703</v>
      </c>
      <c r="K746">
        <v>14.7</v>
      </c>
      <c r="L746" s="2">
        <v>0.21</v>
      </c>
      <c r="M746">
        <v>2013</v>
      </c>
      <c r="N746" t="s">
        <v>26</v>
      </c>
      <c r="O746">
        <v>58</v>
      </c>
      <c r="P746">
        <v>42</v>
      </c>
      <c r="Q746">
        <f>VLOOKUP(B746,Locations!$A:$B,2,0)</f>
        <v>53.803871899999997</v>
      </c>
      <c r="R746">
        <f>VLOOKUP(B746,Locations!$A:$C,3,0)</f>
        <v>-1.5524571</v>
      </c>
      <c r="S746">
        <f>VLOOKUP(C746,costs!$A:$B,2,0)</f>
        <v>698.49599999999998</v>
      </c>
    </row>
    <row r="747" spans="1:19" x14ac:dyDescent="0.45">
      <c r="A747">
        <v>144</v>
      </c>
      <c r="B747" t="s">
        <v>167</v>
      </c>
      <c r="C747" t="s">
        <v>74</v>
      </c>
      <c r="D747">
        <v>48.3</v>
      </c>
      <c r="E747">
        <v>54.9</v>
      </c>
      <c r="F747">
        <v>33</v>
      </c>
      <c r="G747">
        <v>72.400000000000006</v>
      </c>
      <c r="H747">
        <v>81.099999999999994</v>
      </c>
      <c r="I747">
        <v>52.3</v>
      </c>
      <c r="J747" s="1">
        <v>26467</v>
      </c>
      <c r="K747">
        <v>31.2</v>
      </c>
      <c r="L747" s="2">
        <v>0.16</v>
      </c>
      <c r="M747">
        <v>2013</v>
      </c>
      <c r="N747" t="s">
        <v>26</v>
      </c>
      <c r="O747">
        <v>52</v>
      </c>
      <c r="P747">
        <v>48</v>
      </c>
      <c r="Q747">
        <f>VLOOKUP(B747,Locations!$A:$B,2,0)</f>
        <v>47.995899999999999</v>
      </c>
      <c r="R747">
        <f>VLOOKUP(B747,Locations!$A:$C,3,0)</f>
        <v>7.85222</v>
      </c>
      <c r="S747">
        <f>VLOOKUP(C747,costs!$A:$B,2,0)</f>
        <v>723.53399999999999</v>
      </c>
    </row>
    <row r="748" spans="1:19" x14ac:dyDescent="0.45">
      <c r="A748">
        <v>145</v>
      </c>
      <c r="B748" t="s">
        <v>159</v>
      </c>
      <c r="C748" t="s">
        <v>25</v>
      </c>
      <c r="D748">
        <v>37.700000000000003</v>
      </c>
      <c r="E748">
        <v>76.2</v>
      </c>
      <c r="F748">
        <v>40.9</v>
      </c>
      <c r="G748">
        <v>73.2</v>
      </c>
      <c r="H748">
        <v>31.8</v>
      </c>
      <c r="I748">
        <v>52.1</v>
      </c>
      <c r="J748" s="1">
        <v>11512</v>
      </c>
      <c r="K748">
        <v>14.9</v>
      </c>
      <c r="L748" s="2">
        <v>0.33</v>
      </c>
      <c r="M748">
        <v>2013</v>
      </c>
      <c r="N748" t="s">
        <v>26</v>
      </c>
      <c r="O748">
        <v>52</v>
      </c>
      <c r="P748">
        <v>48</v>
      </c>
      <c r="Q748">
        <f>VLOOKUP(B748,Locations!$A:$B,2,0)</f>
        <v>54.009753699999997</v>
      </c>
      <c r="R748">
        <f>VLOOKUP(B748,Locations!$A:$C,3,0)</f>
        <v>-2.7875749000000001</v>
      </c>
      <c r="S748">
        <f>VLOOKUP(C748,costs!$A:$B,2,0)</f>
        <v>698.49599999999998</v>
      </c>
    </row>
    <row r="749" spans="1:19" x14ac:dyDescent="0.45">
      <c r="A749">
        <v>145</v>
      </c>
      <c r="B749" t="s">
        <v>154</v>
      </c>
      <c r="C749" t="s">
        <v>25</v>
      </c>
      <c r="D749">
        <v>33.1</v>
      </c>
      <c r="E749">
        <v>87</v>
      </c>
      <c r="F749">
        <v>30</v>
      </c>
      <c r="G749">
        <v>85.4</v>
      </c>
      <c r="H749">
        <v>42.7</v>
      </c>
      <c r="I749">
        <v>52.1</v>
      </c>
      <c r="J749" s="1">
        <v>14260</v>
      </c>
      <c r="K749">
        <v>14</v>
      </c>
      <c r="L749" s="2">
        <v>0.4</v>
      </c>
      <c r="M749">
        <v>2013</v>
      </c>
      <c r="N749" t="s">
        <v>26</v>
      </c>
      <c r="O749">
        <v>52</v>
      </c>
      <c r="P749">
        <v>48</v>
      </c>
      <c r="Q749">
        <f>VLOOKUP(B749,Locations!$A:$B,2,0)</f>
        <v>51.524727200000001</v>
      </c>
      <c r="R749">
        <f>VLOOKUP(B749,Locations!$A:$C,3,0)</f>
        <v>-3.9310299999999999E-2</v>
      </c>
      <c r="S749">
        <f>VLOOKUP(C749,costs!$A:$B,2,0)</f>
        <v>698.49599999999998</v>
      </c>
    </row>
    <row r="750" spans="1:19" x14ac:dyDescent="0.45">
      <c r="A750">
        <v>147</v>
      </c>
      <c r="B750" t="s">
        <v>164</v>
      </c>
      <c r="C750" t="s">
        <v>50</v>
      </c>
      <c r="D750">
        <v>59.5</v>
      </c>
      <c r="E750">
        <v>23.6</v>
      </c>
      <c r="F750">
        <v>55.7</v>
      </c>
      <c r="G750">
        <v>46.4</v>
      </c>
      <c r="H750">
        <v>69.599999999999994</v>
      </c>
      <c r="I750">
        <v>52</v>
      </c>
      <c r="J750" s="1">
        <v>23144</v>
      </c>
      <c r="K750">
        <v>7.8</v>
      </c>
      <c r="L750" s="2">
        <v>0.09</v>
      </c>
      <c r="M750">
        <v>2013</v>
      </c>
      <c r="N750" t="s">
        <v>44</v>
      </c>
      <c r="O750">
        <v>31</v>
      </c>
      <c r="P750">
        <v>69</v>
      </c>
      <c r="Q750">
        <f>VLOOKUP(B750,Locations!$A:$B,2,0)</f>
        <v>34.808090399999998</v>
      </c>
      <c r="R750">
        <f>VLOOKUP(B750,Locations!$A:$C,3,0)</f>
        <v>135.45785219999999</v>
      </c>
      <c r="S750">
        <f>VLOOKUP(C750,costs!$A:$B,2,0)</f>
        <v>891.63099999999997</v>
      </c>
    </row>
    <row r="751" spans="1:19" x14ac:dyDescent="0.45">
      <c r="A751">
        <v>148</v>
      </c>
      <c r="B751" t="s">
        <v>199</v>
      </c>
      <c r="C751" t="s">
        <v>17</v>
      </c>
      <c r="D751">
        <v>38.4</v>
      </c>
      <c r="E751">
        <v>27.4</v>
      </c>
      <c r="F751">
        <v>45.2</v>
      </c>
      <c r="G751">
        <v>79.900000000000006</v>
      </c>
      <c r="H751">
        <v>31.8</v>
      </c>
      <c r="I751">
        <v>51.9</v>
      </c>
      <c r="J751" s="1">
        <v>83236</v>
      </c>
      <c r="K751">
        <v>29.9</v>
      </c>
      <c r="L751" s="2">
        <v>0.09</v>
      </c>
      <c r="M751">
        <v>2013</v>
      </c>
      <c r="N751" t="s">
        <v>18</v>
      </c>
      <c r="O751">
        <v>50</v>
      </c>
      <c r="P751">
        <v>50</v>
      </c>
      <c r="Q751">
        <f>VLOOKUP(B751,Locations!$A:$B,2,0)</f>
        <v>32.228764200000001</v>
      </c>
      <c r="R751">
        <f>VLOOKUP(B751,Locations!$A:$C,3,0)</f>
        <v>-110.95742319999999</v>
      </c>
      <c r="S751">
        <f>VLOOKUP(C751,costs!$A:$B,2,0)</f>
        <v>748.03700000000003</v>
      </c>
    </row>
    <row r="752" spans="1:19" x14ac:dyDescent="0.45">
      <c r="A752">
        <v>149</v>
      </c>
      <c r="B752" t="s">
        <v>156</v>
      </c>
      <c r="C752" t="s">
        <v>157</v>
      </c>
      <c r="D752">
        <v>37.9</v>
      </c>
      <c r="E752">
        <v>77</v>
      </c>
      <c r="F752">
        <v>30</v>
      </c>
      <c r="G752">
        <v>76.900000000000006</v>
      </c>
      <c r="H752">
        <v>98.7</v>
      </c>
      <c r="I752">
        <v>51.7</v>
      </c>
      <c r="J752" s="1">
        <v>9990</v>
      </c>
      <c r="K752">
        <v>5</v>
      </c>
      <c r="L752" s="2">
        <v>0.18</v>
      </c>
      <c r="M752">
        <v>2013</v>
      </c>
      <c r="N752" t="s">
        <v>26</v>
      </c>
      <c r="O752">
        <v>27</v>
      </c>
      <c r="P752">
        <v>73</v>
      </c>
      <c r="Q752">
        <f>VLOOKUP(B752,Locations!$A:$B,2,0)</f>
        <v>55.785414400000001</v>
      </c>
      <c r="R752">
        <f>VLOOKUP(B752,Locations!$A:$C,3,0)</f>
        <v>12.5202151</v>
      </c>
      <c r="S752">
        <f>VLOOKUP(C752,costs!$A:$B,2,0)</f>
        <v>870.76599999999996</v>
      </c>
    </row>
    <row r="753" spans="1:19" x14ac:dyDescent="0.45">
      <c r="A753">
        <v>150</v>
      </c>
      <c r="B753" t="s">
        <v>200</v>
      </c>
      <c r="C753" t="s">
        <v>17</v>
      </c>
      <c r="D753">
        <v>34.5</v>
      </c>
      <c r="E753">
        <v>52.4</v>
      </c>
      <c r="F753">
        <v>33.200000000000003</v>
      </c>
      <c r="G753">
        <v>88.7</v>
      </c>
      <c r="H753" t="s">
        <v>23</v>
      </c>
      <c r="I753">
        <v>51.6</v>
      </c>
      <c r="J753" s="1">
        <v>13216</v>
      </c>
      <c r="K753">
        <v>17.399999999999999</v>
      </c>
      <c r="L753" s="2">
        <v>0.19</v>
      </c>
      <c r="M753">
        <v>2013</v>
      </c>
      <c r="N753" t="s">
        <v>18</v>
      </c>
      <c r="O753">
        <v>54</v>
      </c>
      <c r="P753">
        <v>46</v>
      </c>
      <c r="Q753">
        <f>VLOOKUP(B753,Locations!$A:$B,2,0)</f>
        <v>42.335448100000001</v>
      </c>
      <c r="R753">
        <f>VLOOKUP(B753,Locations!$A:$C,3,0)</f>
        <v>-71.168138600000006</v>
      </c>
      <c r="S753">
        <f>VLOOKUP(C753,costs!$A:$B,2,0)</f>
        <v>748.03700000000003</v>
      </c>
    </row>
    <row r="754" spans="1:19" x14ac:dyDescent="0.45">
      <c r="A754">
        <v>151</v>
      </c>
      <c r="B754" t="s">
        <v>225</v>
      </c>
      <c r="C754" t="s">
        <v>74</v>
      </c>
      <c r="D754">
        <v>46.3</v>
      </c>
      <c r="E754">
        <v>64.5</v>
      </c>
      <c r="F754">
        <v>38.9</v>
      </c>
      <c r="G754">
        <v>63.4</v>
      </c>
      <c r="H754">
        <v>82.9</v>
      </c>
      <c r="I754">
        <v>51.5</v>
      </c>
      <c r="J754" s="1">
        <v>25294</v>
      </c>
      <c r="K754">
        <v>24.6</v>
      </c>
      <c r="L754" s="2">
        <v>0.16</v>
      </c>
      <c r="M754">
        <v>2013</v>
      </c>
      <c r="N754" t="s">
        <v>26</v>
      </c>
      <c r="O754">
        <v>26</v>
      </c>
      <c r="P754">
        <v>74</v>
      </c>
      <c r="Q754">
        <f>VLOOKUP(B754,Locations!$A:$B,2,0)</f>
        <v>49.101843799999997</v>
      </c>
      <c r="R754">
        <f>VLOOKUP(B754,Locations!$A:$C,3,0)</f>
        <v>8.4331256000000003</v>
      </c>
      <c r="S754">
        <f>VLOOKUP(C754,costs!$A:$B,2,0)</f>
        <v>723.53399999999999</v>
      </c>
    </row>
    <row r="755" spans="1:19" x14ac:dyDescent="0.45">
      <c r="A755">
        <v>151</v>
      </c>
      <c r="B755" t="s">
        <v>243</v>
      </c>
      <c r="C755" t="s">
        <v>35</v>
      </c>
      <c r="D755">
        <v>43</v>
      </c>
      <c r="E755">
        <v>77.3</v>
      </c>
      <c r="F755">
        <v>36</v>
      </c>
      <c r="G755">
        <v>69.7</v>
      </c>
      <c r="H755">
        <v>42</v>
      </c>
      <c r="I755">
        <v>51.5</v>
      </c>
      <c r="J755" s="1">
        <v>14708</v>
      </c>
      <c r="K755">
        <v>22.5</v>
      </c>
      <c r="L755" s="2">
        <v>0.14000000000000001</v>
      </c>
      <c r="M755">
        <v>2013</v>
      </c>
      <c r="N755" t="s">
        <v>26</v>
      </c>
      <c r="O755">
        <v>54</v>
      </c>
      <c r="P755">
        <v>46</v>
      </c>
      <c r="Q755">
        <f>VLOOKUP(B755,Locations!$A:$B,2,0)</f>
        <v>46.950499999999998</v>
      </c>
      <c r="R755">
        <f>VLOOKUP(B755,Locations!$A:$C,3,0)</f>
        <v>7.4381000000000004</v>
      </c>
      <c r="S755">
        <f>VLOOKUP(C755,costs!$A:$B,2,0)</f>
        <v>1296.412</v>
      </c>
    </row>
    <row r="756" spans="1:19" x14ac:dyDescent="0.45">
      <c r="A756">
        <v>153</v>
      </c>
      <c r="B756" t="s">
        <v>222</v>
      </c>
      <c r="C756" t="s">
        <v>25</v>
      </c>
      <c r="D756">
        <v>33.200000000000003</v>
      </c>
      <c r="E756">
        <v>74.099999999999994</v>
      </c>
      <c r="F756">
        <v>38.1</v>
      </c>
      <c r="G756">
        <v>78.099999999999994</v>
      </c>
      <c r="H756">
        <v>37.1</v>
      </c>
      <c r="I756">
        <v>51.3</v>
      </c>
      <c r="J756" s="1">
        <v>17755</v>
      </c>
      <c r="K756">
        <v>18.8</v>
      </c>
      <c r="L756" s="2">
        <v>0.28000000000000003</v>
      </c>
      <c r="M756">
        <v>2013</v>
      </c>
      <c r="N756" t="s">
        <v>26</v>
      </c>
      <c r="O756">
        <v>54</v>
      </c>
      <c r="P756">
        <v>46</v>
      </c>
      <c r="Q756">
        <f>VLOOKUP(B756,Locations!$A:$B,2,0)</f>
        <v>50.736930200000003</v>
      </c>
      <c r="R756">
        <f>VLOOKUP(B756,Locations!$A:$C,3,0)</f>
        <v>-3.5364767000000001</v>
      </c>
      <c r="S756">
        <f>VLOOKUP(C756,costs!$A:$B,2,0)</f>
        <v>698.49599999999998</v>
      </c>
    </row>
    <row r="757" spans="1:19" x14ac:dyDescent="0.45">
      <c r="A757">
        <v>154</v>
      </c>
      <c r="B757" t="s">
        <v>220</v>
      </c>
      <c r="C757" t="s">
        <v>74</v>
      </c>
      <c r="D757">
        <v>45.3</v>
      </c>
      <c r="E757">
        <v>53.9</v>
      </c>
      <c r="F757">
        <v>32.4</v>
      </c>
      <c r="G757">
        <v>73.8</v>
      </c>
      <c r="H757">
        <v>63.1</v>
      </c>
      <c r="I757">
        <v>51.1</v>
      </c>
      <c r="J757" s="1">
        <v>37917</v>
      </c>
      <c r="K757">
        <v>27.6</v>
      </c>
      <c r="L757" s="2">
        <v>0.16</v>
      </c>
      <c r="M757">
        <v>2013</v>
      </c>
      <c r="N757" t="s">
        <v>26</v>
      </c>
      <c r="O757">
        <v>31</v>
      </c>
      <c r="P757">
        <v>69</v>
      </c>
      <c r="Q757">
        <f>VLOOKUP(B757,Locations!$A:$B,2,0)</f>
        <v>50.779170299999997</v>
      </c>
      <c r="R757">
        <f>VLOOKUP(B757,Locations!$A:$C,3,0)</f>
        <v>6.0672873000000003</v>
      </c>
      <c r="S757">
        <f>VLOOKUP(C757,costs!$A:$B,2,0)</f>
        <v>723.53399999999999</v>
      </c>
    </row>
    <row r="758" spans="1:19" x14ac:dyDescent="0.45">
      <c r="A758">
        <v>154</v>
      </c>
      <c r="B758" t="s">
        <v>149</v>
      </c>
      <c r="C758" t="s">
        <v>17</v>
      </c>
      <c r="D758">
        <v>29.1</v>
      </c>
      <c r="E758">
        <v>62.8</v>
      </c>
      <c r="F758">
        <v>32.5</v>
      </c>
      <c r="G758">
        <v>90.3</v>
      </c>
      <c r="H758">
        <v>33.5</v>
      </c>
      <c r="I758">
        <v>51.1</v>
      </c>
      <c r="J758" s="1">
        <v>20626</v>
      </c>
      <c r="K758">
        <v>22</v>
      </c>
      <c r="L758" s="2">
        <v>0.12</v>
      </c>
      <c r="M758">
        <v>2013</v>
      </c>
      <c r="N758" t="s">
        <v>18</v>
      </c>
      <c r="O758">
        <v>51</v>
      </c>
      <c r="P758">
        <v>49</v>
      </c>
      <c r="Q758">
        <f>VLOOKUP(B758,Locations!$A:$B,2,0)</f>
        <v>33.9637058</v>
      </c>
      <c r="R758">
        <f>VLOOKUP(B758,Locations!$A:$C,3,0)</f>
        <v>-117.339778</v>
      </c>
      <c r="S758">
        <f>VLOOKUP(C758,costs!$A:$B,2,0)</f>
        <v>748.03700000000003</v>
      </c>
    </row>
    <row r="759" spans="1:19" x14ac:dyDescent="0.45">
      <c r="A759">
        <v>156</v>
      </c>
      <c r="B759" t="s">
        <v>253</v>
      </c>
      <c r="C759" t="s">
        <v>17</v>
      </c>
      <c r="D759">
        <v>46.4</v>
      </c>
      <c r="E759">
        <v>47.2</v>
      </c>
      <c r="F759">
        <v>58.3</v>
      </c>
      <c r="G759">
        <v>49.3</v>
      </c>
      <c r="H759">
        <v>45.5</v>
      </c>
      <c r="I759">
        <v>50.9</v>
      </c>
      <c r="J759" s="1">
        <v>50657</v>
      </c>
      <c r="K759">
        <v>21.4</v>
      </c>
      <c r="L759" s="2">
        <v>0.09</v>
      </c>
      <c r="M759">
        <v>2013</v>
      </c>
      <c r="N759" t="s">
        <v>18</v>
      </c>
      <c r="O759">
        <v>47</v>
      </c>
      <c r="P759">
        <v>53</v>
      </c>
      <c r="Q759">
        <f>VLOOKUP(B759,Locations!$A:$B,2,0)</f>
        <v>30.618500000000001</v>
      </c>
      <c r="R759">
        <f>VLOOKUP(B759,Locations!$A:$C,3,0)</f>
        <v>-96.336500000000001</v>
      </c>
      <c r="S759">
        <f>VLOOKUP(C759,costs!$A:$B,2,0)</f>
        <v>748.03700000000003</v>
      </c>
    </row>
    <row r="760" spans="1:19" x14ac:dyDescent="0.45">
      <c r="A760">
        <v>156</v>
      </c>
      <c r="B760" t="s">
        <v>98</v>
      </c>
      <c r="C760" t="s">
        <v>17</v>
      </c>
      <c r="D760">
        <v>51.7</v>
      </c>
      <c r="E760">
        <v>28.4</v>
      </c>
      <c r="F760">
        <v>30.1</v>
      </c>
      <c r="G760">
        <v>78.8</v>
      </c>
      <c r="H760" t="s">
        <v>23</v>
      </c>
      <c r="I760">
        <v>50.9</v>
      </c>
      <c r="J760" s="1">
        <v>6753</v>
      </c>
      <c r="K760">
        <v>5.5</v>
      </c>
      <c r="L760" s="2">
        <v>7.0000000000000007E-2</v>
      </c>
      <c r="M760">
        <v>2013</v>
      </c>
      <c r="N760" t="s">
        <v>18</v>
      </c>
      <c r="O760">
        <v>53</v>
      </c>
      <c r="P760">
        <v>47</v>
      </c>
      <c r="Q760">
        <f>VLOOKUP(B760,Locations!$A:$B,2,0)</f>
        <v>40.850700000000003</v>
      </c>
      <c r="R760">
        <f>VLOOKUP(B760,Locations!$A:$C,3,0)</f>
        <v>-73.929500000000004</v>
      </c>
      <c r="S760">
        <f>VLOOKUP(C760,costs!$A:$B,2,0)</f>
        <v>748.03700000000003</v>
      </c>
    </row>
    <row r="761" spans="1:19" x14ac:dyDescent="0.45">
      <c r="A761">
        <v>158</v>
      </c>
      <c r="B761" t="s">
        <v>255</v>
      </c>
      <c r="C761" t="s">
        <v>245</v>
      </c>
      <c r="D761">
        <v>50.7</v>
      </c>
      <c r="E761">
        <v>39.5</v>
      </c>
      <c r="F761">
        <v>59.8</v>
      </c>
      <c r="G761">
        <v>43.7</v>
      </c>
      <c r="H761">
        <v>49.2</v>
      </c>
      <c r="I761">
        <v>50.5</v>
      </c>
      <c r="J761" s="1">
        <v>23977</v>
      </c>
      <c r="K761">
        <v>24.4</v>
      </c>
      <c r="L761" s="2">
        <v>0.04</v>
      </c>
      <c r="M761">
        <v>2013</v>
      </c>
      <c r="N761" t="s">
        <v>44</v>
      </c>
      <c r="Q761">
        <f>VLOOKUP(B761,Locations!$A:$B,2,0)</f>
        <v>32.113300000000002</v>
      </c>
      <c r="R761">
        <f>VLOOKUP(B761,Locations!$A:$C,3,0)</f>
        <v>34.804400000000001</v>
      </c>
      <c r="S761">
        <f>VLOOKUP(C761,costs!$A:$B,2,0)</f>
        <v>794.79600000000005</v>
      </c>
    </row>
    <row r="762" spans="1:19" x14ac:dyDescent="0.45">
      <c r="A762">
        <v>158</v>
      </c>
      <c r="B762" t="s">
        <v>183</v>
      </c>
      <c r="C762" t="s">
        <v>25</v>
      </c>
      <c r="D762">
        <v>44.8</v>
      </c>
      <c r="E762">
        <v>69.7</v>
      </c>
      <c r="F762">
        <v>46.7</v>
      </c>
      <c r="G762">
        <v>56.3</v>
      </c>
      <c r="H762">
        <v>38.4</v>
      </c>
      <c r="I762">
        <v>50.5</v>
      </c>
      <c r="J762" s="1">
        <v>25295</v>
      </c>
      <c r="K762">
        <v>16.399999999999999</v>
      </c>
      <c r="L762" s="2">
        <v>0.23</v>
      </c>
      <c r="M762">
        <v>2013</v>
      </c>
      <c r="N762" t="s">
        <v>26</v>
      </c>
      <c r="O762">
        <v>54</v>
      </c>
      <c r="P762">
        <v>46</v>
      </c>
      <c r="Q762">
        <f>VLOOKUP(B762,Locations!$A:$B,2,0)</f>
        <v>52.451042600000001</v>
      </c>
      <c r="R762">
        <f>VLOOKUP(B762,Locations!$A:$C,3,0)</f>
        <v>-1.9367799000000001</v>
      </c>
      <c r="S762">
        <f>VLOOKUP(C762,costs!$A:$B,2,0)</f>
        <v>698.49599999999998</v>
      </c>
    </row>
    <row r="763" spans="1:19" x14ac:dyDescent="0.45">
      <c r="A763">
        <v>158</v>
      </c>
      <c r="B763" t="s">
        <v>608</v>
      </c>
      <c r="C763" t="s">
        <v>257</v>
      </c>
      <c r="D763">
        <v>63</v>
      </c>
      <c r="E763">
        <v>24.5</v>
      </c>
      <c r="F763">
        <v>65.7</v>
      </c>
      <c r="G763">
        <v>30.2</v>
      </c>
      <c r="H763">
        <v>40</v>
      </c>
      <c r="I763">
        <v>50.5</v>
      </c>
      <c r="J763" s="1">
        <v>81402</v>
      </c>
      <c r="K763">
        <v>14.6</v>
      </c>
      <c r="L763" s="2">
        <v>0.04</v>
      </c>
      <c r="M763">
        <v>2013</v>
      </c>
      <c r="N763" t="s">
        <v>258</v>
      </c>
      <c r="O763">
        <v>48</v>
      </c>
      <c r="P763">
        <v>52</v>
      </c>
      <c r="Q763">
        <f>VLOOKUP(B763,Locations!$A:$B,2,0)</f>
        <v>-23.561399999999999</v>
      </c>
      <c r="R763">
        <f>VLOOKUP(B763,Locations!$A:$C,3,0)</f>
        <v>-46.730800000000002</v>
      </c>
      <c r="S763">
        <f>VLOOKUP(C763,costs!$A:$B,2,0)</f>
        <v>457.96</v>
      </c>
    </row>
    <row r="764" spans="1:19" x14ac:dyDescent="0.45">
      <c r="A764">
        <v>161</v>
      </c>
      <c r="B764" t="s">
        <v>181</v>
      </c>
      <c r="C764" t="s">
        <v>182</v>
      </c>
      <c r="D764">
        <v>34</v>
      </c>
      <c r="E764">
        <v>88</v>
      </c>
      <c r="F764">
        <v>40.9</v>
      </c>
      <c r="G764">
        <v>64.2</v>
      </c>
      <c r="H764">
        <v>76.599999999999994</v>
      </c>
      <c r="I764">
        <v>50.3</v>
      </c>
      <c r="J764" s="1">
        <v>29787</v>
      </c>
      <c r="K764">
        <v>18.899999999999999</v>
      </c>
      <c r="L764" s="2">
        <v>0.28000000000000003</v>
      </c>
      <c r="M764">
        <v>2013</v>
      </c>
      <c r="N764" t="s">
        <v>64</v>
      </c>
      <c r="O764">
        <v>54</v>
      </c>
      <c r="P764">
        <v>46</v>
      </c>
      <c r="Q764">
        <f>VLOOKUP(B764,Locations!$A:$B,2,0)</f>
        <v>-36.848479400000002</v>
      </c>
      <c r="R764">
        <f>VLOOKUP(B764,Locations!$A:$C,3,0)</f>
        <v>174.77172770000001</v>
      </c>
      <c r="S764">
        <f>VLOOKUP(C764,costs!$A:$B,2,0)</f>
        <v>777.03399999999999</v>
      </c>
    </row>
    <row r="765" spans="1:19" x14ac:dyDescent="0.45">
      <c r="A765">
        <v>162</v>
      </c>
      <c r="B765" t="s">
        <v>106</v>
      </c>
      <c r="C765" t="s">
        <v>17</v>
      </c>
      <c r="D765">
        <v>38.799999999999997</v>
      </c>
      <c r="E765">
        <v>52.8</v>
      </c>
      <c r="F765">
        <v>29.9</v>
      </c>
      <c r="G765">
        <v>82.9</v>
      </c>
      <c r="H765">
        <v>31.6</v>
      </c>
      <c r="I765">
        <v>50.2</v>
      </c>
      <c r="J765" s="1">
        <v>21908</v>
      </c>
      <c r="K765">
        <v>10.9</v>
      </c>
      <c r="L765" s="2">
        <v>0.24</v>
      </c>
      <c r="M765">
        <v>2013</v>
      </c>
      <c r="N765" t="s">
        <v>18</v>
      </c>
      <c r="O765">
        <v>50</v>
      </c>
      <c r="P765">
        <v>50</v>
      </c>
      <c r="Q765">
        <f>VLOOKUP(B765,Locations!$A:$B,2,0)</f>
        <v>40.909834699999998</v>
      </c>
      <c r="R765">
        <f>VLOOKUP(B765,Locations!$A:$C,3,0)</f>
        <v>-73.121199099999998</v>
      </c>
      <c r="S765">
        <f>VLOOKUP(C765,costs!$A:$B,2,0)</f>
        <v>748.03700000000003</v>
      </c>
    </row>
    <row r="766" spans="1:19" x14ac:dyDescent="0.45">
      <c r="A766">
        <v>162</v>
      </c>
      <c r="B766" t="s">
        <v>234</v>
      </c>
      <c r="C766" t="s">
        <v>227</v>
      </c>
      <c r="D766">
        <v>44.3</v>
      </c>
      <c r="E766">
        <v>86.3</v>
      </c>
      <c r="F766">
        <v>46.7</v>
      </c>
      <c r="G766">
        <v>52.4</v>
      </c>
      <c r="H766">
        <v>29.1</v>
      </c>
      <c r="I766">
        <v>50.2</v>
      </c>
      <c r="J766" s="1">
        <v>34651</v>
      </c>
      <c r="K766">
        <v>20.5</v>
      </c>
      <c r="L766" s="2">
        <v>0.25</v>
      </c>
      <c r="M766">
        <v>2013</v>
      </c>
      <c r="N766" t="s">
        <v>26</v>
      </c>
      <c r="O766">
        <v>67</v>
      </c>
      <c r="P766">
        <v>33</v>
      </c>
      <c r="Q766">
        <f>VLOOKUP(B766,Locations!$A:$B,2,0)</f>
        <v>48.213130200000002</v>
      </c>
      <c r="R766">
        <f>VLOOKUP(B766,Locations!$A:$C,3,0)</f>
        <v>16.3606865</v>
      </c>
      <c r="S766">
        <f>VLOOKUP(C766,costs!$A:$B,2,0)</f>
        <v>768.15300000000002</v>
      </c>
    </row>
    <row r="767" spans="1:19" x14ac:dyDescent="0.45">
      <c r="A767">
        <v>164</v>
      </c>
      <c r="B767" t="s">
        <v>606</v>
      </c>
      <c r="C767" t="s">
        <v>152</v>
      </c>
      <c r="D767">
        <v>38.6</v>
      </c>
      <c r="E767">
        <v>64.3</v>
      </c>
      <c r="F767">
        <v>40.5</v>
      </c>
      <c r="G767">
        <v>68.8</v>
      </c>
      <c r="H767">
        <v>34.5</v>
      </c>
      <c r="I767">
        <v>50</v>
      </c>
      <c r="J767" s="1">
        <v>28856</v>
      </c>
      <c r="K767">
        <v>42</v>
      </c>
      <c r="L767" s="2">
        <v>0.19</v>
      </c>
      <c r="M767">
        <v>2013</v>
      </c>
      <c r="N767" t="s">
        <v>26</v>
      </c>
      <c r="O767">
        <v>54</v>
      </c>
      <c r="P767">
        <v>46</v>
      </c>
      <c r="Q767">
        <f>VLOOKUP(B767,Locations!$A:$B,2,0)</f>
        <v>50.669699999999999</v>
      </c>
      <c r="R767">
        <f>VLOOKUP(B767,Locations!$A:$C,3,0)</f>
        <v>4.6155999999999997</v>
      </c>
      <c r="S767">
        <f>VLOOKUP(C767,costs!$A:$B,2,0)</f>
        <v>780.779</v>
      </c>
    </row>
    <row r="768" spans="1:19" x14ac:dyDescent="0.45">
      <c r="A768">
        <v>165</v>
      </c>
      <c r="B768" t="s">
        <v>198</v>
      </c>
      <c r="C768" t="s">
        <v>17</v>
      </c>
      <c r="D768">
        <v>30</v>
      </c>
      <c r="E768">
        <v>37.299999999999997</v>
      </c>
      <c r="F768">
        <v>41.6</v>
      </c>
      <c r="G768">
        <v>76.599999999999994</v>
      </c>
      <c r="H768">
        <v>97.7</v>
      </c>
      <c r="I768">
        <v>49.7</v>
      </c>
      <c r="J768" s="1">
        <v>19262</v>
      </c>
      <c r="K768">
        <v>15.9</v>
      </c>
      <c r="L768" s="2">
        <v>0.1</v>
      </c>
      <c r="M768">
        <v>2013</v>
      </c>
      <c r="N768" t="s">
        <v>18</v>
      </c>
      <c r="O768">
        <v>56</v>
      </c>
      <c r="P768">
        <v>44</v>
      </c>
      <c r="Q768">
        <f>VLOOKUP(B768,Locations!$A:$B,2,0)</f>
        <v>39.681032799999997</v>
      </c>
      <c r="R768">
        <f>VLOOKUP(B768,Locations!$A:$C,3,0)</f>
        <v>-75.754018400000007</v>
      </c>
      <c r="S768">
        <f>VLOOKUP(C768,costs!$A:$B,2,0)</f>
        <v>748.03700000000003</v>
      </c>
    </row>
    <row r="769" spans="1:19" x14ac:dyDescent="0.45">
      <c r="A769">
        <v>166</v>
      </c>
      <c r="B769" t="s">
        <v>607</v>
      </c>
      <c r="C769" t="s">
        <v>68</v>
      </c>
      <c r="D769">
        <v>31.9</v>
      </c>
      <c r="E769">
        <v>66.8</v>
      </c>
      <c r="F769">
        <v>27.1</v>
      </c>
      <c r="G769">
        <v>87.9</v>
      </c>
      <c r="H769" t="s">
        <v>23</v>
      </c>
      <c r="I769">
        <v>49.6</v>
      </c>
      <c r="J769" s="1">
        <v>27756</v>
      </c>
      <c r="K769">
        <v>14.8</v>
      </c>
      <c r="L769" s="2">
        <v>0.17</v>
      </c>
      <c r="M769">
        <v>2013</v>
      </c>
      <c r="N769" t="s">
        <v>26</v>
      </c>
      <c r="O769">
        <v>63</v>
      </c>
      <c r="P769">
        <v>37</v>
      </c>
      <c r="Q769">
        <f>VLOOKUP(B769,Locations!$A:$B,2,0)</f>
        <v>48.828299999999999</v>
      </c>
      <c r="R769">
        <f>VLOOKUP(B769,Locations!$A:$C,3,0)</f>
        <v>2.3814000000000002</v>
      </c>
      <c r="S769">
        <f>VLOOKUP(C769,costs!$A:$B,2,0)</f>
        <v>800.89499999999998</v>
      </c>
    </row>
    <row r="770" spans="1:19" x14ac:dyDescent="0.45">
      <c r="A770">
        <v>167</v>
      </c>
      <c r="B770" t="s">
        <v>320</v>
      </c>
      <c r="C770" t="s">
        <v>17</v>
      </c>
      <c r="D770">
        <v>32.6</v>
      </c>
      <c r="E770">
        <v>46.8</v>
      </c>
      <c r="F770">
        <v>32.200000000000003</v>
      </c>
      <c r="G770">
        <v>85.2</v>
      </c>
      <c r="H770">
        <v>40</v>
      </c>
      <c r="I770">
        <v>49.5</v>
      </c>
      <c r="J770" s="1">
        <v>16306</v>
      </c>
      <c r="K770">
        <v>22.8</v>
      </c>
      <c r="L770" s="2">
        <v>0.23</v>
      </c>
      <c r="M770">
        <v>2013</v>
      </c>
      <c r="N770" t="s">
        <v>18</v>
      </c>
      <c r="O770">
        <v>44</v>
      </c>
      <c r="P770">
        <v>56</v>
      </c>
      <c r="Q770">
        <f>VLOOKUP(B770,Locations!$A:$B,2,0)</f>
        <v>32.987585500000002</v>
      </c>
      <c r="R770">
        <f>VLOOKUP(B770,Locations!$A:$C,3,0)</f>
        <v>-96.749769299999997</v>
      </c>
      <c r="S770">
        <f>VLOOKUP(C770,costs!$A:$B,2,0)</f>
        <v>748.03700000000003</v>
      </c>
    </row>
    <row r="771" spans="1:19" x14ac:dyDescent="0.45">
      <c r="A771">
        <v>168</v>
      </c>
      <c r="B771" t="s">
        <v>122</v>
      </c>
      <c r="C771" t="s">
        <v>17</v>
      </c>
      <c r="D771">
        <v>48.1</v>
      </c>
      <c r="E771">
        <v>36.6</v>
      </c>
      <c r="F771">
        <v>28</v>
      </c>
      <c r="G771">
        <v>77.099999999999994</v>
      </c>
      <c r="H771">
        <v>30</v>
      </c>
      <c r="I771">
        <v>49.4</v>
      </c>
      <c r="J771" s="1">
        <v>20541</v>
      </c>
      <c r="K771">
        <v>12</v>
      </c>
      <c r="L771" s="2">
        <v>0.16</v>
      </c>
      <c r="M771">
        <v>2013</v>
      </c>
      <c r="N771" t="s">
        <v>18</v>
      </c>
      <c r="O771">
        <v>56</v>
      </c>
      <c r="P771">
        <v>44</v>
      </c>
      <c r="Q771">
        <f>VLOOKUP(B771,Locations!$A:$B,2,0)</f>
        <v>38.904403799999997</v>
      </c>
      <c r="R771">
        <f>VLOOKUP(B771,Locations!$A:$C,3,0)</f>
        <v>-77.047803400000006</v>
      </c>
      <c r="S771">
        <f>VLOOKUP(C771,costs!$A:$B,2,0)</f>
        <v>748.03700000000003</v>
      </c>
    </row>
    <row r="772" spans="1:19" x14ac:dyDescent="0.45">
      <c r="A772">
        <v>169</v>
      </c>
      <c r="B772" t="s">
        <v>168</v>
      </c>
      <c r="C772" t="s">
        <v>17</v>
      </c>
      <c r="D772">
        <v>49</v>
      </c>
      <c r="E772">
        <v>26.4</v>
      </c>
      <c r="F772">
        <v>40.9</v>
      </c>
      <c r="G772">
        <v>65.7</v>
      </c>
      <c r="H772" t="s">
        <v>23</v>
      </c>
      <c r="I772">
        <v>49.3</v>
      </c>
      <c r="J772" s="1">
        <v>27526</v>
      </c>
      <c r="K772">
        <v>11.6</v>
      </c>
      <c r="L772" s="2">
        <v>0.11</v>
      </c>
      <c r="M772">
        <v>2013</v>
      </c>
      <c r="N772" t="s">
        <v>18</v>
      </c>
      <c r="O772">
        <v>52</v>
      </c>
      <c r="P772">
        <v>48</v>
      </c>
      <c r="Q772">
        <f>VLOOKUP(B772,Locations!$A:$B,2,0)</f>
        <v>41.665900999999998</v>
      </c>
      <c r="R772">
        <f>VLOOKUP(B772,Locations!$A:$C,3,0)</f>
        <v>-91.573188400000006</v>
      </c>
      <c r="S772">
        <f>VLOOKUP(C772,costs!$A:$B,2,0)</f>
        <v>748.03700000000003</v>
      </c>
    </row>
    <row r="773" spans="1:19" x14ac:dyDescent="0.45">
      <c r="A773">
        <v>170</v>
      </c>
      <c r="B773" t="s">
        <v>601</v>
      </c>
      <c r="C773" t="s">
        <v>68</v>
      </c>
      <c r="D773">
        <v>40.799999999999997</v>
      </c>
      <c r="E773">
        <v>61</v>
      </c>
      <c r="F773">
        <v>25.9</v>
      </c>
      <c r="G773">
        <v>79.599999999999994</v>
      </c>
      <c r="H773">
        <v>28.9</v>
      </c>
      <c r="I773">
        <v>49.2</v>
      </c>
      <c r="J773" s="1">
        <v>2218</v>
      </c>
      <c r="K773">
        <v>8</v>
      </c>
      <c r="L773" s="2">
        <v>0.14000000000000001</v>
      </c>
      <c r="M773">
        <v>2013</v>
      </c>
      <c r="N773" t="s">
        <v>26</v>
      </c>
      <c r="O773">
        <v>49</v>
      </c>
      <c r="P773">
        <v>51</v>
      </c>
      <c r="Q773">
        <f>VLOOKUP(B773,Locations!$A:$B,2,0)</f>
        <v>45.729781099999997</v>
      </c>
      <c r="R773">
        <f>VLOOKUP(B773,Locations!$A:$C,3,0)</f>
        <v>4.8265818999999999</v>
      </c>
      <c r="S773">
        <f>VLOOKUP(C773,costs!$A:$B,2,0)</f>
        <v>800.89499999999998</v>
      </c>
    </row>
    <row r="774" spans="1:19" x14ac:dyDescent="0.45">
      <c r="A774">
        <v>171</v>
      </c>
      <c r="B774" t="s">
        <v>218</v>
      </c>
      <c r="C774" t="s">
        <v>74</v>
      </c>
      <c r="D774">
        <v>40.9</v>
      </c>
      <c r="E774">
        <v>54</v>
      </c>
      <c r="F774">
        <v>26.1</v>
      </c>
      <c r="G774">
        <v>80.400000000000006</v>
      </c>
      <c r="H774" t="s">
        <v>23</v>
      </c>
      <c r="I774">
        <v>49</v>
      </c>
      <c r="J774" s="1">
        <v>32474</v>
      </c>
      <c r="K774">
        <v>70.400000000000006</v>
      </c>
      <c r="L774" s="2">
        <v>0.13</v>
      </c>
      <c r="M774">
        <v>2013</v>
      </c>
      <c r="N774" t="s">
        <v>26</v>
      </c>
      <c r="O774">
        <v>55</v>
      </c>
      <c r="P774">
        <v>45</v>
      </c>
      <c r="Q774">
        <f>VLOOKUP(B774,Locations!$A:$B,2,0)</f>
        <v>50.733812399999998</v>
      </c>
      <c r="R774">
        <f>VLOOKUP(B774,Locations!$A:$C,3,0)</f>
        <v>7.1022464999999997</v>
      </c>
      <c r="S774">
        <f>VLOOKUP(C774,costs!$A:$B,2,0)</f>
        <v>723.53399999999999</v>
      </c>
    </row>
    <row r="775" spans="1:19" x14ac:dyDescent="0.45">
      <c r="A775">
        <v>171</v>
      </c>
      <c r="B775" t="s">
        <v>204</v>
      </c>
      <c r="C775" t="s">
        <v>25</v>
      </c>
      <c r="D775">
        <v>38.700000000000003</v>
      </c>
      <c r="E775">
        <v>73.7</v>
      </c>
      <c r="F775">
        <v>37.5</v>
      </c>
      <c r="G775">
        <v>64.8</v>
      </c>
      <c r="H775">
        <v>46.4</v>
      </c>
      <c r="I775">
        <v>49</v>
      </c>
      <c r="J775" s="1">
        <v>18815</v>
      </c>
      <c r="K775">
        <v>13.6</v>
      </c>
      <c r="L775" s="2">
        <v>0.3</v>
      </c>
      <c r="M775">
        <v>2013</v>
      </c>
      <c r="N775" t="s">
        <v>26</v>
      </c>
      <c r="O775">
        <v>52</v>
      </c>
      <c r="P775">
        <v>48</v>
      </c>
      <c r="Q775">
        <f>VLOOKUP(B775,Locations!$A:$B,2,0)</f>
        <v>53.404585699999998</v>
      </c>
      <c r="R775">
        <f>VLOOKUP(B775,Locations!$A:$C,3,0)</f>
        <v>-2.9645608000000001</v>
      </c>
      <c r="S775">
        <f>VLOOKUP(C775,costs!$A:$B,2,0)</f>
        <v>698.49599999999998</v>
      </c>
    </row>
    <row r="776" spans="1:19" x14ac:dyDescent="0.45">
      <c r="A776">
        <v>171</v>
      </c>
      <c r="B776" t="s">
        <v>260</v>
      </c>
      <c r="C776" t="s">
        <v>38</v>
      </c>
      <c r="D776">
        <v>40.799999999999997</v>
      </c>
      <c r="E776">
        <v>58.1</v>
      </c>
      <c r="F776">
        <v>41.4</v>
      </c>
      <c r="G776">
        <v>63.1</v>
      </c>
      <c r="H776">
        <v>43</v>
      </c>
      <c r="I776">
        <v>49</v>
      </c>
      <c r="J776" s="1">
        <v>36733</v>
      </c>
      <c r="K776">
        <v>26.3</v>
      </c>
      <c r="L776" s="2">
        <v>0.15</v>
      </c>
      <c r="M776">
        <v>2013</v>
      </c>
      <c r="N776" t="s">
        <v>18</v>
      </c>
      <c r="O776">
        <v>60</v>
      </c>
      <c r="P776">
        <v>40</v>
      </c>
      <c r="Q776">
        <f>VLOOKUP(B776,Locations!$A:$B,2,0)</f>
        <v>45.423099999999998</v>
      </c>
      <c r="R776">
        <f>VLOOKUP(B776,Locations!$A:$C,3,0)</f>
        <v>-75.683099999999996</v>
      </c>
      <c r="S776">
        <f>VLOOKUP(C776,costs!$A:$B,2,0)</f>
        <v>695.60699999999997</v>
      </c>
    </row>
    <row r="777" spans="1:19" x14ac:dyDescent="0.45">
      <c r="A777">
        <v>174</v>
      </c>
      <c r="B777" t="s">
        <v>202</v>
      </c>
      <c r="C777" t="s">
        <v>17</v>
      </c>
      <c r="D777">
        <v>56.4</v>
      </c>
      <c r="E777">
        <v>32.9</v>
      </c>
      <c r="F777">
        <v>35.6</v>
      </c>
      <c r="G777">
        <v>59.8</v>
      </c>
      <c r="H777" t="s">
        <v>23</v>
      </c>
      <c r="I777">
        <v>48.9</v>
      </c>
      <c r="J777" s="1">
        <v>15408</v>
      </c>
      <c r="K777">
        <v>8.5</v>
      </c>
      <c r="L777" s="2">
        <v>0.14000000000000001</v>
      </c>
      <c r="M777">
        <v>2013</v>
      </c>
      <c r="N777" t="s">
        <v>18</v>
      </c>
      <c r="O777">
        <v>53</v>
      </c>
      <c r="P777">
        <v>47</v>
      </c>
      <c r="Q777">
        <f>VLOOKUP(B777,Locations!$A:$B,2,0)</f>
        <v>38.9089393</v>
      </c>
      <c r="R777">
        <f>VLOOKUP(B777,Locations!$A:$C,3,0)</f>
        <v>-77.074579600000007</v>
      </c>
      <c r="S777">
        <f>VLOOKUP(C777,costs!$A:$B,2,0)</f>
        <v>748.03700000000003</v>
      </c>
    </row>
    <row r="778" spans="1:19" x14ac:dyDescent="0.45">
      <c r="A778">
        <v>174</v>
      </c>
      <c r="B778" t="s">
        <v>131</v>
      </c>
      <c r="C778" t="s">
        <v>17</v>
      </c>
      <c r="D778">
        <v>36.200000000000003</v>
      </c>
      <c r="E778">
        <v>32.9</v>
      </c>
      <c r="F778">
        <v>40.200000000000003</v>
      </c>
      <c r="G778">
        <v>73</v>
      </c>
      <c r="H778">
        <v>66.8</v>
      </c>
      <c r="I778">
        <v>48.9</v>
      </c>
      <c r="J778" s="1">
        <v>6671</v>
      </c>
      <c r="K778">
        <v>15</v>
      </c>
      <c r="L778" s="2">
        <v>0.16</v>
      </c>
      <c r="M778">
        <v>2013</v>
      </c>
      <c r="N778" t="s">
        <v>18</v>
      </c>
      <c r="O778">
        <v>30</v>
      </c>
      <c r="P778">
        <v>70</v>
      </c>
      <c r="Q778">
        <f>VLOOKUP(B778,Locations!$A:$B,2,0)</f>
        <v>42.729845900000001</v>
      </c>
      <c r="R778">
        <f>VLOOKUP(B778,Locations!$A:$C,3,0)</f>
        <v>-73.679502200000002</v>
      </c>
      <c r="S778">
        <f>VLOOKUP(C778,costs!$A:$B,2,0)</f>
        <v>748.03700000000003</v>
      </c>
    </row>
    <row r="779" spans="1:19" x14ac:dyDescent="0.45">
      <c r="A779">
        <v>176</v>
      </c>
      <c r="B779" t="s">
        <v>188</v>
      </c>
      <c r="C779" t="s">
        <v>25</v>
      </c>
      <c r="D779">
        <v>31.9</v>
      </c>
      <c r="E779">
        <v>84.1</v>
      </c>
      <c r="F779">
        <v>34.299999999999997</v>
      </c>
      <c r="G779">
        <v>71.5</v>
      </c>
      <c r="H779">
        <v>48.9</v>
      </c>
      <c r="I779">
        <v>48.8</v>
      </c>
      <c r="J779" s="1">
        <v>12938</v>
      </c>
      <c r="K779">
        <v>15.8</v>
      </c>
      <c r="L779" s="2">
        <v>0.33</v>
      </c>
      <c r="M779">
        <v>2013</v>
      </c>
      <c r="N779" t="s">
        <v>26</v>
      </c>
      <c r="O779">
        <v>54</v>
      </c>
      <c r="P779">
        <v>46</v>
      </c>
      <c r="Q779">
        <f>VLOOKUP(B779,Locations!$A:$B,2,0)</f>
        <v>57.164588000000002</v>
      </c>
      <c r="R779">
        <f>VLOOKUP(B779,Locations!$A:$C,3,0)</f>
        <v>-2.1018534999999998</v>
      </c>
      <c r="S779">
        <f>VLOOKUP(C779,costs!$A:$B,2,0)</f>
        <v>698.49599999999998</v>
      </c>
    </row>
    <row r="780" spans="1:19" x14ac:dyDescent="0.45">
      <c r="A780">
        <v>176</v>
      </c>
      <c r="B780" t="s">
        <v>101</v>
      </c>
      <c r="C780" t="s">
        <v>63</v>
      </c>
      <c r="D780">
        <v>37.299999999999997</v>
      </c>
      <c r="E780">
        <v>82.2</v>
      </c>
      <c r="F780">
        <v>43.7</v>
      </c>
      <c r="G780">
        <v>55.9</v>
      </c>
      <c r="H780">
        <v>63.2</v>
      </c>
      <c r="I780">
        <v>48.8</v>
      </c>
      <c r="J780" s="1">
        <v>20771</v>
      </c>
      <c r="K780">
        <v>30.1</v>
      </c>
      <c r="L780" s="2">
        <v>0.26</v>
      </c>
      <c r="M780">
        <v>2013</v>
      </c>
      <c r="N780" t="s">
        <v>64</v>
      </c>
      <c r="O780">
        <v>48</v>
      </c>
      <c r="P780">
        <v>52</v>
      </c>
      <c r="Q780">
        <f>VLOOKUP(B780,Locations!$A:$B,2,0)</f>
        <v>-34.918922600000002</v>
      </c>
      <c r="R780">
        <f>VLOOKUP(B780,Locations!$A:$C,3,0)</f>
        <v>138.6042367</v>
      </c>
      <c r="S780">
        <f>VLOOKUP(C780,costs!$A:$B,2,0)</f>
        <v>771.25599999999997</v>
      </c>
    </row>
    <row r="781" spans="1:19" x14ac:dyDescent="0.45">
      <c r="A781">
        <v>176</v>
      </c>
      <c r="B781" t="s">
        <v>213</v>
      </c>
      <c r="C781" t="s">
        <v>25</v>
      </c>
      <c r="D781">
        <v>29.6</v>
      </c>
      <c r="E781">
        <v>68.900000000000006</v>
      </c>
      <c r="F781">
        <v>27.7</v>
      </c>
      <c r="G781">
        <v>85.5</v>
      </c>
      <c r="H781">
        <v>30.7</v>
      </c>
      <c r="I781">
        <v>48.8</v>
      </c>
      <c r="J781" s="1">
        <v>14992</v>
      </c>
      <c r="K781">
        <v>14.7</v>
      </c>
      <c r="L781" s="2">
        <v>0.28000000000000003</v>
      </c>
      <c r="M781">
        <v>2013</v>
      </c>
      <c r="N781" t="s">
        <v>26</v>
      </c>
      <c r="O781">
        <v>58</v>
      </c>
      <c r="P781">
        <v>42</v>
      </c>
      <c r="Q781">
        <f>VLOOKUP(B781,Locations!$A:$B,2,0)</f>
        <v>52.622157100000003</v>
      </c>
      <c r="R781">
        <f>VLOOKUP(B781,Locations!$A:$C,3,0)</f>
        <v>1.2409136000000001</v>
      </c>
      <c r="S781">
        <f>VLOOKUP(C781,costs!$A:$B,2,0)</f>
        <v>698.49599999999998</v>
      </c>
    </row>
    <row r="782" spans="1:19" x14ac:dyDescent="0.45">
      <c r="A782">
        <v>176</v>
      </c>
      <c r="B782" t="s">
        <v>254</v>
      </c>
      <c r="C782" t="s">
        <v>25</v>
      </c>
      <c r="D782">
        <v>39.299999999999997</v>
      </c>
      <c r="E782">
        <v>72.400000000000006</v>
      </c>
      <c r="F782">
        <v>41.1</v>
      </c>
      <c r="G782">
        <v>61.3</v>
      </c>
      <c r="H782">
        <v>35.200000000000003</v>
      </c>
      <c r="I782">
        <v>48.8</v>
      </c>
      <c r="J782" s="1">
        <v>12050</v>
      </c>
      <c r="K782">
        <v>14.8</v>
      </c>
      <c r="L782" s="2">
        <v>0.28000000000000003</v>
      </c>
      <c r="M782">
        <v>2013</v>
      </c>
      <c r="N782" t="s">
        <v>26</v>
      </c>
      <c r="O782">
        <v>55</v>
      </c>
      <c r="P782">
        <v>45</v>
      </c>
      <c r="Q782">
        <f>VLOOKUP(B782,Locations!$A:$B,2,0)</f>
        <v>51.441400000000002</v>
      </c>
      <c r="R782">
        <f>VLOOKUP(B782,Locations!$A:$C,3,0)</f>
        <v>-0.94179999999999997</v>
      </c>
      <c r="S782">
        <f>VLOOKUP(C782,costs!$A:$B,2,0)</f>
        <v>698.49599999999998</v>
      </c>
    </row>
    <row r="783" spans="1:19" x14ac:dyDescent="0.45">
      <c r="A783">
        <v>180</v>
      </c>
      <c r="B783" t="s">
        <v>461</v>
      </c>
      <c r="C783" t="s">
        <v>68</v>
      </c>
      <c r="D783">
        <v>36.6</v>
      </c>
      <c r="E783">
        <v>56.3</v>
      </c>
      <c r="F783">
        <v>26.5</v>
      </c>
      <c r="G783">
        <v>81.8</v>
      </c>
      <c r="H783">
        <v>36.299999999999997</v>
      </c>
      <c r="I783">
        <v>48.6</v>
      </c>
      <c r="J783" s="1">
        <v>16130</v>
      </c>
      <c r="K783">
        <v>12.1</v>
      </c>
      <c r="L783" s="2">
        <v>0.13</v>
      </c>
      <c r="M783">
        <v>2013</v>
      </c>
      <c r="N783" t="s">
        <v>26</v>
      </c>
      <c r="Q783">
        <f>VLOOKUP(B783,Locations!$A:$B,2,0)</f>
        <v>45.166670000000003</v>
      </c>
      <c r="R783">
        <f>VLOOKUP(B783,Locations!$A:$C,3,0)</f>
        <v>5.7166699999999997</v>
      </c>
      <c r="S783">
        <f>VLOOKUP(C783,costs!$A:$B,2,0)</f>
        <v>800.89499999999998</v>
      </c>
    </row>
    <row r="784" spans="1:19" x14ac:dyDescent="0.45">
      <c r="A784">
        <v>180</v>
      </c>
      <c r="B784" t="s">
        <v>191</v>
      </c>
      <c r="C784" t="s">
        <v>25</v>
      </c>
      <c r="D784">
        <v>37.9</v>
      </c>
      <c r="E784">
        <v>74.400000000000006</v>
      </c>
      <c r="F784">
        <v>30.5</v>
      </c>
      <c r="G784">
        <v>72.099999999999994</v>
      </c>
      <c r="H784">
        <v>37.4</v>
      </c>
      <c r="I784">
        <v>48.6</v>
      </c>
      <c r="J784" s="1">
        <v>20174</v>
      </c>
      <c r="K784">
        <v>15.2</v>
      </c>
      <c r="L784" s="2">
        <v>0.28999999999999998</v>
      </c>
      <c r="M784">
        <v>2013</v>
      </c>
      <c r="N784" t="s">
        <v>26</v>
      </c>
      <c r="O784">
        <v>50</v>
      </c>
      <c r="P784">
        <v>50</v>
      </c>
      <c r="Q784">
        <f>VLOOKUP(B784,Locations!$A:$B,2,0)</f>
        <v>54.980232399999998</v>
      </c>
      <c r="R784">
        <f>VLOOKUP(B784,Locations!$A:$C,3,0)</f>
        <v>-1.6145263000000001</v>
      </c>
      <c r="S784">
        <f>VLOOKUP(C784,costs!$A:$B,2,0)</f>
        <v>698.49599999999998</v>
      </c>
    </row>
    <row r="785" spans="1:19" x14ac:dyDescent="0.45">
      <c r="A785">
        <v>182</v>
      </c>
      <c r="B785" t="s">
        <v>262</v>
      </c>
      <c r="C785" t="s">
        <v>43</v>
      </c>
      <c r="D785">
        <v>35.200000000000003</v>
      </c>
      <c r="E785">
        <v>64</v>
      </c>
      <c r="F785">
        <v>41.8</v>
      </c>
      <c r="G785">
        <v>64.099999999999994</v>
      </c>
      <c r="H785">
        <v>53.6</v>
      </c>
      <c r="I785">
        <v>48.5</v>
      </c>
      <c r="J785" s="1">
        <v>10015</v>
      </c>
      <c r="K785">
        <v>7.1</v>
      </c>
      <c r="L785" s="2">
        <v>0.28000000000000003</v>
      </c>
      <c r="M785">
        <v>2013</v>
      </c>
      <c r="N785" t="s">
        <v>44</v>
      </c>
      <c r="O785">
        <v>51</v>
      </c>
      <c r="P785">
        <v>49</v>
      </c>
      <c r="Q785">
        <f>VLOOKUP(B785,Locations!$A:$B,2,0)</f>
        <v>22.337599999999998</v>
      </c>
      <c r="R785">
        <f>VLOOKUP(B785,Locations!$A:$C,3,0)</f>
        <v>114.17140000000001</v>
      </c>
      <c r="S785">
        <f>VLOOKUP(C785,costs!$A:$B,2,0)</f>
        <v>836.09799999999996</v>
      </c>
    </row>
    <row r="786" spans="1:19" x14ac:dyDescent="0.45">
      <c r="A786">
        <v>183</v>
      </c>
      <c r="B786" t="s">
        <v>231</v>
      </c>
      <c r="C786" t="s">
        <v>53</v>
      </c>
      <c r="D786">
        <v>48.3</v>
      </c>
      <c r="E786">
        <v>33.4</v>
      </c>
      <c r="F786">
        <v>50.6</v>
      </c>
      <c r="G786">
        <v>48.6</v>
      </c>
      <c r="H786">
        <v>56.1</v>
      </c>
      <c r="I786">
        <v>48.2</v>
      </c>
      <c r="J786" s="1">
        <v>24774</v>
      </c>
      <c r="K786">
        <v>11.6</v>
      </c>
      <c r="L786" s="2">
        <v>0.14000000000000001</v>
      </c>
      <c r="M786">
        <v>2013</v>
      </c>
      <c r="N786" t="s">
        <v>44</v>
      </c>
      <c r="Q786">
        <f>VLOOKUP(B786,Locations!$A:$B,2,0)</f>
        <v>37.560040600000001</v>
      </c>
      <c r="R786">
        <f>VLOOKUP(B786,Locations!$A:$C,3,0)</f>
        <v>126.9369248</v>
      </c>
      <c r="S786">
        <f>VLOOKUP(C786,costs!$A:$B,2,0)</f>
        <v>823.15099999999995</v>
      </c>
    </row>
    <row r="787" spans="1:19" x14ac:dyDescent="0.45">
      <c r="A787">
        <v>184</v>
      </c>
      <c r="B787" t="s">
        <v>268</v>
      </c>
      <c r="C787" t="s">
        <v>17</v>
      </c>
      <c r="D787">
        <v>24.9</v>
      </c>
      <c r="E787">
        <v>51.2</v>
      </c>
      <c r="F787">
        <v>22.5</v>
      </c>
      <c r="G787">
        <v>94.3</v>
      </c>
      <c r="H787">
        <v>66</v>
      </c>
      <c r="I787">
        <v>48</v>
      </c>
      <c r="J787" s="1">
        <v>5287</v>
      </c>
      <c r="K787">
        <v>18.2</v>
      </c>
      <c r="L787" s="2">
        <v>0.12</v>
      </c>
      <c r="M787">
        <v>2013</v>
      </c>
      <c r="N787" t="s">
        <v>18</v>
      </c>
      <c r="O787">
        <v>26</v>
      </c>
      <c r="P787">
        <v>74</v>
      </c>
      <c r="Q787">
        <f>VLOOKUP(B787,Locations!$A:$B,2,0)</f>
        <v>39.749649499999997</v>
      </c>
      <c r="R787">
        <f>VLOOKUP(B787,Locations!$A:$C,3,0)</f>
        <v>-105.2271982</v>
      </c>
      <c r="S787">
        <f>VLOOKUP(C787,costs!$A:$B,2,0)</f>
        <v>748.03700000000003</v>
      </c>
    </row>
    <row r="788" spans="1:19" x14ac:dyDescent="0.45">
      <c r="A788">
        <v>184</v>
      </c>
      <c r="B788" t="s">
        <v>236</v>
      </c>
      <c r="C788" t="s">
        <v>17</v>
      </c>
      <c r="D788">
        <v>53.9</v>
      </c>
      <c r="E788">
        <v>29.1</v>
      </c>
      <c r="F788">
        <v>42.6</v>
      </c>
      <c r="G788">
        <v>52.9</v>
      </c>
      <c r="H788">
        <v>40.4</v>
      </c>
      <c r="I788">
        <v>48</v>
      </c>
      <c r="J788" s="1">
        <v>24313</v>
      </c>
      <c r="K788">
        <v>9.1999999999999993</v>
      </c>
      <c r="L788" s="2">
        <v>0.17</v>
      </c>
      <c r="M788">
        <v>2013</v>
      </c>
      <c r="N788" t="s">
        <v>18</v>
      </c>
      <c r="O788">
        <v>53</v>
      </c>
      <c r="P788">
        <v>47</v>
      </c>
      <c r="Q788">
        <f>VLOOKUP(B788,Locations!$A:$B,2,0)</f>
        <v>41.8689891</v>
      </c>
      <c r="R788">
        <f>VLOOKUP(B788,Locations!$A:$C,3,0)</f>
        <v>-87.648562600000005</v>
      </c>
      <c r="S788">
        <f>VLOOKUP(C788,costs!$A:$B,2,0)</f>
        <v>748.03700000000003</v>
      </c>
    </row>
    <row r="789" spans="1:19" x14ac:dyDescent="0.45">
      <c r="A789">
        <v>184</v>
      </c>
      <c r="B789" t="s">
        <v>103</v>
      </c>
      <c r="C789" t="s">
        <v>17</v>
      </c>
      <c r="D789">
        <v>41.3</v>
      </c>
      <c r="E789">
        <v>25.8</v>
      </c>
      <c r="F789">
        <v>22.6</v>
      </c>
      <c r="G789">
        <v>87.1</v>
      </c>
      <c r="H789">
        <v>29.9</v>
      </c>
      <c r="I789">
        <v>48</v>
      </c>
      <c r="J789" s="1">
        <v>7867</v>
      </c>
      <c r="K789">
        <v>11.8</v>
      </c>
      <c r="L789" s="2">
        <v>7.0000000000000007E-2</v>
      </c>
      <c r="M789">
        <v>2013</v>
      </c>
      <c r="N789" t="s">
        <v>18</v>
      </c>
      <c r="O789">
        <v>54</v>
      </c>
      <c r="P789">
        <v>46</v>
      </c>
      <c r="Q789">
        <f>VLOOKUP(B789,Locations!$A:$B,2,0)</f>
        <v>37.271700000000003</v>
      </c>
      <c r="R789">
        <f>VLOOKUP(B789,Locations!$A:$C,3,0)</f>
        <v>-76.713399999999993</v>
      </c>
      <c r="S789">
        <f>VLOOKUP(C789,costs!$A:$B,2,0)</f>
        <v>748.03700000000003</v>
      </c>
    </row>
    <row r="790" spans="1:19" x14ac:dyDescent="0.45">
      <c r="A790">
        <v>187</v>
      </c>
      <c r="B790" t="s">
        <v>121</v>
      </c>
      <c r="C790" t="s">
        <v>105</v>
      </c>
      <c r="D790">
        <v>31.1</v>
      </c>
      <c r="E790">
        <v>76.5</v>
      </c>
      <c r="F790">
        <v>31.8</v>
      </c>
      <c r="G790">
        <v>74.900000000000006</v>
      </c>
      <c r="H790">
        <v>35.299999999999997</v>
      </c>
      <c r="I790">
        <v>47.9</v>
      </c>
      <c r="J790" s="1">
        <v>22193</v>
      </c>
      <c r="K790">
        <v>24.5</v>
      </c>
      <c r="L790" s="2">
        <v>0.23</v>
      </c>
      <c r="M790">
        <v>2013</v>
      </c>
      <c r="N790" t="s">
        <v>26</v>
      </c>
      <c r="Q790">
        <f>VLOOKUP(B790,Locations!$A:$B,2,0)</f>
        <v>53.300203099999997</v>
      </c>
      <c r="R790">
        <f>VLOOKUP(B790,Locations!$A:$C,3,0)</f>
        <v>-6.5330076000000004</v>
      </c>
      <c r="S790">
        <f>VLOOKUP(C790,costs!$A:$B,2,0)</f>
        <v>806.245</v>
      </c>
    </row>
    <row r="791" spans="1:19" x14ac:dyDescent="0.45">
      <c r="A791">
        <v>187</v>
      </c>
      <c r="B791" t="s">
        <v>223</v>
      </c>
      <c r="C791" t="s">
        <v>146</v>
      </c>
      <c r="D791">
        <v>35.799999999999997</v>
      </c>
      <c r="E791">
        <v>61.5</v>
      </c>
      <c r="F791">
        <v>46.4</v>
      </c>
      <c r="G791">
        <v>55.6</v>
      </c>
      <c r="H791">
        <v>79.7</v>
      </c>
      <c r="I791">
        <v>47.9</v>
      </c>
      <c r="J791" s="1">
        <v>6631</v>
      </c>
      <c r="K791">
        <v>12</v>
      </c>
      <c r="L791" s="2">
        <v>0.26</v>
      </c>
      <c r="M791">
        <v>2013</v>
      </c>
      <c r="N791" t="s">
        <v>26</v>
      </c>
      <c r="O791">
        <v>37</v>
      </c>
      <c r="P791">
        <v>63</v>
      </c>
      <c r="Q791">
        <f>VLOOKUP(B791,Locations!$A:$B,2,0)</f>
        <v>52.238013899999999</v>
      </c>
      <c r="R791">
        <f>VLOOKUP(B791,Locations!$A:$C,3,0)</f>
        <v>6.8566760999999996</v>
      </c>
      <c r="S791">
        <f>VLOOKUP(C791,costs!$A:$B,2,0)</f>
        <v>800.68100000000004</v>
      </c>
    </row>
    <row r="792" spans="1:19" x14ac:dyDescent="0.45">
      <c r="A792">
        <v>189</v>
      </c>
      <c r="B792" t="s">
        <v>252</v>
      </c>
      <c r="C792" t="s">
        <v>17</v>
      </c>
      <c r="D792">
        <v>46.2</v>
      </c>
      <c r="E792">
        <v>27.7</v>
      </c>
      <c r="F792">
        <v>39.6</v>
      </c>
      <c r="G792">
        <v>59.7</v>
      </c>
      <c r="H792">
        <v>77.099999999999994</v>
      </c>
      <c r="I792">
        <v>47.7</v>
      </c>
      <c r="M792">
        <v>2013</v>
      </c>
      <c r="N792" t="s">
        <v>18</v>
      </c>
      <c r="Q792">
        <f>VLOOKUP(B792,Locations!$A:$B,2,0)</f>
        <v>32.784500000000001</v>
      </c>
      <c r="R792">
        <f>VLOOKUP(B792,Locations!$A:$C,3,0)</f>
        <v>-79.946700000000007</v>
      </c>
      <c r="S792">
        <f>VLOOKUP(C792,costs!$A:$B,2,0)</f>
        <v>748.03700000000003</v>
      </c>
    </row>
    <row r="793" spans="1:19" x14ac:dyDescent="0.45">
      <c r="A793">
        <v>190</v>
      </c>
      <c r="B793" t="s">
        <v>261</v>
      </c>
      <c r="C793" t="s">
        <v>63</v>
      </c>
      <c r="D793">
        <v>35</v>
      </c>
      <c r="E793">
        <v>88.4</v>
      </c>
      <c r="F793">
        <v>39.9</v>
      </c>
      <c r="G793">
        <v>55.7</v>
      </c>
      <c r="H793">
        <v>60</v>
      </c>
      <c r="I793">
        <v>47.3</v>
      </c>
      <c r="J793" s="1">
        <v>20851</v>
      </c>
      <c r="K793">
        <v>20.7</v>
      </c>
      <c r="L793" s="2">
        <v>0.27</v>
      </c>
      <c r="M793">
        <v>2013</v>
      </c>
      <c r="N793" t="s">
        <v>64</v>
      </c>
      <c r="O793">
        <v>50</v>
      </c>
      <c r="P793">
        <v>50</v>
      </c>
      <c r="Q793">
        <f>VLOOKUP(B793,Locations!$A:$B,2,0)</f>
        <v>-31.9801</v>
      </c>
      <c r="R793">
        <f>VLOOKUP(B793,Locations!$A:$C,3,0)</f>
        <v>115.81789999999999</v>
      </c>
      <c r="S793">
        <f>VLOOKUP(C793,costs!$A:$B,2,0)</f>
        <v>771.25599999999997</v>
      </c>
    </row>
    <row r="794" spans="1:19" x14ac:dyDescent="0.45">
      <c r="A794">
        <v>190</v>
      </c>
      <c r="B794" t="s">
        <v>119</v>
      </c>
      <c r="C794" t="s">
        <v>17</v>
      </c>
      <c r="D794">
        <v>37.5</v>
      </c>
      <c r="E794">
        <v>19</v>
      </c>
      <c r="F794">
        <v>22.4</v>
      </c>
      <c r="G794">
        <v>89.1</v>
      </c>
      <c r="H794">
        <v>48</v>
      </c>
      <c r="I794">
        <v>47.3</v>
      </c>
      <c r="J794" s="1">
        <v>7326</v>
      </c>
      <c r="K794">
        <v>4.5999999999999996</v>
      </c>
      <c r="L794" s="2">
        <v>0.05</v>
      </c>
      <c r="M794">
        <v>2013</v>
      </c>
      <c r="N794" t="s">
        <v>18</v>
      </c>
      <c r="O794">
        <v>51</v>
      </c>
      <c r="P794">
        <v>49</v>
      </c>
      <c r="Q794">
        <f>VLOOKUP(B794,Locations!$A:$B,2,0)</f>
        <v>36.134335</v>
      </c>
      <c r="R794">
        <f>VLOOKUP(B794,Locations!$A:$C,3,0)</f>
        <v>-80.278115200000002</v>
      </c>
      <c r="S794">
        <f>VLOOKUP(C794,costs!$A:$B,2,0)</f>
        <v>748.03700000000003</v>
      </c>
    </row>
    <row r="795" spans="1:19" x14ac:dyDescent="0.45">
      <c r="A795">
        <v>192</v>
      </c>
      <c r="B795" t="s">
        <v>339</v>
      </c>
      <c r="C795" t="s">
        <v>152</v>
      </c>
      <c r="D795">
        <v>33.799999999999997</v>
      </c>
      <c r="E795">
        <v>58.5</v>
      </c>
      <c r="F795">
        <v>35.5</v>
      </c>
      <c r="G795">
        <v>64.8</v>
      </c>
      <c r="H795">
        <v>100</v>
      </c>
      <c r="I795">
        <v>47.1</v>
      </c>
      <c r="J795" s="1">
        <v>12346</v>
      </c>
      <c r="K795">
        <v>30.3</v>
      </c>
      <c r="L795" s="2">
        <v>0.16</v>
      </c>
      <c r="M795">
        <v>2013</v>
      </c>
      <c r="N795" t="s">
        <v>26</v>
      </c>
      <c r="O795">
        <v>56</v>
      </c>
      <c r="P795">
        <v>44</v>
      </c>
      <c r="Q795">
        <f>VLOOKUP(B795,Locations!$A:$B,2,0)</f>
        <v>51.222799999999999</v>
      </c>
      <c r="R795">
        <f>VLOOKUP(B795,Locations!$A:$C,3,0)</f>
        <v>4.4101999999999997</v>
      </c>
      <c r="S795">
        <f>VLOOKUP(C795,costs!$A:$B,2,0)</f>
        <v>780.779</v>
      </c>
    </row>
    <row r="796" spans="1:19" x14ac:dyDescent="0.45">
      <c r="A796">
        <v>193</v>
      </c>
      <c r="B796" t="s">
        <v>195</v>
      </c>
      <c r="C796" t="s">
        <v>17</v>
      </c>
      <c r="D796">
        <v>35.700000000000003</v>
      </c>
      <c r="E796">
        <v>30.5</v>
      </c>
      <c r="F796">
        <v>34.299999999999997</v>
      </c>
      <c r="G796">
        <v>74.900000000000006</v>
      </c>
      <c r="H796">
        <v>44</v>
      </c>
      <c r="I796">
        <v>46.9</v>
      </c>
      <c r="J796" s="1">
        <v>29991</v>
      </c>
      <c r="K796">
        <v>17.399999999999999</v>
      </c>
      <c r="L796" s="2">
        <v>0.11</v>
      </c>
      <c r="M796">
        <v>2013</v>
      </c>
      <c r="N796" t="s">
        <v>18</v>
      </c>
      <c r="O796">
        <v>44</v>
      </c>
      <c r="P796">
        <v>56</v>
      </c>
      <c r="Q796">
        <f>VLOOKUP(B796,Locations!$A:$B,2,0)</f>
        <v>42.0279101</v>
      </c>
      <c r="R796">
        <f>VLOOKUP(B796,Locations!$A:$C,3,0)</f>
        <v>-93.644644099999994</v>
      </c>
      <c r="S796">
        <f>VLOOKUP(C796,costs!$A:$B,2,0)</f>
        <v>748.03700000000003</v>
      </c>
    </row>
    <row r="797" spans="1:19" x14ac:dyDescent="0.45">
      <c r="A797">
        <v>193</v>
      </c>
      <c r="B797" t="s">
        <v>271</v>
      </c>
      <c r="C797" t="s">
        <v>245</v>
      </c>
      <c r="D797">
        <v>44.8</v>
      </c>
      <c r="E797">
        <v>55.9</v>
      </c>
      <c r="F797">
        <v>50.2</v>
      </c>
      <c r="G797">
        <v>44</v>
      </c>
      <c r="H797">
        <v>40.799999999999997</v>
      </c>
      <c r="I797">
        <v>46.9</v>
      </c>
      <c r="J797" s="1">
        <v>13855</v>
      </c>
      <c r="K797">
        <v>19.399999999999999</v>
      </c>
      <c r="L797" s="2">
        <v>0.04</v>
      </c>
      <c r="M797">
        <v>2013</v>
      </c>
      <c r="N797" t="s">
        <v>44</v>
      </c>
      <c r="O797">
        <v>35</v>
      </c>
      <c r="P797">
        <v>65</v>
      </c>
      <c r="Q797">
        <f>VLOOKUP(B797,Locations!$A:$B,2,0)</f>
        <v>32.776753599999999</v>
      </c>
      <c r="R797">
        <f>VLOOKUP(B797,Locations!$A:$C,3,0)</f>
        <v>35.024145300000001</v>
      </c>
      <c r="S797">
        <f>VLOOKUP(C797,costs!$A:$B,2,0)</f>
        <v>794.79600000000005</v>
      </c>
    </row>
    <row r="798" spans="1:19" x14ac:dyDescent="0.45">
      <c r="A798">
        <v>193</v>
      </c>
      <c r="B798" t="s">
        <v>256</v>
      </c>
      <c r="C798" t="s">
        <v>17</v>
      </c>
      <c r="D798">
        <v>48.7</v>
      </c>
      <c r="E798">
        <v>33.1</v>
      </c>
      <c r="F798">
        <v>27</v>
      </c>
      <c r="G798">
        <v>69.7</v>
      </c>
      <c r="H798" t="s">
        <v>23</v>
      </c>
      <c r="I798">
        <v>46.9</v>
      </c>
      <c r="J798" s="1">
        <v>15286</v>
      </c>
      <c r="K798">
        <v>5.7</v>
      </c>
      <c r="L798" s="2">
        <v>0.14000000000000001</v>
      </c>
      <c r="M798">
        <v>2013</v>
      </c>
      <c r="N798" t="s">
        <v>18</v>
      </c>
      <c r="O798">
        <v>50</v>
      </c>
      <c r="P798">
        <v>50</v>
      </c>
      <c r="Q798">
        <f>VLOOKUP(B798,Locations!$A:$B,2,0)</f>
        <v>25.719200000000001</v>
      </c>
      <c r="R798">
        <f>VLOOKUP(B798,Locations!$A:$C,3,0)</f>
        <v>-80.277100000000004</v>
      </c>
      <c r="S798">
        <f>VLOOKUP(C798,costs!$A:$B,2,0)</f>
        <v>748.03700000000003</v>
      </c>
    </row>
    <row r="799" spans="1:19" x14ac:dyDescent="0.45">
      <c r="A799">
        <v>196</v>
      </c>
      <c r="B799" t="s">
        <v>264</v>
      </c>
      <c r="C799" t="s">
        <v>25</v>
      </c>
      <c r="D799">
        <v>33</v>
      </c>
      <c r="E799">
        <v>83.7</v>
      </c>
      <c r="F799">
        <v>32.5</v>
      </c>
      <c r="G799">
        <v>66.5</v>
      </c>
      <c r="H799">
        <v>34.9</v>
      </c>
      <c r="I799">
        <v>46.7</v>
      </c>
      <c r="J799" s="1">
        <v>14541</v>
      </c>
      <c r="K799">
        <v>13.4</v>
      </c>
      <c r="L799" s="2">
        <v>0.35</v>
      </c>
      <c r="M799">
        <v>2013</v>
      </c>
      <c r="N799" t="s">
        <v>26</v>
      </c>
      <c r="O799">
        <v>54</v>
      </c>
      <c r="P799">
        <v>46</v>
      </c>
      <c r="Q799">
        <f>VLOOKUP(B799,Locations!$A:$B,2,0)</f>
        <v>52.621099999999998</v>
      </c>
      <c r="R799">
        <f>VLOOKUP(B799,Locations!$A:$C,3,0)</f>
        <v>-1.1246</v>
      </c>
      <c r="S799">
        <f>VLOOKUP(C799,costs!$A:$B,2,0)</f>
        <v>698.49599999999998</v>
      </c>
    </row>
    <row r="800" spans="1:19" x14ac:dyDescent="0.45">
      <c r="A800">
        <v>196</v>
      </c>
      <c r="B800" t="s">
        <v>165</v>
      </c>
      <c r="C800" t="s">
        <v>38</v>
      </c>
      <c r="D800">
        <v>20.2</v>
      </c>
      <c r="E800">
        <v>65.900000000000006</v>
      </c>
      <c r="F800">
        <v>33.700000000000003</v>
      </c>
      <c r="G800">
        <v>82.7</v>
      </c>
      <c r="H800">
        <v>30.6</v>
      </c>
      <c r="I800">
        <v>46.7</v>
      </c>
      <c r="J800" s="1">
        <v>17581</v>
      </c>
      <c r="K800">
        <v>21.5</v>
      </c>
      <c r="L800" s="2">
        <v>0.11</v>
      </c>
      <c r="M800">
        <v>2013</v>
      </c>
      <c r="N800" t="s">
        <v>18</v>
      </c>
      <c r="O800">
        <v>56</v>
      </c>
      <c r="P800">
        <v>44</v>
      </c>
      <c r="Q800">
        <f>VLOOKUP(B800,Locations!$A:$B,2,0)</f>
        <v>48.4620599</v>
      </c>
      <c r="R800">
        <f>VLOOKUP(B800,Locations!$A:$C,3,0)</f>
        <v>-123.3114198</v>
      </c>
      <c r="S800">
        <f>VLOOKUP(C800,costs!$A:$B,2,0)</f>
        <v>695.60699999999997</v>
      </c>
    </row>
    <row r="801" spans="1:19" x14ac:dyDescent="0.45">
      <c r="A801">
        <v>198</v>
      </c>
      <c r="B801" t="s">
        <v>275</v>
      </c>
      <c r="C801" t="s">
        <v>17</v>
      </c>
      <c r="D801">
        <v>46.3</v>
      </c>
      <c r="E801">
        <v>50.7</v>
      </c>
      <c r="F801">
        <v>40.6</v>
      </c>
      <c r="G801">
        <v>52.1</v>
      </c>
      <c r="H801">
        <v>42.4</v>
      </c>
      <c r="I801">
        <v>46.6</v>
      </c>
      <c r="J801" s="1">
        <v>25668</v>
      </c>
      <c r="K801">
        <v>19</v>
      </c>
      <c r="L801" s="2">
        <v>0.19</v>
      </c>
      <c r="M801">
        <v>2013</v>
      </c>
      <c r="N801" t="s">
        <v>18</v>
      </c>
      <c r="O801">
        <v>47</v>
      </c>
      <c r="P801">
        <v>53</v>
      </c>
      <c r="Q801">
        <f>VLOOKUP(B801,Locations!$A:$B,2,0)</f>
        <v>42.901646</v>
      </c>
      <c r="R801">
        <f>VLOOKUP(B801,Locations!$A:$C,3,0)</f>
        <v>-78.868349499999994</v>
      </c>
      <c r="S801">
        <f>VLOOKUP(C801,costs!$A:$B,2,0)</f>
        <v>748.03700000000003</v>
      </c>
    </row>
    <row r="802" spans="1:19" x14ac:dyDescent="0.45">
      <c r="A802">
        <v>199</v>
      </c>
      <c r="B802" t="s">
        <v>210</v>
      </c>
      <c r="C802" t="s">
        <v>74</v>
      </c>
      <c r="D802">
        <v>33.299999999999997</v>
      </c>
      <c r="E802">
        <v>57.6</v>
      </c>
      <c r="F802">
        <v>29.7</v>
      </c>
      <c r="G802">
        <v>73.900000000000006</v>
      </c>
      <c r="H802">
        <v>41.4</v>
      </c>
      <c r="I802">
        <v>46.4</v>
      </c>
      <c r="J802" s="1">
        <v>31861</v>
      </c>
      <c r="K802">
        <v>9.3000000000000007</v>
      </c>
      <c r="L802" s="2">
        <v>0.15</v>
      </c>
      <c r="M802">
        <v>2013</v>
      </c>
      <c r="N802" t="s">
        <v>26</v>
      </c>
      <c r="O802">
        <v>60</v>
      </c>
      <c r="P802">
        <v>40</v>
      </c>
      <c r="Q802">
        <f>VLOOKUP(B802,Locations!$A:$B,2,0)</f>
        <v>50.115519999999997</v>
      </c>
      <c r="R802">
        <f>VLOOKUP(B802,Locations!$A:$C,3,0)</f>
        <v>8.6841699999999999</v>
      </c>
      <c r="S802">
        <f>VLOOKUP(C802,costs!$A:$B,2,0)</f>
        <v>723.53399999999999</v>
      </c>
    </row>
    <row r="803" spans="1:19" x14ac:dyDescent="0.45">
      <c r="A803">
        <v>200</v>
      </c>
      <c r="B803" t="s">
        <v>190</v>
      </c>
      <c r="C803" t="s">
        <v>25</v>
      </c>
      <c r="D803">
        <v>27.6</v>
      </c>
      <c r="E803">
        <v>83.2</v>
      </c>
      <c r="F803">
        <v>30.5</v>
      </c>
      <c r="G803">
        <v>72.8</v>
      </c>
      <c r="H803">
        <v>29.4</v>
      </c>
      <c r="I803">
        <v>46.2</v>
      </c>
      <c r="J803" s="1">
        <v>9454</v>
      </c>
      <c r="K803">
        <v>17.2</v>
      </c>
      <c r="L803" s="2">
        <v>0.38</v>
      </c>
      <c r="M803">
        <v>2013</v>
      </c>
      <c r="N803" t="s">
        <v>26</v>
      </c>
      <c r="O803">
        <v>55</v>
      </c>
      <c r="P803">
        <v>45</v>
      </c>
      <c r="Q803">
        <f>VLOOKUP(B803,Locations!$A:$B,2,0)</f>
        <v>51.521999999999998</v>
      </c>
      <c r="R803">
        <f>VLOOKUP(B803,Locations!$A:$C,3,0)</f>
        <v>-0.1305</v>
      </c>
      <c r="S803">
        <f>VLOOKUP(C803,costs!$A:$B,2,0)</f>
        <v>698.49599999999998</v>
      </c>
    </row>
    <row r="804" spans="1:19" x14ac:dyDescent="0.45">
      <c r="A804" t="s">
        <v>265</v>
      </c>
      <c r="B804" t="s">
        <v>266</v>
      </c>
      <c r="C804" t="s">
        <v>178</v>
      </c>
      <c r="D804">
        <v>39</v>
      </c>
      <c r="E804">
        <v>47.1</v>
      </c>
      <c r="F804">
        <v>35.700000000000003</v>
      </c>
      <c r="G804">
        <v>62.8</v>
      </c>
      <c r="H804">
        <v>37.299999999999997</v>
      </c>
      <c r="I804" t="s">
        <v>23</v>
      </c>
      <c r="J804" s="1">
        <v>30538</v>
      </c>
      <c r="K804">
        <v>12.3</v>
      </c>
      <c r="L804" s="2">
        <v>0.1</v>
      </c>
      <c r="M804">
        <v>2013</v>
      </c>
      <c r="N804" t="s">
        <v>26</v>
      </c>
      <c r="O804">
        <v>59</v>
      </c>
      <c r="P804">
        <v>41</v>
      </c>
      <c r="Q804">
        <f>VLOOKUP(B804,Locations!$A:$B,2,0)</f>
        <v>41.501899999999999</v>
      </c>
      <c r="R804">
        <f>VLOOKUP(B804,Locations!$A:$C,3,0)</f>
        <v>2.1049000000000002</v>
      </c>
      <c r="S804">
        <f>VLOOKUP(C804,costs!$A:$B,2,0)</f>
        <v>585.29</v>
      </c>
    </row>
    <row r="805" spans="1:19" x14ac:dyDescent="0.45">
      <c r="A805" t="s">
        <v>265</v>
      </c>
      <c r="B805" t="s">
        <v>247</v>
      </c>
      <c r="C805" t="s">
        <v>17</v>
      </c>
      <c r="D805">
        <v>27.3</v>
      </c>
      <c r="E805">
        <v>45.3</v>
      </c>
      <c r="F805">
        <v>27.9</v>
      </c>
      <c r="G805">
        <v>83.1</v>
      </c>
      <c r="H805">
        <v>37.4</v>
      </c>
      <c r="I805" t="s">
        <v>23</v>
      </c>
      <c r="J805" s="1">
        <v>5495</v>
      </c>
      <c r="K805">
        <v>12.6</v>
      </c>
      <c r="L805" s="2">
        <v>0.22</v>
      </c>
      <c r="M805">
        <v>2013</v>
      </c>
      <c r="N805" t="s">
        <v>18</v>
      </c>
      <c r="O805">
        <v>55</v>
      </c>
      <c r="P805">
        <v>45</v>
      </c>
      <c r="Q805">
        <f>VLOOKUP(B805,Locations!$A:$B,2,0)</f>
        <v>42.365499999999997</v>
      </c>
      <c r="R805">
        <f>VLOOKUP(B805,Locations!$A:$C,3,0)</f>
        <v>-71.258700000000005</v>
      </c>
      <c r="S805">
        <f>VLOOKUP(C805,costs!$A:$B,2,0)</f>
        <v>748.03700000000003</v>
      </c>
    </row>
    <row r="806" spans="1:19" x14ac:dyDescent="0.45">
      <c r="A806" t="s">
        <v>265</v>
      </c>
      <c r="B806" t="s">
        <v>267</v>
      </c>
      <c r="C806" t="s">
        <v>25</v>
      </c>
      <c r="D806">
        <v>32.5</v>
      </c>
      <c r="E806">
        <v>68.099999999999994</v>
      </c>
      <c r="F806">
        <v>38.200000000000003</v>
      </c>
      <c r="G806">
        <v>60.2</v>
      </c>
      <c r="H806">
        <v>39.799999999999997</v>
      </c>
      <c r="I806" t="s">
        <v>23</v>
      </c>
      <c r="J806" s="1">
        <v>23347</v>
      </c>
      <c r="K806">
        <v>13.1</v>
      </c>
      <c r="L806" s="2">
        <v>0.23</v>
      </c>
      <c r="M806">
        <v>2013</v>
      </c>
      <c r="N806" t="s">
        <v>26</v>
      </c>
      <c r="O806">
        <v>57</v>
      </c>
      <c r="P806">
        <v>43</v>
      </c>
      <c r="Q806">
        <f>VLOOKUP(B806,Locations!$A:$B,2,0)</f>
        <v>51.487996099999997</v>
      </c>
      <c r="R806">
        <f>VLOOKUP(B806,Locations!$A:$C,3,0)</f>
        <v>-3.1796975000000001</v>
      </c>
      <c r="S806">
        <f>VLOOKUP(C806,costs!$A:$B,2,0)</f>
        <v>698.49599999999998</v>
      </c>
    </row>
    <row r="807" spans="1:19" x14ac:dyDescent="0.45">
      <c r="A807" t="s">
        <v>265</v>
      </c>
      <c r="B807" t="s">
        <v>291</v>
      </c>
      <c r="C807" t="s">
        <v>66</v>
      </c>
      <c r="D807">
        <v>45.3</v>
      </c>
      <c r="E807">
        <v>38.6</v>
      </c>
      <c r="F807">
        <v>39.5</v>
      </c>
      <c r="G807">
        <v>51.3</v>
      </c>
      <c r="H807">
        <v>46.3</v>
      </c>
      <c r="I807" t="s">
        <v>23</v>
      </c>
      <c r="J807" s="1">
        <v>32175</v>
      </c>
      <c r="K807">
        <v>12.2</v>
      </c>
      <c r="L807" s="2">
        <v>0.11</v>
      </c>
      <c r="M807">
        <v>2013</v>
      </c>
      <c r="N807" t="s">
        <v>44</v>
      </c>
      <c r="O807">
        <v>50</v>
      </c>
      <c r="P807">
        <v>50</v>
      </c>
      <c r="Q807">
        <f>VLOOKUP(B807,Locations!$A:$B,2,0)</f>
        <v>31.301044000000001</v>
      </c>
      <c r="R807">
        <f>VLOOKUP(B807,Locations!$A:$C,3,0)</f>
        <v>121.500455</v>
      </c>
      <c r="S807">
        <f>VLOOKUP(C807,costs!$A:$B,2,0)</f>
        <v>419.86799999999999</v>
      </c>
    </row>
    <row r="808" spans="1:19" x14ac:dyDescent="0.45">
      <c r="A808" t="s">
        <v>265</v>
      </c>
      <c r="B808" t="s">
        <v>462</v>
      </c>
      <c r="C808" t="s">
        <v>74</v>
      </c>
      <c r="D808">
        <v>33.5</v>
      </c>
      <c r="E808">
        <v>57</v>
      </c>
      <c r="F808">
        <v>18.399999999999999</v>
      </c>
      <c r="G808">
        <v>85.2</v>
      </c>
      <c r="H808" t="s">
        <v>23</v>
      </c>
      <c r="I808" t="s">
        <v>23</v>
      </c>
      <c r="J808" s="1">
        <v>35609</v>
      </c>
      <c r="K808">
        <v>32.6</v>
      </c>
      <c r="L808" s="2">
        <v>0.1</v>
      </c>
      <c r="M808">
        <v>2013</v>
      </c>
      <c r="N808" t="s">
        <v>26</v>
      </c>
      <c r="O808">
        <v>58</v>
      </c>
      <c r="P808">
        <v>42</v>
      </c>
      <c r="Q808">
        <f>VLOOKUP(B808,Locations!$A:$B,2,0)</f>
        <v>49.992600000000003</v>
      </c>
      <c r="R808">
        <f>VLOOKUP(B808,Locations!$A:$C,3,0)</f>
        <v>8.2416</v>
      </c>
      <c r="S808">
        <f>VLOOKUP(C808,costs!$A:$B,2,0)</f>
        <v>723.53399999999999</v>
      </c>
    </row>
    <row r="809" spans="1:19" x14ac:dyDescent="0.45">
      <c r="A809" t="s">
        <v>265</v>
      </c>
      <c r="B809" t="s">
        <v>332</v>
      </c>
      <c r="C809" t="s">
        <v>333</v>
      </c>
      <c r="D809">
        <v>63.5</v>
      </c>
      <c r="E809">
        <v>50.3</v>
      </c>
      <c r="F809">
        <v>48.1</v>
      </c>
      <c r="G809">
        <v>19.7</v>
      </c>
      <c r="H809">
        <v>70.099999999999994</v>
      </c>
      <c r="I809" t="s">
        <v>23</v>
      </c>
      <c r="J809" s="1">
        <v>30822</v>
      </c>
      <c r="K809">
        <v>7.7</v>
      </c>
      <c r="L809" s="2">
        <v>0.2</v>
      </c>
      <c r="M809">
        <v>2013</v>
      </c>
      <c r="N809" t="s">
        <v>44</v>
      </c>
      <c r="O809">
        <v>43</v>
      </c>
      <c r="P809">
        <v>57</v>
      </c>
      <c r="Q809">
        <f>VLOOKUP(B809,Locations!$A:$B,2,0)</f>
        <v>55.702297100000003</v>
      </c>
      <c r="R809">
        <f>VLOOKUP(B809,Locations!$A:$C,3,0)</f>
        <v>37.5317978</v>
      </c>
      <c r="S809">
        <f>VLOOKUP(C809,costs!$A:$B,2,0)</f>
        <v>380.06400000000002</v>
      </c>
    </row>
    <row r="810" spans="1:19" x14ac:dyDescent="0.45">
      <c r="A810" t="s">
        <v>265</v>
      </c>
      <c r="B810" t="s">
        <v>221</v>
      </c>
      <c r="C810" t="s">
        <v>143</v>
      </c>
      <c r="D810">
        <v>50.8</v>
      </c>
      <c r="E810">
        <v>28</v>
      </c>
      <c r="F810">
        <v>46</v>
      </c>
      <c r="G810">
        <v>44.6</v>
      </c>
      <c r="H810">
        <v>50.6</v>
      </c>
      <c r="I810" t="s">
        <v>23</v>
      </c>
      <c r="J810" s="1">
        <v>25779</v>
      </c>
      <c r="K810">
        <v>22.2</v>
      </c>
      <c r="L810" s="2">
        <v>7.0000000000000007E-2</v>
      </c>
      <c r="M810">
        <v>2013</v>
      </c>
      <c r="N810" t="s">
        <v>44</v>
      </c>
      <c r="O810">
        <v>44</v>
      </c>
      <c r="P810">
        <v>56</v>
      </c>
      <c r="Q810">
        <f>VLOOKUP(B810,Locations!$A:$B,2,0)</f>
        <v>39.875496800000001</v>
      </c>
      <c r="R810">
        <f>VLOOKUP(B810,Locations!$A:$C,3,0)</f>
        <v>32.785535099999997</v>
      </c>
      <c r="S810">
        <f>VLOOKUP(C810,costs!$A:$B,2,0)</f>
        <v>376.74700000000001</v>
      </c>
    </row>
    <row r="811" spans="1:19" x14ac:dyDescent="0.45">
      <c r="A811" t="s">
        <v>265</v>
      </c>
      <c r="B811" t="s">
        <v>269</v>
      </c>
      <c r="C811" t="s">
        <v>50</v>
      </c>
      <c r="D811">
        <v>44.2</v>
      </c>
      <c r="E811">
        <v>25.3</v>
      </c>
      <c r="F811">
        <v>39.200000000000003</v>
      </c>
      <c r="G811">
        <v>53.3</v>
      </c>
      <c r="H811">
        <v>35.5</v>
      </c>
      <c r="I811" t="s">
        <v>23</v>
      </c>
      <c r="J811" s="1">
        <v>15529</v>
      </c>
      <c r="K811">
        <v>7.9</v>
      </c>
      <c r="L811" s="2">
        <v>0.1</v>
      </c>
      <c r="M811">
        <v>2013</v>
      </c>
      <c r="N811" t="s">
        <v>44</v>
      </c>
      <c r="O811">
        <v>29</v>
      </c>
      <c r="P811">
        <v>71</v>
      </c>
      <c r="Q811">
        <f>VLOOKUP(B811,Locations!$A:$B,2,0)</f>
        <v>43.537509800000002</v>
      </c>
      <c r="R811">
        <f>VLOOKUP(B811,Locations!$A:$C,3,0)</f>
        <v>143.60768229999999</v>
      </c>
      <c r="S811">
        <f>VLOOKUP(C811,costs!$A:$B,2,0)</f>
        <v>891.63099999999997</v>
      </c>
    </row>
    <row r="812" spans="1:19" x14ac:dyDescent="0.45">
      <c r="A812" t="s">
        <v>265</v>
      </c>
      <c r="B812" t="s">
        <v>270</v>
      </c>
      <c r="C812" t="s">
        <v>17</v>
      </c>
      <c r="D812">
        <v>40.1</v>
      </c>
      <c r="E812">
        <v>41</v>
      </c>
      <c r="F812">
        <v>21.2</v>
      </c>
      <c r="G812">
        <v>76.400000000000006</v>
      </c>
      <c r="H812">
        <v>33.799999999999997</v>
      </c>
      <c r="I812" t="s">
        <v>23</v>
      </c>
      <c r="J812" s="1">
        <v>18539</v>
      </c>
      <c r="K812">
        <v>15.1</v>
      </c>
      <c r="L812" s="2">
        <v>0.26</v>
      </c>
      <c r="M812">
        <v>2013</v>
      </c>
      <c r="N812" t="s">
        <v>18</v>
      </c>
      <c r="O812">
        <v>50</v>
      </c>
      <c r="P812">
        <v>50</v>
      </c>
      <c r="Q812">
        <f>VLOOKUP(B812,Locations!$A:$B,2,0)</f>
        <v>47.623020099999998</v>
      </c>
      <c r="R812">
        <f>VLOOKUP(B812,Locations!$A:$C,3,0)</f>
        <v>-122.3373546</v>
      </c>
      <c r="S812">
        <f>VLOOKUP(C812,costs!$A:$B,2,0)</f>
        <v>748.03700000000003</v>
      </c>
    </row>
    <row r="813" spans="1:19" x14ac:dyDescent="0.45">
      <c r="A813" t="s">
        <v>265</v>
      </c>
      <c r="B813" t="s">
        <v>193</v>
      </c>
      <c r="C813" t="s">
        <v>178</v>
      </c>
      <c r="D813">
        <v>27.3</v>
      </c>
      <c r="E813">
        <v>49.9</v>
      </c>
      <c r="F813">
        <v>23.2</v>
      </c>
      <c r="G813">
        <v>77.5</v>
      </c>
      <c r="H813">
        <v>34.200000000000003</v>
      </c>
      <c r="I813" t="s">
        <v>23</v>
      </c>
      <c r="J813" s="1">
        <v>10901</v>
      </c>
      <c r="K813">
        <v>18.3</v>
      </c>
      <c r="L813" s="2">
        <v>0.13</v>
      </c>
      <c r="M813">
        <v>2013</v>
      </c>
      <c r="N813" t="s">
        <v>26</v>
      </c>
      <c r="O813">
        <v>59</v>
      </c>
      <c r="P813">
        <v>41</v>
      </c>
      <c r="Q813">
        <f>VLOOKUP(B813,Locations!$A:$B,2,0)</f>
        <v>41.378999999999998</v>
      </c>
      <c r="R813">
        <f>VLOOKUP(B813,Locations!$A:$C,3,0)</f>
        <v>2.1798000000000002</v>
      </c>
      <c r="S813">
        <f>VLOOKUP(C813,costs!$A:$B,2,0)</f>
        <v>585.29</v>
      </c>
    </row>
    <row r="814" spans="1:19" x14ac:dyDescent="0.45">
      <c r="A814" t="s">
        <v>265</v>
      </c>
      <c r="B814" t="s">
        <v>605</v>
      </c>
      <c r="C814" t="s">
        <v>38</v>
      </c>
      <c r="D814">
        <v>39.5</v>
      </c>
      <c r="E814">
        <v>58</v>
      </c>
      <c r="F814">
        <v>35.4</v>
      </c>
      <c r="G814">
        <v>51.2</v>
      </c>
      <c r="H814">
        <v>77.3</v>
      </c>
      <c r="I814" t="s">
        <v>23</v>
      </c>
      <c r="J814" s="1">
        <v>20488</v>
      </c>
      <c r="K814">
        <v>22.1</v>
      </c>
      <c r="L814" s="2">
        <v>0.1</v>
      </c>
      <c r="M814">
        <v>2013</v>
      </c>
      <c r="N814" t="s">
        <v>18</v>
      </c>
      <c r="O814">
        <v>58</v>
      </c>
      <c r="P814">
        <v>42</v>
      </c>
      <c r="Q814">
        <f>VLOOKUP(B814,Locations!$A:$B,2,0)</f>
        <v>44.225299999999997</v>
      </c>
      <c r="R814">
        <f>VLOOKUP(B814,Locations!$A:$C,3,0)</f>
        <v>-76.495099999999994</v>
      </c>
      <c r="S814">
        <f>VLOOKUP(C814,costs!$A:$B,2,0)</f>
        <v>695.60699999999997</v>
      </c>
    </row>
    <row r="815" spans="1:19" x14ac:dyDescent="0.45">
      <c r="A815" t="s">
        <v>265</v>
      </c>
      <c r="B815" t="s">
        <v>610</v>
      </c>
      <c r="C815" t="s">
        <v>25</v>
      </c>
      <c r="D815">
        <v>20</v>
      </c>
      <c r="E815">
        <v>57.9</v>
      </c>
      <c r="F815">
        <v>22.6</v>
      </c>
      <c r="G815">
        <v>89.7</v>
      </c>
      <c r="H815">
        <v>44.1</v>
      </c>
      <c r="I815" t="s">
        <v>23</v>
      </c>
      <c r="J815" s="1">
        <v>2958</v>
      </c>
      <c r="K815">
        <v>13.4</v>
      </c>
      <c r="L815" s="2">
        <v>0.17</v>
      </c>
      <c r="M815">
        <v>2013</v>
      </c>
      <c r="N815" t="s">
        <v>26</v>
      </c>
      <c r="O815">
        <v>61</v>
      </c>
      <c r="P815">
        <v>39</v>
      </c>
      <c r="Q815">
        <f>VLOOKUP(B815,Locations!$A:$B,2,0)</f>
        <v>51.427399999999999</v>
      </c>
      <c r="R815">
        <f>VLOOKUP(B815,Locations!$A:$C,3,0)</f>
        <v>-0.1749</v>
      </c>
      <c r="S815">
        <f>VLOOKUP(C815,costs!$A:$B,2,0)</f>
        <v>698.49599999999998</v>
      </c>
    </row>
    <row r="816" spans="1:19" x14ac:dyDescent="0.45">
      <c r="A816" t="s">
        <v>265</v>
      </c>
      <c r="B816" t="s">
        <v>377</v>
      </c>
      <c r="C816" t="s">
        <v>53</v>
      </c>
      <c r="D816">
        <v>47.1</v>
      </c>
      <c r="E816">
        <v>30.9</v>
      </c>
      <c r="F816">
        <v>48.7</v>
      </c>
      <c r="G816">
        <v>39.299999999999997</v>
      </c>
      <c r="H816">
        <v>98.7</v>
      </c>
      <c r="I816" t="s">
        <v>23</v>
      </c>
      <c r="J816" s="1">
        <v>24365</v>
      </c>
      <c r="K816">
        <v>20.3</v>
      </c>
      <c r="L816" s="2">
        <v>0.09</v>
      </c>
      <c r="M816">
        <v>2013</v>
      </c>
      <c r="N816" t="s">
        <v>44</v>
      </c>
      <c r="O816">
        <v>39</v>
      </c>
      <c r="P816">
        <v>61</v>
      </c>
      <c r="Q816">
        <f>VLOOKUP(B816,Locations!$A:$B,2,0)</f>
        <v>37.5870453</v>
      </c>
      <c r="R816">
        <f>VLOOKUP(B816,Locations!$A:$C,3,0)</f>
        <v>126.9907693</v>
      </c>
      <c r="S816">
        <f>VLOOKUP(C816,costs!$A:$B,2,0)</f>
        <v>823.15099999999995</v>
      </c>
    </row>
    <row r="817" spans="1:19" x14ac:dyDescent="0.45">
      <c r="A817" t="s">
        <v>265</v>
      </c>
      <c r="B817" t="s">
        <v>314</v>
      </c>
      <c r="C817" t="s">
        <v>146</v>
      </c>
      <c r="D817">
        <v>38.200000000000003</v>
      </c>
      <c r="E817">
        <v>56.6</v>
      </c>
      <c r="F817">
        <v>54.5</v>
      </c>
      <c r="G817">
        <v>33.700000000000003</v>
      </c>
      <c r="H817">
        <v>54.8</v>
      </c>
      <c r="I817" t="s">
        <v>23</v>
      </c>
      <c r="J817" s="1">
        <v>7576</v>
      </c>
      <c r="K817">
        <v>22.4</v>
      </c>
      <c r="L817" s="2">
        <v>0.1</v>
      </c>
      <c r="M817">
        <v>2013</v>
      </c>
      <c r="N817" t="s">
        <v>26</v>
      </c>
      <c r="O817">
        <v>49</v>
      </c>
      <c r="P817">
        <v>51</v>
      </c>
      <c r="Q817">
        <f>VLOOKUP(B817,Locations!$A:$B,2,0)</f>
        <v>51.563060800000002</v>
      </c>
      <c r="R817">
        <f>VLOOKUP(B817,Locations!$A:$C,3,0)</f>
        <v>5.0435984999999999</v>
      </c>
      <c r="S817">
        <f>VLOOKUP(C817,costs!$A:$B,2,0)</f>
        <v>800.68100000000004</v>
      </c>
    </row>
    <row r="818" spans="1:19" x14ac:dyDescent="0.45">
      <c r="A818" t="s">
        <v>265</v>
      </c>
      <c r="B818" t="s">
        <v>177</v>
      </c>
      <c r="C818" t="s">
        <v>178</v>
      </c>
      <c r="D818">
        <v>32.5</v>
      </c>
      <c r="E818">
        <v>46</v>
      </c>
      <c r="F818">
        <v>33.4</v>
      </c>
      <c r="G818">
        <v>71.400000000000006</v>
      </c>
      <c r="H818">
        <v>30.9</v>
      </c>
      <c r="I818" t="s">
        <v>23</v>
      </c>
      <c r="J818" s="1">
        <v>47491</v>
      </c>
      <c r="K818">
        <v>12.2</v>
      </c>
      <c r="L818" s="2">
        <v>0.1</v>
      </c>
      <c r="M818">
        <v>2013</v>
      </c>
      <c r="N818" t="s">
        <v>26</v>
      </c>
      <c r="O818">
        <v>62</v>
      </c>
      <c r="P818">
        <v>38</v>
      </c>
      <c r="Q818">
        <f>VLOOKUP(B818,Locations!$A:$B,2,0)</f>
        <v>41.386891300000002</v>
      </c>
      <c r="R818">
        <f>VLOOKUP(B818,Locations!$A:$C,3,0)</f>
        <v>2.1635238000000001</v>
      </c>
      <c r="S818">
        <f>VLOOKUP(C818,costs!$A:$B,2,0)</f>
        <v>585.29</v>
      </c>
    </row>
    <row r="819" spans="1:19" x14ac:dyDescent="0.45">
      <c r="A819" t="s">
        <v>265</v>
      </c>
      <c r="B819" t="s">
        <v>176</v>
      </c>
      <c r="C819" t="s">
        <v>25</v>
      </c>
      <c r="D819">
        <v>24.8</v>
      </c>
      <c r="E819">
        <v>66.599999999999994</v>
      </c>
      <c r="F819">
        <v>23.2</v>
      </c>
      <c r="G819">
        <v>81.099999999999994</v>
      </c>
      <c r="H819">
        <v>49.9</v>
      </c>
      <c r="I819" t="s">
        <v>23</v>
      </c>
      <c r="J819" s="1">
        <v>11628</v>
      </c>
      <c r="K819">
        <v>15.3</v>
      </c>
      <c r="L819" s="2">
        <v>0.25</v>
      </c>
      <c r="M819">
        <v>2013</v>
      </c>
      <c r="N819" t="s">
        <v>26</v>
      </c>
      <c r="O819">
        <v>60</v>
      </c>
      <c r="P819">
        <v>40</v>
      </c>
      <c r="Q819">
        <f>VLOOKUP(B819,Locations!$A:$B,2,0)</f>
        <v>56.457967500000002</v>
      </c>
      <c r="R819">
        <f>VLOOKUP(B819,Locations!$A:$C,3,0)</f>
        <v>-2.9821483</v>
      </c>
      <c r="S819">
        <f>VLOOKUP(C819,costs!$A:$B,2,0)</f>
        <v>698.49599999999998</v>
      </c>
    </row>
    <row r="820" spans="1:19" x14ac:dyDescent="0.45">
      <c r="A820" t="s">
        <v>265</v>
      </c>
      <c r="B820" t="s">
        <v>463</v>
      </c>
      <c r="C820" t="s">
        <v>74</v>
      </c>
      <c r="D820">
        <v>35</v>
      </c>
      <c r="E820">
        <v>49</v>
      </c>
      <c r="F820">
        <v>18.7</v>
      </c>
      <c r="G820">
        <v>74.599999999999994</v>
      </c>
      <c r="H820">
        <v>45.2</v>
      </c>
      <c r="I820" t="s">
        <v>23</v>
      </c>
      <c r="J820" s="1">
        <v>36146</v>
      </c>
      <c r="K820">
        <v>53.9</v>
      </c>
      <c r="L820" s="2">
        <v>0.09</v>
      </c>
      <c r="M820">
        <v>2013</v>
      </c>
      <c r="N820" t="s">
        <v>26</v>
      </c>
      <c r="O820">
        <v>49</v>
      </c>
      <c r="P820">
        <v>51</v>
      </c>
      <c r="Q820">
        <f>VLOOKUP(B820,Locations!$A:$B,2,0)</f>
        <v>49.597900000000003</v>
      </c>
      <c r="R820">
        <f>VLOOKUP(B820,Locations!$A:$C,3,0)</f>
        <v>11.0046</v>
      </c>
      <c r="S820">
        <f>VLOOKUP(C820,costs!$A:$B,2,0)</f>
        <v>723.53399999999999</v>
      </c>
    </row>
    <row r="821" spans="1:19" x14ac:dyDescent="0.45">
      <c r="A821" t="s">
        <v>265</v>
      </c>
      <c r="B821" t="s">
        <v>277</v>
      </c>
      <c r="C821" t="s">
        <v>17</v>
      </c>
      <c r="D821">
        <v>45.4</v>
      </c>
      <c r="E821">
        <v>36.200000000000003</v>
      </c>
      <c r="F821">
        <v>40.1</v>
      </c>
      <c r="G821">
        <v>46.8</v>
      </c>
      <c r="H821">
        <v>31.3</v>
      </c>
      <c r="I821" t="s">
        <v>23</v>
      </c>
      <c r="J821" s="1">
        <v>33119</v>
      </c>
      <c r="K821">
        <v>19.899999999999999</v>
      </c>
      <c r="L821" s="2">
        <v>7.0000000000000007E-2</v>
      </c>
      <c r="M821">
        <v>2013</v>
      </c>
      <c r="N821" t="s">
        <v>18</v>
      </c>
      <c r="O821">
        <v>57</v>
      </c>
      <c r="P821">
        <v>43</v>
      </c>
      <c r="Q821">
        <f>VLOOKUP(B821,Locations!$A:$B,2,0)</f>
        <v>33.948</v>
      </c>
      <c r="R821">
        <f>VLOOKUP(B821,Locations!$A:$C,3,0)</f>
        <v>-83.377300000000005</v>
      </c>
      <c r="S821">
        <f>VLOOKUP(C821,costs!$A:$B,2,0)</f>
        <v>748.03700000000003</v>
      </c>
    </row>
    <row r="822" spans="1:19" x14ac:dyDescent="0.45">
      <c r="A822" t="s">
        <v>265</v>
      </c>
      <c r="B822" t="s">
        <v>278</v>
      </c>
      <c r="C822" t="s">
        <v>73</v>
      </c>
      <c r="D822">
        <v>28.3</v>
      </c>
      <c r="E822">
        <v>48.4</v>
      </c>
      <c r="F822">
        <v>41.9</v>
      </c>
      <c r="G822">
        <v>63.8</v>
      </c>
      <c r="H822">
        <v>38.6</v>
      </c>
      <c r="I822" t="s">
        <v>23</v>
      </c>
      <c r="J822" s="1">
        <v>26420</v>
      </c>
      <c r="K822">
        <v>16.399999999999999</v>
      </c>
      <c r="L822" s="2">
        <v>0.12</v>
      </c>
      <c r="M822">
        <v>2013</v>
      </c>
      <c r="N822" t="s">
        <v>26</v>
      </c>
      <c r="Q822">
        <f>VLOOKUP(B822,Locations!$A:$B,2,0)</f>
        <v>57.698535100000001</v>
      </c>
      <c r="R822">
        <f>VLOOKUP(B822,Locations!$A:$C,3,0)</f>
        <v>11.9712482</v>
      </c>
      <c r="S822">
        <f>VLOOKUP(C822,costs!$A:$B,2,0)</f>
        <v>765.58500000000004</v>
      </c>
    </row>
    <row r="823" spans="1:19" x14ac:dyDescent="0.45">
      <c r="A823" t="s">
        <v>265</v>
      </c>
      <c r="B823" t="s">
        <v>226</v>
      </c>
      <c r="C823" t="s">
        <v>227</v>
      </c>
      <c r="D823">
        <v>36.6</v>
      </c>
      <c r="E823">
        <v>88.7</v>
      </c>
      <c r="F823">
        <v>17.899999999999999</v>
      </c>
      <c r="G823">
        <v>71.599999999999994</v>
      </c>
      <c r="H823">
        <v>38.200000000000003</v>
      </c>
      <c r="I823" t="s">
        <v>23</v>
      </c>
      <c r="J823" s="1">
        <v>18209</v>
      </c>
      <c r="K823">
        <v>16.899999999999999</v>
      </c>
      <c r="L823" s="2">
        <v>0.39</v>
      </c>
      <c r="M823">
        <v>2013</v>
      </c>
      <c r="N823" t="s">
        <v>26</v>
      </c>
      <c r="O823">
        <v>54</v>
      </c>
      <c r="P823">
        <v>46</v>
      </c>
      <c r="Q823">
        <f>VLOOKUP(B823,Locations!$A:$B,2,0)</f>
        <v>47.263315900000002</v>
      </c>
      <c r="R823">
        <f>VLOOKUP(B823,Locations!$A:$C,3,0)</f>
        <v>11.3844733</v>
      </c>
      <c r="S823">
        <f>VLOOKUP(C823,costs!$A:$B,2,0)</f>
        <v>768.15300000000002</v>
      </c>
    </row>
    <row r="824" spans="1:19" x14ac:dyDescent="0.45">
      <c r="A824" t="s">
        <v>265</v>
      </c>
      <c r="B824" t="s">
        <v>224</v>
      </c>
      <c r="C824" t="s">
        <v>74</v>
      </c>
      <c r="D824">
        <v>32.6</v>
      </c>
      <c r="E824">
        <v>58.5</v>
      </c>
      <c r="F824">
        <v>35.6</v>
      </c>
      <c r="G824">
        <v>64.5</v>
      </c>
      <c r="H824">
        <v>51.9</v>
      </c>
      <c r="I824" t="s">
        <v>23</v>
      </c>
      <c r="J824" s="1">
        <v>10930</v>
      </c>
      <c r="K824">
        <v>59.1</v>
      </c>
      <c r="L824" s="2">
        <v>0.12</v>
      </c>
      <c r="M824">
        <v>2013</v>
      </c>
      <c r="N824" t="s">
        <v>26</v>
      </c>
      <c r="O824">
        <v>54</v>
      </c>
      <c r="P824">
        <v>46</v>
      </c>
      <c r="Q824">
        <f>VLOOKUP(B824,Locations!$A:$B,2,0)</f>
        <v>47.660330000000002</v>
      </c>
      <c r="R824">
        <f>VLOOKUP(B824,Locations!$A:$C,3,0)</f>
        <v>9.1758199999999999</v>
      </c>
      <c r="S824">
        <f>VLOOKUP(C824,costs!$A:$B,2,0)</f>
        <v>723.53399999999999</v>
      </c>
    </row>
    <row r="825" spans="1:19" x14ac:dyDescent="0.45">
      <c r="A825" t="s">
        <v>265</v>
      </c>
      <c r="B825" t="s">
        <v>259</v>
      </c>
      <c r="C825" t="s">
        <v>170</v>
      </c>
      <c r="D825">
        <v>33.5</v>
      </c>
      <c r="E825">
        <v>59</v>
      </c>
      <c r="F825">
        <v>39.799999999999997</v>
      </c>
      <c r="G825">
        <v>62.3</v>
      </c>
      <c r="H825">
        <v>31.4</v>
      </c>
      <c r="I825" t="s">
        <v>23</v>
      </c>
      <c r="J825" s="1">
        <v>27139</v>
      </c>
      <c r="K825">
        <v>18.8</v>
      </c>
      <c r="L825" s="2">
        <v>0.18</v>
      </c>
      <c r="M825">
        <v>2013</v>
      </c>
      <c r="N825" t="s">
        <v>26</v>
      </c>
      <c r="Q825">
        <f>VLOOKUP(B825,Locations!$A:$B,2,0)</f>
        <v>59.94</v>
      </c>
      <c r="R825">
        <f>VLOOKUP(B825,Locations!$A:$C,3,0)</f>
        <v>10.7217</v>
      </c>
      <c r="S825">
        <f>VLOOKUP(C825,costs!$A:$B,2,0)</f>
        <v>1080.5930000000001</v>
      </c>
    </row>
    <row r="826" spans="1:19" x14ac:dyDescent="0.45">
      <c r="A826" t="s">
        <v>265</v>
      </c>
      <c r="B826" t="s">
        <v>78</v>
      </c>
      <c r="C826" t="s">
        <v>66</v>
      </c>
      <c r="D826">
        <v>39.200000000000003</v>
      </c>
      <c r="E826">
        <v>22</v>
      </c>
      <c r="F826">
        <v>27.7</v>
      </c>
      <c r="G826">
        <v>72.7</v>
      </c>
      <c r="H826">
        <v>50.1</v>
      </c>
      <c r="I826" t="s">
        <v>23</v>
      </c>
      <c r="J826" s="1">
        <v>14290</v>
      </c>
      <c r="K826">
        <v>7.9</v>
      </c>
      <c r="L826" s="2">
        <v>0.02</v>
      </c>
      <c r="M826">
        <v>2013</v>
      </c>
      <c r="N826" t="s">
        <v>44</v>
      </c>
      <c r="Q826">
        <f>VLOOKUP(B826,Locations!$A:$B,2,0)</f>
        <v>31.839072000000002</v>
      </c>
      <c r="R826">
        <f>VLOOKUP(B826,Locations!$A:$C,3,0)</f>
        <v>117.2642075</v>
      </c>
      <c r="S826">
        <f>VLOOKUP(C826,costs!$A:$B,2,0)</f>
        <v>419.86799999999999</v>
      </c>
    </row>
    <row r="827" spans="1:19" x14ac:dyDescent="0.45">
      <c r="A827" t="s">
        <v>265</v>
      </c>
      <c r="B827" t="s">
        <v>282</v>
      </c>
      <c r="C827" t="s">
        <v>68</v>
      </c>
      <c r="D827">
        <v>29.7</v>
      </c>
      <c r="E827">
        <v>68.3</v>
      </c>
      <c r="F827">
        <v>29.2</v>
      </c>
      <c r="G827">
        <v>72</v>
      </c>
      <c r="H827">
        <v>34.799999999999997</v>
      </c>
      <c r="I827" t="s">
        <v>23</v>
      </c>
      <c r="J827" s="1">
        <v>46208</v>
      </c>
      <c r="K827">
        <v>17.8</v>
      </c>
      <c r="L827" s="2">
        <v>0.21</v>
      </c>
      <c r="M827">
        <v>2013</v>
      </c>
      <c r="N827" t="s">
        <v>26</v>
      </c>
      <c r="O827">
        <v>58</v>
      </c>
      <c r="P827">
        <v>42</v>
      </c>
      <c r="Q827">
        <f>VLOOKUP(B827,Locations!$A:$B,2,0)</f>
        <v>48.523070699999998</v>
      </c>
      <c r="R827">
        <f>VLOOKUP(B827,Locations!$A:$C,3,0)</f>
        <v>7.7369528000000001</v>
      </c>
      <c r="S827">
        <f>VLOOKUP(C827,costs!$A:$B,2,0)</f>
        <v>800.89499999999998</v>
      </c>
    </row>
    <row r="828" spans="1:19" x14ac:dyDescent="0.45">
      <c r="A828" t="s">
        <v>265</v>
      </c>
      <c r="B828" t="s">
        <v>228</v>
      </c>
      <c r="C828" t="s">
        <v>74</v>
      </c>
      <c r="D828">
        <v>36.299999999999997</v>
      </c>
      <c r="E828">
        <v>56.3</v>
      </c>
      <c r="F828">
        <v>25.1</v>
      </c>
      <c r="G828">
        <v>73.8</v>
      </c>
      <c r="H828">
        <v>31.6</v>
      </c>
      <c r="I828" t="s">
        <v>23</v>
      </c>
      <c r="J828" s="1">
        <v>28327</v>
      </c>
      <c r="K828">
        <v>38.9</v>
      </c>
      <c r="L828" s="2">
        <v>0.12</v>
      </c>
      <c r="M828">
        <v>2013</v>
      </c>
      <c r="N828" t="s">
        <v>26</v>
      </c>
      <c r="O828">
        <v>58</v>
      </c>
      <c r="P828">
        <v>42</v>
      </c>
      <c r="Q828">
        <f>VLOOKUP(B828,Locations!$A:$B,2,0)</f>
        <v>48.534059499999998</v>
      </c>
      <c r="R828">
        <f>VLOOKUP(B828,Locations!$A:$C,3,0)</f>
        <v>9.0712443999999994</v>
      </c>
      <c r="S828">
        <f>VLOOKUP(C828,costs!$A:$B,2,0)</f>
        <v>723.53399999999999</v>
      </c>
    </row>
    <row r="829" spans="1:19" x14ac:dyDescent="0.45">
      <c r="A829" t="s">
        <v>286</v>
      </c>
      <c r="B829" t="s">
        <v>142</v>
      </c>
      <c r="C829" t="s">
        <v>143</v>
      </c>
      <c r="D829">
        <v>34.700000000000003</v>
      </c>
      <c r="E829">
        <v>42</v>
      </c>
      <c r="F829">
        <v>30.5</v>
      </c>
      <c r="G829">
        <v>60.1</v>
      </c>
      <c r="H829">
        <v>39.9</v>
      </c>
      <c r="I829" t="s">
        <v>23</v>
      </c>
      <c r="M829">
        <v>2013</v>
      </c>
      <c r="N829" t="s">
        <v>44</v>
      </c>
      <c r="Q829">
        <f>VLOOKUP(B829,Locations!$A:$B,2,0)</f>
        <v>39.870882899999998</v>
      </c>
      <c r="R829">
        <f>VLOOKUP(B829,Locations!$A:$C,3,0)</f>
        <v>32.7539187</v>
      </c>
      <c r="S829">
        <f>VLOOKUP(C829,costs!$A:$B,2,0)</f>
        <v>376.74700000000001</v>
      </c>
    </row>
    <row r="830" spans="1:19" x14ac:dyDescent="0.45">
      <c r="A830" t="s">
        <v>286</v>
      </c>
      <c r="B830" t="s">
        <v>287</v>
      </c>
      <c r="C830" t="s">
        <v>38</v>
      </c>
      <c r="D830">
        <v>18.3</v>
      </c>
      <c r="E830">
        <v>56.8</v>
      </c>
      <c r="F830">
        <v>26.7</v>
      </c>
      <c r="G830">
        <v>75.099999999999994</v>
      </c>
      <c r="H830" t="s">
        <v>23</v>
      </c>
      <c r="I830" t="s">
        <v>23</v>
      </c>
      <c r="J830" s="1">
        <v>25036</v>
      </c>
      <c r="K830">
        <v>29.8</v>
      </c>
      <c r="L830" s="2">
        <v>0.18</v>
      </c>
      <c r="M830">
        <v>2013</v>
      </c>
      <c r="N830" t="s">
        <v>18</v>
      </c>
      <c r="O830">
        <v>47</v>
      </c>
      <c r="P830">
        <v>53</v>
      </c>
      <c r="Q830">
        <f>VLOOKUP(B830,Locations!$A:$B,2,0)</f>
        <v>45.3860843</v>
      </c>
      <c r="R830">
        <f>VLOOKUP(B830,Locations!$A:$C,3,0)</f>
        <v>-75.695392699999999</v>
      </c>
      <c r="S830">
        <f>VLOOKUP(C830,costs!$A:$B,2,0)</f>
        <v>695.60699999999997</v>
      </c>
    </row>
    <row r="831" spans="1:19" x14ac:dyDescent="0.45">
      <c r="A831" t="s">
        <v>286</v>
      </c>
      <c r="B831" t="s">
        <v>288</v>
      </c>
      <c r="C831" t="s">
        <v>73</v>
      </c>
      <c r="D831">
        <v>29.9</v>
      </c>
      <c r="E831">
        <v>65.3</v>
      </c>
      <c r="F831">
        <v>41.5</v>
      </c>
      <c r="G831">
        <v>47.7</v>
      </c>
      <c r="H831">
        <v>78.5</v>
      </c>
      <c r="I831" t="s">
        <v>23</v>
      </c>
      <c r="J831" s="1">
        <v>8605</v>
      </c>
      <c r="K831">
        <v>11.6</v>
      </c>
      <c r="L831" s="2">
        <v>0.15</v>
      </c>
      <c r="M831">
        <v>2013</v>
      </c>
      <c r="N831" t="s">
        <v>26</v>
      </c>
      <c r="O831">
        <v>30</v>
      </c>
      <c r="P831">
        <v>70</v>
      </c>
      <c r="Q831">
        <f>VLOOKUP(B831,Locations!$A:$B,2,0)</f>
        <v>57.689652299999999</v>
      </c>
      <c r="R831">
        <f>VLOOKUP(B831,Locations!$A:$C,3,0)</f>
        <v>11.9766811</v>
      </c>
      <c r="S831">
        <f>VLOOKUP(C831,costs!$A:$B,2,0)</f>
        <v>765.58500000000004</v>
      </c>
    </row>
    <row r="832" spans="1:19" x14ac:dyDescent="0.45">
      <c r="A832" t="s">
        <v>286</v>
      </c>
      <c r="B832" t="s">
        <v>464</v>
      </c>
      <c r="C832" t="s">
        <v>17</v>
      </c>
      <c r="D832">
        <v>16.2</v>
      </c>
      <c r="E832">
        <v>58.4</v>
      </c>
      <c r="F832">
        <v>11.9</v>
      </c>
      <c r="G832">
        <v>92.5</v>
      </c>
      <c r="H832">
        <v>28.7</v>
      </c>
      <c r="I832" t="s">
        <v>23</v>
      </c>
      <c r="J832" s="1">
        <v>4408</v>
      </c>
      <c r="K832">
        <v>13.7</v>
      </c>
      <c r="L832" s="2">
        <v>0.26</v>
      </c>
      <c r="M832">
        <v>2013</v>
      </c>
      <c r="N832" t="s">
        <v>18</v>
      </c>
      <c r="O832">
        <v>34</v>
      </c>
      <c r="P832">
        <v>66</v>
      </c>
      <c r="Q832">
        <f>VLOOKUP(B832,Locations!$A:$B,2,0)</f>
        <v>28.064699999999998</v>
      </c>
      <c r="R832">
        <f>VLOOKUP(B832,Locations!$A:$C,3,0)</f>
        <v>-80.623000000000005</v>
      </c>
      <c r="S832">
        <f>VLOOKUP(C832,costs!$A:$B,2,0)</f>
        <v>748.03700000000003</v>
      </c>
    </row>
    <row r="833" spans="1:19" x14ac:dyDescent="0.45">
      <c r="A833" t="s">
        <v>286</v>
      </c>
      <c r="B833" t="s">
        <v>196</v>
      </c>
      <c r="C833" t="s">
        <v>17</v>
      </c>
      <c r="D833">
        <v>49.4</v>
      </c>
      <c r="E833">
        <v>32.6</v>
      </c>
      <c r="F833">
        <v>17.5</v>
      </c>
      <c r="G833">
        <v>62</v>
      </c>
      <c r="H833">
        <v>43.6</v>
      </c>
      <c r="I833" t="s">
        <v>23</v>
      </c>
      <c r="M833">
        <v>2013</v>
      </c>
      <c r="N833" t="s">
        <v>18</v>
      </c>
      <c r="Q833">
        <f>VLOOKUP(B833,Locations!$A:$B,2,0)</f>
        <v>34.365940000000002</v>
      </c>
      <c r="R833">
        <f>VLOOKUP(B833,Locations!$A:$C,3,0)</f>
        <v>-89.525360000000006</v>
      </c>
      <c r="S833">
        <f>VLOOKUP(C833,costs!$A:$B,2,0)</f>
        <v>748.03700000000003</v>
      </c>
    </row>
    <row r="834" spans="1:19" x14ac:dyDescent="0.45">
      <c r="A834" t="s">
        <v>286</v>
      </c>
      <c r="B834" t="s">
        <v>465</v>
      </c>
      <c r="C834" t="s">
        <v>363</v>
      </c>
      <c r="D834">
        <v>44.2</v>
      </c>
      <c r="E834">
        <v>16.100000000000001</v>
      </c>
      <c r="F834">
        <v>45.3</v>
      </c>
      <c r="G834">
        <v>39</v>
      </c>
      <c r="H834">
        <v>72.400000000000006</v>
      </c>
      <c r="I834" t="s">
        <v>23</v>
      </c>
      <c r="J834" s="1">
        <v>9928</v>
      </c>
      <c r="K834">
        <v>17.5</v>
      </c>
      <c r="L834" s="2">
        <v>0</v>
      </c>
      <c r="M834">
        <v>2013</v>
      </c>
      <c r="N834" t="s">
        <v>44</v>
      </c>
      <c r="O834">
        <v>15</v>
      </c>
      <c r="P834">
        <v>85</v>
      </c>
      <c r="Q834">
        <f>VLOOKUP(B834,Locations!$A:$B,2,0)</f>
        <v>22.318493726</v>
      </c>
      <c r="R834">
        <f>VLOOKUP(B834,Locations!$A:$C,3,0)</f>
        <v>87.305977109400004</v>
      </c>
      <c r="S834">
        <f>VLOOKUP(C834,costs!$A:$B,2,0)</f>
        <v>258.61900000000003</v>
      </c>
    </row>
    <row r="835" spans="1:19" x14ac:dyDescent="0.45">
      <c r="A835" t="s">
        <v>286</v>
      </c>
      <c r="B835" t="s">
        <v>292</v>
      </c>
      <c r="C835" t="s">
        <v>53</v>
      </c>
      <c r="D835">
        <v>44.7</v>
      </c>
      <c r="E835">
        <v>27.3</v>
      </c>
      <c r="F835">
        <v>43.7</v>
      </c>
      <c r="G835">
        <v>39.4</v>
      </c>
      <c r="H835">
        <v>52.1</v>
      </c>
      <c r="I835" t="s">
        <v>23</v>
      </c>
      <c r="J835" s="1">
        <v>24043</v>
      </c>
      <c r="K835">
        <v>15.8</v>
      </c>
      <c r="L835" s="2">
        <v>0.14000000000000001</v>
      </c>
      <c r="M835">
        <v>2013</v>
      </c>
      <c r="N835" t="s">
        <v>44</v>
      </c>
      <c r="Q835">
        <f>VLOOKUP(B835,Locations!$A:$B,2,0)</f>
        <v>37.590141099999997</v>
      </c>
      <c r="R835">
        <f>VLOOKUP(B835,Locations!$A:$C,3,0)</f>
        <v>127.0362318</v>
      </c>
      <c r="S835">
        <f>VLOOKUP(C835,costs!$A:$B,2,0)</f>
        <v>823.15099999999995</v>
      </c>
    </row>
    <row r="836" spans="1:19" x14ac:dyDescent="0.45">
      <c r="A836" t="s">
        <v>286</v>
      </c>
      <c r="B836" t="s">
        <v>466</v>
      </c>
      <c r="C836" t="s">
        <v>143</v>
      </c>
      <c r="D836">
        <v>20.399999999999999</v>
      </c>
      <c r="E836">
        <v>52.8</v>
      </c>
      <c r="F836">
        <v>22.3</v>
      </c>
      <c r="G836">
        <v>79.2</v>
      </c>
      <c r="H836">
        <v>37.9</v>
      </c>
      <c r="I836" t="s">
        <v>23</v>
      </c>
      <c r="J836" s="1">
        <v>4488</v>
      </c>
      <c r="K836">
        <v>14.6</v>
      </c>
      <c r="L836" s="2">
        <v>0.08</v>
      </c>
      <c r="M836">
        <v>2013</v>
      </c>
      <c r="N836" t="s">
        <v>44</v>
      </c>
      <c r="O836">
        <v>52</v>
      </c>
      <c r="P836">
        <v>48</v>
      </c>
      <c r="Q836">
        <f>VLOOKUP(B836,Locations!$A:$B,2,0)</f>
        <v>34.727571400000002</v>
      </c>
      <c r="R836">
        <f>VLOOKUP(B836,Locations!$A:$C,3,0)</f>
        <v>135.2371</v>
      </c>
      <c r="S836">
        <f>VLOOKUP(C836,costs!$A:$B,2,0)</f>
        <v>376.74700000000001</v>
      </c>
    </row>
    <row r="837" spans="1:19" x14ac:dyDescent="0.45">
      <c r="A837" t="s">
        <v>286</v>
      </c>
      <c r="B837" t="s">
        <v>467</v>
      </c>
      <c r="C837" t="s">
        <v>38</v>
      </c>
      <c r="D837">
        <v>36.4</v>
      </c>
      <c r="E837">
        <v>54.4</v>
      </c>
      <c r="F837">
        <v>27.3</v>
      </c>
      <c r="G837">
        <v>57.5</v>
      </c>
      <c r="H837">
        <v>56.6</v>
      </c>
      <c r="I837" t="s">
        <v>23</v>
      </c>
      <c r="J837" s="1">
        <v>27227</v>
      </c>
      <c r="K837">
        <v>16.2</v>
      </c>
      <c r="L837" s="2">
        <v>0.12</v>
      </c>
      <c r="M837">
        <v>2013</v>
      </c>
      <c r="N837" t="s">
        <v>18</v>
      </c>
      <c r="Q837">
        <f>VLOOKUP(B837,Locations!$A:$B,2,0)</f>
        <v>46.781700000000001</v>
      </c>
      <c r="R837">
        <f>VLOOKUP(B837,Locations!$A:$C,3,0)</f>
        <v>-71.274699999999996</v>
      </c>
      <c r="S837">
        <f>VLOOKUP(C837,costs!$A:$B,2,0)</f>
        <v>695.60699999999997</v>
      </c>
    </row>
    <row r="838" spans="1:19" x14ac:dyDescent="0.45">
      <c r="A838" t="s">
        <v>286</v>
      </c>
      <c r="B838" t="s">
        <v>468</v>
      </c>
      <c r="C838" t="s">
        <v>68</v>
      </c>
      <c r="D838">
        <v>39.5</v>
      </c>
      <c r="E838">
        <v>62.4</v>
      </c>
      <c r="F838">
        <v>25.6</v>
      </c>
      <c r="G838">
        <v>51.7</v>
      </c>
      <c r="H838">
        <v>99.4</v>
      </c>
      <c r="I838" t="s">
        <v>23</v>
      </c>
      <c r="J838" s="1">
        <v>1283</v>
      </c>
      <c r="K838">
        <v>5.6</v>
      </c>
      <c r="L838" s="2">
        <v>0.22</v>
      </c>
      <c r="M838">
        <v>2013</v>
      </c>
      <c r="N838" t="s">
        <v>26</v>
      </c>
      <c r="O838">
        <v>28</v>
      </c>
      <c r="P838">
        <v>72</v>
      </c>
      <c r="Q838">
        <f>VLOOKUP(B838,Locations!$A:$B,2,0)</f>
        <v>48.844999999999999</v>
      </c>
      <c r="R838">
        <f>VLOOKUP(B838,Locations!$A:$C,3,0)</f>
        <v>2.3395999999999999</v>
      </c>
      <c r="S838">
        <f>VLOOKUP(C838,costs!$A:$B,2,0)</f>
        <v>800.89499999999998</v>
      </c>
    </row>
    <row r="839" spans="1:19" x14ac:dyDescent="0.45">
      <c r="A839" t="s">
        <v>286</v>
      </c>
      <c r="B839" t="s">
        <v>469</v>
      </c>
      <c r="C839" t="s">
        <v>333</v>
      </c>
      <c r="D839">
        <v>20.9</v>
      </c>
      <c r="E839">
        <v>18.8</v>
      </c>
      <c r="F839">
        <v>10.6</v>
      </c>
      <c r="G839">
        <v>100</v>
      </c>
      <c r="H839">
        <v>59.6</v>
      </c>
      <c r="I839" t="s">
        <v>23</v>
      </c>
      <c r="J839" s="1">
        <v>7801</v>
      </c>
      <c r="K839">
        <v>7.3</v>
      </c>
      <c r="L839" s="2">
        <v>7.0000000000000007E-2</v>
      </c>
      <c r="M839">
        <v>2013</v>
      </c>
      <c r="N839" t="s">
        <v>44</v>
      </c>
      <c r="O839">
        <v>29</v>
      </c>
      <c r="P839">
        <v>71</v>
      </c>
      <c r="Q839">
        <f>VLOOKUP(B839,Locations!$A:$B,2,0)</f>
        <v>55.6496</v>
      </c>
      <c r="R839">
        <f>VLOOKUP(B839,Locations!$A:$C,3,0)</f>
        <v>37.663899999999998</v>
      </c>
      <c r="S839">
        <f>VLOOKUP(C839,costs!$A:$B,2,0)</f>
        <v>380.06400000000002</v>
      </c>
    </row>
    <row r="840" spans="1:19" x14ac:dyDescent="0.45">
      <c r="A840" t="s">
        <v>286</v>
      </c>
      <c r="B840" t="s">
        <v>134</v>
      </c>
      <c r="C840" t="s">
        <v>135</v>
      </c>
      <c r="D840">
        <v>45.5</v>
      </c>
      <c r="E840">
        <v>20.100000000000001</v>
      </c>
      <c r="F840">
        <v>44.1</v>
      </c>
      <c r="G840">
        <v>44.4</v>
      </c>
      <c r="H840">
        <v>44</v>
      </c>
      <c r="I840" t="s">
        <v>23</v>
      </c>
      <c r="J840" s="1">
        <v>10221</v>
      </c>
      <c r="K840">
        <v>13.5</v>
      </c>
      <c r="L840" s="2">
        <v>0.05</v>
      </c>
      <c r="M840">
        <v>2013</v>
      </c>
      <c r="N840" t="s">
        <v>44</v>
      </c>
      <c r="O840">
        <v>33</v>
      </c>
      <c r="P840">
        <v>67</v>
      </c>
      <c r="Q840">
        <f>VLOOKUP(B840,Locations!$A:$B,2,0)</f>
        <v>24.792548400000001</v>
      </c>
      <c r="R840">
        <f>VLOOKUP(B840,Locations!$A:$C,3,0)</f>
        <v>120.9951183</v>
      </c>
      <c r="S840">
        <f>VLOOKUP(C840,costs!$A:$B,2,0)</f>
        <v>640.28800000000001</v>
      </c>
    </row>
    <row r="841" spans="1:19" x14ac:dyDescent="0.45">
      <c r="A841" t="s">
        <v>286</v>
      </c>
      <c r="B841" t="s">
        <v>238</v>
      </c>
      <c r="C841" t="s">
        <v>38</v>
      </c>
      <c r="D841">
        <v>24</v>
      </c>
      <c r="E841">
        <v>55.6</v>
      </c>
      <c r="F841">
        <v>35.299999999999997</v>
      </c>
      <c r="G841">
        <v>61</v>
      </c>
      <c r="H841">
        <v>41.6</v>
      </c>
      <c r="I841" t="s">
        <v>23</v>
      </c>
      <c r="J841" s="1">
        <v>26640</v>
      </c>
      <c r="K841">
        <v>28.3</v>
      </c>
      <c r="L841" s="2">
        <v>0.19</v>
      </c>
      <c r="M841">
        <v>2013</v>
      </c>
      <c r="N841" t="s">
        <v>18</v>
      </c>
      <c r="O841">
        <v>55</v>
      </c>
      <c r="P841">
        <v>45</v>
      </c>
      <c r="Q841">
        <f>VLOOKUP(B841,Locations!$A:$B,2,0)</f>
        <v>49.276745400000003</v>
      </c>
      <c r="R841">
        <f>VLOOKUP(B841,Locations!$A:$C,3,0)</f>
        <v>-122.9177737</v>
      </c>
      <c r="S841">
        <f>VLOOKUP(C841,costs!$A:$B,2,0)</f>
        <v>695.60699999999997</v>
      </c>
    </row>
    <row r="842" spans="1:19" x14ac:dyDescent="0.45">
      <c r="A842" t="s">
        <v>286</v>
      </c>
      <c r="B842" t="s">
        <v>336</v>
      </c>
      <c r="C842" t="s">
        <v>74</v>
      </c>
      <c r="D842">
        <v>37.799999999999997</v>
      </c>
      <c r="E842">
        <v>64.400000000000006</v>
      </c>
      <c r="F842">
        <v>31.8</v>
      </c>
      <c r="G842">
        <v>44.4</v>
      </c>
      <c r="H842">
        <v>84.4</v>
      </c>
      <c r="I842" t="s">
        <v>23</v>
      </c>
      <c r="J842" s="1">
        <v>20300</v>
      </c>
      <c r="K842">
        <v>53.6</v>
      </c>
      <c r="L842" s="2">
        <v>0.18</v>
      </c>
      <c r="M842">
        <v>2013</v>
      </c>
      <c r="N842" t="s">
        <v>26</v>
      </c>
      <c r="O842">
        <v>28</v>
      </c>
      <c r="P842">
        <v>72</v>
      </c>
      <c r="Q842">
        <f>VLOOKUP(B842,Locations!$A:$B,2,0)</f>
        <v>49.8748</v>
      </c>
      <c r="R842">
        <f>VLOOKUP(B842,Locations!$A:$C,3,0)</f>
        <v>8.6562999999999999</v>
      </c>
      <c r="S842">
        <f>VLOOKUP(C842,costs!$A:$B,2,0)</f>
        <v>723.53399999999999</v>
      </c>
    </row>
    <row r="843" spans="1:19" x14ac:dyDescent="0.45">
      <c r="A843" t="s">
        <v>286</v>
      </c>
      <c r="B843" t="s">
        <v>272</v>
      </c>
      <c r="C843" t="s">
        <v>17</v>
      </c>
      <c r="D843">
        <v>42.8</v>
      </c>
      <c r="E843">
        <v>31.2</v>
      </c>
      <c r="F843">
        <v>22.6</v>
      </c>
      <c r="G843">
        <v>66.8</v>
      </c>
      <c r="H843" t="s">
        <v>23</v>
      </c>
      <c r="I843" t="s">
        <v>23</v>
      </c>
      <c r="J843" s="1">
        <v>11381</v>
      </c>
      <c r="K843">
        <v>8.4</v>
      </c>
      <c r="L843" s="2">
        <v>0.08</v>
      </c>
      <c r="M843">
        <v>2013</v>
      </c>
      <c r="N843" t="s">
        <v>18</v>
      </c>
      <c r="O843">
        <v>56</v>
      </c>
      <c r="P843">
        <v>44</v>
      </c>
      <c r="Q843">
        <f>VLOOKUP(B843,Locations!$A:$B,2,0)</f>
        <v>29.941219499999999</v>
      </c>
      <c r="R843">
        <f>VLOOKUP(B843,Locations!$A:$C,3,0)</f>
        <v>-90.120100899999997</v>
      </c>
      <c r="S843">
        <f>VLOOKUP(C843,costs!$A:$B,2,0)</f>
        <v>748.03700000000003</v>
      </c>
    </row>
    <row r="844" spans="1:19" x14ac:dyDescent="0.45">
      <c r="A844" t="s">
        <v>286</v>
      </c>
      <c r="B844" t="s">
        <v>169</v>
      </c>
      <c r="C844" t="s">
        <v>170</v>
      </c>
      <c r="D844">
        <v>28.3</v>
      </c>
      <c r="E844">
        <v>71</v>
      </c>
      <c r="F844">
        <v>26.8</v>
      </c>
      <c r="G844">
        <v>66.2</v>
      </c>
      <c r="H844">
        <v>41.1</v>
      </c>
      <c r="I844" t="s">
        <v>23</v>
      </c>
      <c r="J844" s="1">
        <v>11623</v>
      </c>
      <c r="K844">
        <v>11.1</v>
      </c>
      <c r="L844" s="2">
        <v>0.12</v>
      </c>
      <c r="M844">
        <v>2013</v>
      </c>
      <c r="N844" t="s">
        <v>26</v>
      </c>
      <c r="O844">
        <v>60</v>
      </c>
      <c r="P844">
        <v>40</v>
      </c>
      <c r="Q844">
        <f>VLOOKUP(B844,Locations!$A:$B,2,0)</f>
        <v>60.368955499999998</v>
      </c>
      <c r="R844">
        <f>VLOOKUP(B844,Locations!$A:$C,3,0)</f>
        <v>5.3501637000000004</v>
      </c>
      <c r="S844">
        <f>VLOOKUP(C844,costs!$A:$B,2,0)</f>
        <v>1080.5930000000001</v>
      </c>
    </row>
    <row r="845" spans="1:19" x14ac:dyDescent="0.45">
      <c r="A845" t="s">
        <v>286</v>
      </c>
      <c r="B845" t="s">
        <v>298</v>
      </c>
      <c r="C845" t="s">
        <v>38</v>
      </c>
      <c r="D845">
        <v>37.299999999999997</v>
      </c>
      <c r="E845">
        <v>62.2</v>
      </c>
      <c r="F845">
        <v>35.799999999999997</v>
      </c>
      <c r="G845">
        <v>47.1</v>
      </c>
      <c r="H845">
        <v>42.8</v>
      </c>
      <c r="I845" t="s">
        <v>23</v>
      </c>
      <c r="J845" s="1">
        <v>28341</v>
      </c>
      <c r="K845">
        <v>16.5</v>
      </c>
      <c r="L845" s="2">
        <v>0.17</v>
      </c>
      <c r="M845">
        <v>2013</v>
      </c>
      <c r="N845" t="s">
        <v>18</v>
      </c>
      <c r="O845">
        <v>53</v>
      </c>
      <c r="P845">
        <v>47</v>
      </c>
      <c r="Q845">
        <f>VLOOKUP(B845,Locations!$A:$B,2,0)</f>
        <v>51.078365099999999</v>
      </c>
      <c r="R845">
        <f>VLOOKUP(B845,Locations!$A:$C,3,0)</f>
        <v>-114.12830719999999</v>
      </c>
      <c r="S845">
        <f>VLOOKUP(C845,costs!$A:$B,2,0)</f>
        <v>695.60699999999997</v>
      </c>
    </row>
    <row r="846" spans="1:19" x14ac:dyDescent="0.45">
      <c r="A846" t="s">
        <v>286</v>
      </c>
      <c r="B846" t="s">
        <v>230</v>
      </c>
      <c r="C846" t="s">
        <v>17</v>
      </c>
      <c r="D846">
        <v>34.9</v>
      </c>
      <c r="E846">
        <v>23.9</v>
      </c>
      <c r="F846">
        <v>26.5</v>
      </c>
      <c r="G846">
        <v>69.5</v>
      </c>
      <c r="H846">
        <v>35.799999999999997</v>
      </c>
      <c r="I846" t="s">
        <v>23</v>
      </c>
      <c r="J846" s="1">
        <v>36108</v>
      </c>
      <c r="K846">
        <v>15.7</v>
      </c>
      <c r="L846" s="2">
        <v>0.06</v>
      </c>
      <c r="M846">
        <v>2013</v>
      </c>
      <c r="N846" t="s">
        <v>18</v>
      </c>
      <c r="O846">
        <v>54</v>
      </c>
      <c r="P846">
        <v>46</v>
      </c>
      <c r="Q846">
        <f>VLOOKUP(B846,Locations!$A:$B,2,0)</f>
        <v>39.131852500000001</v>
      </c>
      <c r="R846">
        <f>VLOOKUP(B846,Locations!$A:$C,3,0)</f>
        <v>-84.515762100000003</v>
      </c>
      <c r="S846">
        <f>VLOOKUP(C846,costs!$A:$B,2,0)</f>
        <v>748.03700000000003</v>
      </c>
    </row>
    <row r="847" spans="1:19" x14ac:dyDescent="0.45">
      <c r="A847" t="s">
        <v>286</v>
      </c>
      <c r="B847" t="s">
        <v>302</v>
      </c>
      <c r="C847" t="s">
        <v>17</v>
      </c>
      <c r="D847">
        <v>40.4</v>
      </c>
      <c r="E847">
        <v>30.8</v>
      </c>
      <c r="F847">
        <v>45.8</v>
      </c>
      <c r="G847">
        <v>45.2</v>
      </c>
      <c r="H847">
        <v>31.1</v>
      </c>
      <c r="I847" t="s">
        <v>23</v>
      </c>
      <c r="J847" s="1">
        <v>29885</v>
      </c>
      <c r="K847">
        <v>14.1</v>
      </c>
      <c r="L847" s="2">
        <v>0.05</v>
      </c>
      <c r="M847">
        <v>2013</v>
      </c>
      <c r="N847" t="s">
        <v>18</v>
      </c>
      <c r="O847">
        <v>53</v>
      </c>
      <c r="P847">
        <v>47</v>
      </c>
      <c r="Q847">
        <f>VLOOKUP(B847,Locations!$A:$B,2,0)</f>
        <v>38.9442941</v>
      </c>
      <c r="R847">
        <f>VLOOKUP(B847,Locations!$A:$C,3,0)</f>
        <v>-92.326478800000004</v>
      </c>
      <c r="S847">
        <f>VLOOKUP(C847,costs!$A:$B,2,0)</f>
        <v>748.03700000000003</v>
      </c>
    </row>
    <row r="848" spans="1:19" x14ac:dyDescent="0.45">
      <c r="A848" t="s">
        <v>286</v>
      </c>
      <c r="B848" t="s">
        <v>280</v>
      </c>
      <c r="C848" t="s">
        <v>182</v>
      </c>
      <c r="D848">
        <v>28.8</v>
      </c>
      <c r="E848">
        <v>85.4</v>
      </c>
      <c r="F848">
        <v>30.9</v>
      </c>
      <c r="G848">
        <v>54.8</v>
      </c>
      <c r="H848">
        <v>37.200000000000003</v>
      </c>
      <c r="I848" t="s">
        <v>23</v>
      </c>
      <c r="J848" s="1">
        <v>18600</v>
      </c>
      <c r="K848">
        <v>20.3</v>
      </c>
      <c r="L848" s="2">
        <v>0.21</v>
      </c>
      <c r="M848">
        <v>2013</v>
      </c>
      <c r="N848" t="s">
        <v>64</v>
      </c>
      <c r="O848">
        <v>57</v>
      </c>
      <c r="P848">
        <v>43</v>
      </c>
      <c r="Q848">
        <f>VLOOKUP(B848,Locations!$A:$B,2,0)</f>
        <v>-45.864979300000002</v>
      </c>
      <c r="R848">
        <f>VLOOKUP(B848,Locations!$A:$C,3,0)</f>
        <v>170.51461330000001</v>
      </c>
      <c r="S848">
        <f>VLOOKUP(C848,costs!$A:$B,2,0)</f>
        <v>777.03399999999999</v>
      </c>
    </row>
    <row r="849" spans="1:19" x14ac:dyDescent="0.45">
      <c r="A849" t="s">
        <v>286</v>
      </c>
      <c r="B849" t="s">
        <v>394</v>
      </c>
      <c r="C849" t="s">
        <v>17</v>
      </c>
      <c r="D849">
        <v>32.6</v>
      </c>
      <c r="E849">
        <v>19.7</v>
      </c>
      <c r="F849">
        <v>42</v>
      </c>
      <c r="G849">
        <v>48.4</v>
      </c>
      <c r="H849">
        <v>98.9</v>
      </c>
      <c r="I849" t="s">
        <v>23</v>
      </c>
      <c r="J849" s="1">
        <v>31424</v>
      </c>
      <c r="K849">
        <v>21.5</v>
      </c>
      <c r="L849" s="2">
        <v>0.1</v>
      </c>
      <c r="M849">
        <v>2013</v>
      </c>
      <c r="N849" t="s">
        <v>18</v>
      </c>
      <c r="Q849">
        <f>VLOOKUP(B849,Locations!$A:$B,2,0)</f>
        <v>28.059999900000001</v>
      </c>
      <c r="R849">
        <f>VLOOKUP(B849,Locations!$A:$C,3,0)</f>
        <v>-82.413836200000006</v>
      </c>
      <c r="S849">
        <f>VLOOKUP(C849,costs!$A:$B,2,0)</f>
        <v>748.03700000000003</v>
      </c>
    </row>
    <row r="850" spans="1:19" x14ac:dyDescent="0.45">
      <c r="A850" t="s">
        <v>286</v>
      </c>
      <c r="B850" t="s">
        <v>321</v>
      </c>
      <c r="C850" t="s">
        <v>137</v>
      </c>
      <c r="D850">
        <v>28.6</v>
      </c>
      <c r="E850">
        <v>65.099999999999994</v>
      </c>
      <c r="F850">
        <v>38.299999999999997</v>
      </c>
      <c r="G850">
        <v>49.8</v>
      </c>
      <c r="H850">
        <v>98.4</v>
      </c>
      <c r="I850" t="s">
        <v>23</v>
      </c>
      <c r="J850" s="1">
        <v>23321</v>
      </c>
      <c r="K850">
        <v>18.600000000000001</v>
      </c>
      <c r="L850" s="2">
        <v>0.09</v>
      </c>
      <c r="M850">
        <v>2013</v>
      </c>
      <c r="N850" t="s">
        <v>138</v>
      </c>
      <c r="O850">
        <v>56</v>
      </c>
      <c r="P850">
        <v>44</v>
      </c>
      <c r="Q850">
        <f>VLOOKUP(B850,Locations!$A:$B,2,0)</f>
        <v>-26.188881299999998</v>
      </c>
      <c r="R850">
        <f>VLOOKUP(B850,Locations!$A:$C,3,0)</f>
        <v>28.0247919</v>
      </c>
      <c r="S850">
        <f>VLOOKUP(C850,costs!$A:$B,2,0)</f>
        <v>454.64299999999997</v>
      </c>
    </row>
    <row r="851" spans="1:19" x14ac:dyDescent="0.45">
      <c r="A851" t="s">
        <v>286</v>
      </c>
      <c r="B851" t="s">
        <v>283</v>
      </c>
      <c r="C851" t="s">
        <v>38</v>
      </c>
      <c r="D851">
        <v>34.700000000000003</v>
      </c>
      <c r="E851">
        <v>58.3</v>
      </c>
      <c r="F851">
        <v>42.1</v>
      </c>
      <c r="G851">
        <v>41.8</v>
      </c>
      <c r="H851">
        <v>39.4</v>
      </c>
      <c r="I851" t="s">
        <v>23</v>
      </c>
      <c r="J851" s="1">
        <v>30726</v>
      </c>
      <c r="K851">
        <v>24.2</v>
      </c>
      <c r="L851" s="2">
        <v>0.14000000000000001</v>
      </c>
      <c r="M851">
        <v>2013</v>
      </c>
      <c r="N851" t="s">
        <v>18</v>
      </c>
      <c r="O851">
        <v>45</v>
      </c>
      <c r="P851">
        <v>55</v>
      </c>
      <c r="Q851">
        <f>VLOOKUP(B851,Locations!$A:$B,2,0)</f>
        <v>43.470613</v>
      </c>
      <c r="R851">
        <f>VLOOKUP(B851,Locations!$A:$C,3,0)</f>
        <v>-80.544957999999994</v>
      </c>
      <c r="S851">
        <f>VLOOKUP(C851,costs!$A:$B,2,0)</f>
        <v>695.60699999999997</v>
      </c>
    </row>
    <row r="852" spans="1:19" x14ac:dyDescent="0.45">
      <c r="A852" t="s">
        <v>286</v>
      </c>
      <c r="B852" t="s">
        <v>284</v>
      </c>
      <c r="C852" t="s">
        <v>38</v>
      </c>
      <c r="D852">
        <v>39.4</v>
      </c>
      <c r="E852">
        <v>51.3</v>
      </c>
      <c r="F852">
        <v>37.200000000000003</v>
      </c>
      <c r="G852">
        <v>44.8</v>
      </c>
      <c r="H852">
        <v>44.6</v>
      </c>
      <c r="I852" t="s">
        <v>23</v>
      </c>
      <c r="J852" s="1">
        <v>27387</v>
      </c>
      <c r="K852">
        <v>20.7</v>
      </c>
      <c r="L852" s="2">
        <v>0.16</v>
      </c>
      <c r="M852">
        <v>2013</v>
      </c>
      <c r="N852" t="s">
        <v>18</v>
      </c>
      <c r="O852">
        <v>54</v>
      </c>
      <c r="P852">
        <v>46</v>
      </c>
      <c r="Q852">
        <f>VLOOKUP(B852,Locations!$A:$B,2,0)</f>
        <v>43.661273000000001</v>
      </c>
      <c r="R852">
        <f>VLOOKUP(B852,Locations!$A:$C,3,0)</f>
        <v>-79.389469000000005</v>
      </c>
      <c r="S852">
        <f>VLOOKUP(C852,costs!$A:$B,2,0)</f>
        <v>695.60699999999997</v>
      </c>
    </row>
    <row r="853" spans="1:19" x14ac:dyDescent="0.45">
      <c r="A853" t="s">
        <v>286</v>
      </c>
      <c r="B853" t="s">
        <v>207</v>
      </c>
      <c r="C853" t="s">
        <v>74</v>
      </c>
      <c r="D853">
        <v>33</v>
      </c>
      <c r="E853">
        <v>44.8</v>
      </c>
      <c r="F853">
        <v>19.399999999999999</v>
      </c>
      <c r="G853">
        <v>70.900000000000006</v>
      </c>
      <c r="H853">
        <v>30.4</v>
      </c>
      <c r="I853" t="s">
        <v>23</v>
      </c>
      <c r="J853" s="1">
        <v>26576</v>
      </c>
      <c r="K853">
        <v>38.4</v>
      </c>
      <c r="L853" s="2">
        <v>0.08</v>
      </c>
      <c r="M853">
        <v>2013</v>
      </c>
      <c r="N853" t="s">
        <v>26</v>
      </c>
      <c r="O853">
        <v>57</v>
      </c>
      <c r="P853">
        <v>43</v>
      </c>
      <c r="Q853">
        <f>VLOOKUP(B853,Locations!$A:$B,2,0)</f>
        <v>49.793909999999997</v>
      </c>
      <c r="R853">
        <f>VLOOKUP(B853,Locations!$A:$C,3,0)</f>
        <v>9.9512099999999997</v>
      </c>
      <c r="S853">
        <f>VLOOKUP(C853,costs!$A:$B,2,0)</f>
        <v>723.53399999999999</v>
      </c>
    </row>
    <row r="854" spans="1:19" x14ac:dyDescent="0.45">
      <c r="A854" t="s">
        <v>286</v>
      </c>
      <c r="B854" t="s">
        <v>285</v>
      </c>
      <c r="C854" t="s">
        <v>152</v>
      </c>
      <c r="D854">
        <v>25.6</v>
      </c>
      <c r="E854">
        <v>78.2</v>
      </c>
      <c r="F854">
        <v>30.6</v>
      </c>
      <c r="G854">
        <v>59.3</v>
      </c>
      <c r="H854">
        <v>54.9</v>
      </c>
      <c r="I854" t="s">
        <v>23</v>
      </c>
      <c r="J854" s="1">
        <v>23819</v>
      </c>
      <c r="K854">
        <v>26.1</v>
      </c>
      <c r="L854" s="2">
        <v>0.32</v>
      </c>
      <c r="M854">
        <v>2013</v>
      </c>
      <c r="N854" t="s">
        <v>26</v>
      </c>
      <c r="O854">
        <v>54</v>
      </c>
      <c r="P854">
        <v>46</v>
      </c>
      <c r="Q854">
        <f>VLOOKUP(B854,Locations!$A:$B,2,0)</f>
        <v>50.812891999999998</v>
      </c>
      <c r="R854">
        <f>VLOOKUP(B854,Locations!$A:$C,3,0)</f>
        <v>4.3837365999999998</v>
      </c>
      <c r="S854">
        <f>VLOOKUP(C854,costs!$A:$B,2,0)</f>
        <v>780.779</v>
      </c>
    </row>
    <row r="855" spans="1:19" x14ac:dyDescent="0.45">
      <c r="A855" t="s">
        <v>305</v>
      </c>
      <c r="B855" t="s">
        <v>354</v>
      </c>
      <c r="C855" t="s">
        <v>129</v>
      </c>
      <c r="D855">
        <v>34.4</v>
      </c>
      <c r="E855">
        <v>52</v>
      </c>
      <c r="F855">
        <v>26.8</v>
      </c>
      <c r="G855">
        <v>50.1</v>
      </c>
      <c r="H855">
        <v>73.7</v>
      </c>
      <c r="I855" t="s">
        <v>23</v>
      </c>
      <c r="J855" s="1">
        <v>16099</v>
      </c>
      <c r="K855">
        <v>24.2</v>
      </c>
      <c r="L855" s="2">
        <v>0.17</v>
      </c>
      <c r="M855">
        <v>2013</v>
      </c>
      <c r="N855" t="s">
        <v>26</v>
      </c>
      <c r="O855">
        <v>32</v>
      </c>
      <c r="P855">
        <v>68</v>
      </c>
      <c r="Q855">
        <f>VLOOKUP(B855,Locations!$A:$B,2,0)</f>
        <v>60.185587599999998</v>
      </c>
      <c r="R855">
        <f>VLOOKUP(B855,Locations!$A:$C,3,0)</f>
        <v>24.824273300000002</v>
      </c>
      <c r="S855">
        <f>VLOOKUP(C855,costs!$A:$B,2,0)</f>
        <v>779.17399999999998</v>
      </c>
    </row>
    <row r="856" spans="1:19" x14ac:dyDescent="0.45">
      <c r="A856" t="s">
        <v>305</v>
      </c>
      <c r="B856" t="s">
        <v>232</v>
      </c>
      <c r="C856" t="s">
        <v>38</v>
      </c>
      <c r="D856">
        <v>30.2</v>
      </c>
      <c r="E856">
        <v>59.1</v>
      </c>
      <c r="F856">
        <v>29.8</v>
      </c>
      <c r="G856">
        <v>54.3</v>
      </c>
      <c r="H856">
        <v>65</v>
      </c>
      <c r="I856" t="s">
        <v>23</v>
      </c>
      <c r="J856" s="1">
        <v>15064</v>
      </c>
      <c r="K856">
        <v>14.4</v>
      </c>
      <c r="L856" s="2">
        <v>0.18</v>
      </c>
      <c r="M856">
        <v>2013</v>
      </c>
      <c r="N856" t="s">
        <v>18</v>
      </c>
      <c r="O856">
        <v>55</v>
      </c>
      <c r="P856">
        <v>45</v>
      </c>
      <c r="Q856">
        <f>VLOOKUP(B856,Locations!$A:$B,2,0)</f>
        <v>44.639259500000001</v>
      </c>
      <c r="R856">
        <f>VLOOKUP(B856,Locations!$A:$C,3,0)</f>
        <v>-63.584234799999997</v>
      </c>
      <c r="S856">
        <f>VLOOKUP(C856,costs!$A:$B,2,0)</f>
        <v>695.60699999999997</v>
      </c>
    </row>
    <row r="857" spans="1:19" x14ac:dyDescent="0.45">
      <c r="A857" t="s">
        <v>305</v>
      </c>
      <c r="B857" t="s">
        <v>187</v>
      </c>
      <c r="C857" t="s">
        <v>43</v>
      </c>
      <c r="D857">
        <v>34.6</v>
      </c>
      <c r="E857">
        <v>65.400000000000006</v>
      </c>
      <c r="F857">
        <v>41.2</v>
      </c>
      <c r="G857">
        <v>39.799999999999997</v>
      </c>
      <c r="H857">
        <v>42.2</v>
      </c>
      <c r="I857" t="s">
        <v>23</v>
      </c>
      <c r="J857" s="1">
        <v>22064</v>
      </c>
      <c r="K857">
        <v>25.9</v>
      </c>
      <c r="L857" s="2">
        <v>0.26</v>
      </c>
      <c r="M857">
        <v>2013</v>
      </c>
      <c r="N857" t="s">
        <v>44</v>
      </c>
      <c r="O857">
        <v>51</v>
      </c>
      <c r="P857">
        <v>49</v>
      </c>
      <c r="Q857">
        <f>VLOOKUP(B857,Locations!$A:$B,2,0)</f>
        <v>22.304572</v>
      </c>
      <c r="R857">
        <f>VLOOKUP(B857,Locations!$A:$C,3,0)</f>
        <v>114.1797629</v>
      </c>
      <c r="S857">
        <f>VLOOKUP(C857,costs!$A:$B,2,0)</f>
        <v>836.09799999999996</v>
      </c>
    </row>
    <row r="858" spans="1:19" x14ac:dyDescent="0.45">
      <c r="A858" t="s">
        <v>305</v>
      </c>
      <c r="B858" t="s">
        <v>362</v>
      </c>
      <c r="C858" t="s">
        <v>363</v>
      </c>
      <c r="D858">
        <v>47.3</v>
      </c>
      <c r="E858">
        <v>19.899999999999999</v>
      </c>
      <c r="F858">
        <v>33.1</v>
      </c>
      <c r="G858">
        <v>45.6</v>
      </c>
      <c r="H858">
        <v>52.7</v>
      </c>
      <c r="I858" t="s">
        <v>23</v>
      </c>
      <c r="J858" s="1">
        <v>8327</v>
      </c>
      <c r="K858">
        <v>14.9</v>
      </c>
      <c r="L858" s="2">
        <v>0.01</v>
      </c>
      <c r="M858">
        <v>2013</v>
      </c>
      <c r="N858" t="s">
        <v>44</v>
      </c>
      <c r="O858">
        <v>16</v>
      </c>
      <c r="P858">
        <v>84</v>
      </c>
      <c r="Q858">
        <f>VLOOKUP(B858,Locations!$A:$B,2,0)</f>
        <v>19.127410000000001</v>
      </c>
      <c r="R858">
        <f>VLOOKUP(B858,Locations!$A:$C,3,0)</f>
        <v>72.916390000000007</v>
      </c>
      <c r="S858">
        <f>VLOOKUP(C858,costs!$A:$B,2,0)</f>
        <v>258.61900000000003</v>
      </c>
    </row>
    <row r="859" spans="1:19" x14ac:dyDescent="0.45">
      <c r="A859" t="s">
        <v>305</v>
      </c>
      <c r="B859" t="s">
        <v>293</v>
      </c>
      <c r="C859" t="s">
        <v>63</v>
      </c>
      <c r="D859">
        <v>22</v>
      </c>
      <c r="E859">
        <v>86.8</v>
      </c>
      <c r="F859">
        <v>29.6</v>
      </c>
      <c r="G859">
        <v>54.8</v>
      </c>
      <c r="H859">
        <v>37.200000000000003</v>
      </c>
      <c r="I859" t="s">
        <v>23</v>
      </c>
      <c r="J859" s="1">
        <v>27930</v>
      </c>
      <c r="K859">
        <v>20</v>
      </c>
      <c r="L859" s="2">
        <v>0.44</v>
      </c>
      <c r="M859">
        <v>2013</v>
      </c>
      <c r="N859" t="s">
        <v>64</v>
      </c>
      <c r="O859">
        <v>55</v>
      </c>
      <c r="P859">
        <v>45</v>
      </c>
      <c r="Q859">
        <f>VLOOKUP(B859,Locations!$A:$B,2,0)</f>
        <v>-33.777415400000002</v>
      </c>
      <c r="R859">
        <f>VLOOKUP(B859,Locations!$A:$C,3,0)</f>
        <v>151.1181406</v>
      </c>
      <c r="S859">
        <f>VLOOKUP(C859,costs!$A:$B,2,0)</f>
        <v>771.25599999999997</v>
      </c>
    </row>
    <row r="860" spans="1:19" x14ac:dyDescent="0.45">
      <c r="A860" t="s">
        <v>305</v>
      </c>
      <c r="B860" t="s">
        <v>153</v>
      </c>
      <c r="C860" t="s">
        <v>66</v>
      </c>
      <c r="D860">
        <v>41.3</v>
      </c>
      <c r="E860">
        <v>48.4</v>
      </c>
      <c r="F860">
        <v>25.3</v>
      </c>
      <c r="G860">
        <v>52.1</v>
      </c>
      <c r="H860">
        <v>47.7</v>
      </c>
      <c r="I860" t="s">
        <v>23</v>
      </c>
      <c r="J860" s="1">
        <v>29743</v>
      </c>
      <c r="K860">
        <v>13.3</v>
      </c>
      <c r="L860" s="2">
        <v>0.1</v>
      </c>
      <c r="M860">
        <v>2013</v>
      </c>
      <c r="N860" t="s">
        <v>44</v>
      </c>
      <c r="O860">
        <v>46</v>
      </c>
      <c r="P860">
        <v>54</v>
      </c>
      <c r="Q860">
        <f>VLOOKUP(B860,Locations!$A:$B,2,0)</f>
        <v>32.056595700000003</v>
      </c>
      <c r="R860">
        <f>VLOOKUP(B860,Locations!$A:$C,3,0)</f>
        <v>118.7740883</v>
      </c>
      <c r="S860">
        <f>VLOOKUP(C860,costs!$A:$B,2,0)</f>
        <v>419.86799999999999</v>
      </c>
    </row>
    <row r="861" spans="1:19" x14ac:dyDescent="0.45">
      <c r="A861" t="s">
        <v>305</v>
      </c>
      <c r="B861" t="s">
        <v>219</v>
      </c>
      <c r="C861" t="s">
        <v>135</v>
      </c>
      <c r="D861">
        <v>39.6</v>
      </c>
      <c r="E861">
        <v>27.2</v>
      </c>
      <c r="F861">
        <v>49.6</v>
      </c>
      <c r="G861">
        <v>31.5</v>
      </c>
      <c r="H861">
        <v>99</v>
      </c>
      <c r="I861" t="s">
        <v>23</v>
      </c>
      <c r="J861" s="1">
        <v>12646</v>
      </c>
      <c r="K861">
        <v>16.600000000000001</v>
      </c>
      <c r="L861" s="2">
        <v>0.05</v>
      </c>
      <c r="M861">
        <v>2013</v>
      </c>
      <c r="N861" t="s">
        <v>44</v>
      </c>
      <c r="O861">
        <v>27</v>
      </c>
      <c r="P861">
        <v>73</v>
      </c>
      <c r="Q861">
        <f>VLOOKUP(B861,Locations!$A:$B,2,0)</f>
        <v>24.786767699999999</v>
      </c>
      <c r="R861">
        <f>VLOOKUP(B861,Locations!$A:$C,3,0)</f>
        <v>120.9972441</v>
      </c>
      <c r="S861">
        <f>VLOOKUP(C861,costs!$A:$B,2,0)</f>
        <v>640.28800000000001</v>
      </c>
    </row>
    <row r="862" spans="1:19" x14ac:dyDescent="0.45">
      <c r="A862" t="s">
        <v>305</v>
      </c>
      <c r="B862" t="s">
        <v>310</v>
      </c>
      <c r="C862" t="s">
        <v>170</v>
      </c>
      <c r="D862">
        <v>34.200000000000003</v>
      </c>
      <c r="E862">
        <v>57.5</v>
      </c>
      <c r="F862">
        <v>27.7</v>
      </c>
      <c r="G862">
        <v>50.8</v>
      </c>
      <c r="H862">
        <v>45.2</v>
      </c>
      <c r="I862" t="s">
        <v>23</v>
      </c>
      <c r="J862" s="1">
        <v>17381</v>
      </c>
      <c r="K862">
        <v>13.9</v>
      </c>
      <c r="L862" s="2">
        <v>0.09</v>
      </c>
      <c r="M862">
        <v>2013</v>
      </c>
      <c r="N862" t="s">
        <v>26</v>
      </c>
      <c r="O862">
        <v>46</v>
      </c>
      <c r="P862">
        <v>54</v>
      </c>
      <c r="Q862">
        <f>VLOOKUP(B862,Locations!$A:$B,2,0)</f>
        <v>63.420447299999999</v>
      </c>
      <c r="R862">
        <f>VLOOKUP(B862,Locations!$A:$C,3,0)</f>
        <v>10.389091799999999</v>
      </c>
      <c r="S862">
        <f>VLOOKUP(C862,costs!$A:$B,2,0)</f>
        <v>1080.5930000000001</v>
      </c>
    </row>
    <row r="863" spans="1:19" x14ac:dyDescent="0.45">
      <c r="A863" t="s">
        <v>305</v>
      </c>
      <c r="B863" t="s">
        <v>609</v>
      </c>
      <c r="C863" t="s">
        <v>63</v>
      </c>
      <c r="D863">
        <v>27.6</v>
      </c>
      <c r="E863">
        <v>69.2</v>
      </c>
      <c r="F863">
        <v>37</v>
      </c>
      <c r="G863">
        <v>47</v>
      </c>
      <c r="H863">
        <v>58.9</v>
      </c>
      <c r="I863" t="s">
        <v>23</v>
      </c>
      <c r="J863" s="1">
        <v>33391</v>
      </c>
      <c r="K863">
        <v>35.799999999999997</v>
      </c>
      <c r="L863" s="2">
        <v>0.17</v>
      </c>
      <c r="M863">
        <v>2013</v>
      </c>
      <c r="N863" t="s">
        <v>64</v>
      </c>
      <c r="O863">
        <v>54</v>
      </c>
      <c r="P863">
        <v>46</v>
      </c>
      <c r="Q863">
        <f>VLOOKUP(B863,Locations!$A:$B,2,0)</f>
        <v>-27.497418100000001</v>
      </c>
      <c r="R863">
        <f>VLOOKUP(B863,Locations!$A:$C,3,0)</f>
        <v>153.0131696</v>
      </c>
      <c r="S863">
        <f>VLOOKUP(C863,costs!$A:$B,2,0)</f>
        <v>771.25599999999997</v>
      </c>
    </row>
    <row r="864" spans="1:19" x14ac:dyDescent="0.45">
      <c r="A864" t="s">
        <v>305</v>
      </c>
      <c r="B864" t="s">
        <v>335</v>
      </c>
      <c r="C864" t="s">
        <v>257</v>
      </c>
      <c r="D864">
        <v>51.7</v>
      </c>
      <c r="E864">
        <v>20.9</v>
      </c>
      <c r="F864">
        <v>46.8</v>
      </c>
      <c r="G864">
        <v>26.5</v>
      </c>
      <c r="H864">
        <v>44.9</v>
      </c>
      <c r="I864" t="s">
        <v>23</v>
      </c>
      <c r="J864" s="1">
        <v>27095</v>
      </c>
      <c r="K864">
        <v>15.3</v>
      </c>
      <c r="L864" s="2">
        <v>0.03</v>
      </c>
      <c r="M864">
        <v>2013</v>
      </c>
      <c r="N864" t="s">
        <v>258</v>
      </c>
      <c r="O864">
        <v>48</v>
      </c>
      <c r="P864">
        <v>52</v>
      </c>
      <c r="Q864">
        <f>VLOOKUP(B864,Locations!$A:$B,2,0)</f>
        <v>-22.8184</v>
      </c>
      <c r="R864">
        <f>VLOOKUP(B864,Locations!$A:$C,3,0)</f>
        <v>-47.064700000000002</v>
      </c>
      <c r="S864">
        <f>VLOOKUP(C864,costs!$A:$B,2,0)</f>
        <v>457.96</v>
      </c>
    </row>
    <row r="865" spans="1:19" x14ac:dyDescent="0.45">
      <c r="A865" t="s">
        <v>305</v>
      </c>
      <c r="B865" t="s">
        <v>313</v>
      </c>
      <c r="C865" t="s">
        <v>137</v>
      </c>
      <c r="D865">
        <v>31.5</v>
      </c>
      <c r="E865">
        <v>47.8</v>
      </c>
      <c r="F865">
        <v>35</v>
      </c>
      <c r="G865">
        <v>48.9</v>
      </c>
      <c r="H865">
        <v>96.6</v>
      </c>
      <c r="I865" t="s">
        <v>23</v>
      </c>
      <c r="J865" s="1">
        <v>21849</v>
      </c>
      <c r="K865">
        <v>23</v>
      </c>
      <c r="L865" s="2">
        <v>0.08</v>
      </c>
      <c r="M865">
        <v>2013</v>
      </c>
      <c r="N865" t="s">
        <v>138</v>
      </c>
      <c r="O865">
        <v>53</v>
      </c>
      <c r="P865">
        <v>47</v>
      </c>
      <c r="Q865">
        <f>VLOOKUP(B865,Locations!$A:$B,2,0)</f>
        <v>-33.933172900000002</v>
      </c>
      <c r="R865">
        <f>VLOOKUP(B865,Locations!$A:$C,3,0)</f>
        <v>18.864106499999998</v>
      </c>
      <c r="S865">
        <f>VLOOKUP(C865,costs!$A:$B,2,0)</f>
        <v>454.64299999999997</v>
      </c>
    </row>
    <row r="866" spans="1:19" x14ac:dyDescent="0.45">
      <c r="A866" t="s">
        <v>305</v>
      </c>
      <c r="B866" t="s">
        <v>295</v>
      </c>
      <c r="C866" t="s">
        <v>50</v>
      </c>
      <c r="D866">
        <v>19</v>
      </c>
      <c r="E866">
        <v>19.600000000000001</v>
      </c>
      <c r="F866">
        <v>9.8000000000000007</v>
      </c>
      <c r="G866">
        <v>97.1</v>
      </c>
      <c r="H866">
        <v>31.1</v>
      </c>
      <c r="I866" t="s">
        <v>23</v>
      </c>
      <c r="J866" s="1">
        <v>9303</v>
      </c>
      <c r="K866">
        <v>9.9</v>
      </c>
      <c r="L866" s="2">
        <v>0.04</v>
      </c>
      <c r="M866">
        <v>2013</v>
      </c>
      <c r="N866" t="s">
        <v>44</v>
      </c>
      <c r="O866">
        <v>35</v>
      </c>
      <c r="P866">
        <v>65</v>
      </c>
      <c r="Q866">
        <f>VLOOKUP(B866,Locations!$A:$B,2,0)</f>
        <v>35.620092499999998</v>
      </c>
      <c r="R866">
        <f>VLOOKUP(B866,Locations!$A:$C,3,0)</f>
        <v>139.3829671</v>
      </c>
      <c r="S866">
        <f>VLOOKUP(C866,costs!$A:$B,2,0)</f>
        <v>891.63099999999997</v>
      </c>
    </row>
    <row r="867" spans="1:19" x14ac:dyDescent="0.45">
      <c r="A867" t="s">
        <v>305</v>
      </c>
      <c r="B867" t="s">
        <v>274</v>
      </c>
      <c r="C867" t="s">
        <v>73</v>
      </c>
      <c r="D867">
        <v>23.5</v>
      </c>
      <c r="E867">
        <v>52.4</v>
      </c>
      <c r="F867">
        <v>34.5</v>
      </c>
      <c r="G867">
        <v>59.6</v>
      </c>
      <c r="H867">
        <v>29.7</v>
      </c>
      <c r="I867" t="s">
        <v>23</v>
      </c>
      <c r="J867" s="1">
        <v>16667</v>
      </c>
      <c r="K867">
        <v>11.9</v>
      </c>
      <c r="L867" s="2">
        <v>7.0000000000000007E-2</v>
      </c>
      <c r="M867">
        <v>2013</v>
      </c>
      <c r="N867" t="s">
        <v>26</v>
      </c>
      <c r="O867">
        <v>60</v>
      </c>
      <c r="P867">
        <v>40</v>
      </c>
      <c r="Q867">
        <f>VLOOKUP(B867,Locations!$A:$B,2,0)</f>
        <v>63.820157399999999</v>
      </c>
      <c r="R867">
        <f>VLOOKUP(B867,Locations!$A:$C,3,0)</f>
        <v>20.314666299999999</v>
      </c>
      <c r="S867">
        <f>VLOOKUP(C867,costs!$A:$B,2,0)</f>
        <v>765.58500000000004</v>
      </c>
    </row>
    <row r="868" spans="1:19" x14ac:dyDescent="0.45">
      <c r="A868" t="s">
        <v>305</v>
      </c>
      <c r="B868" t="s">
        <v>470</v>
      </c>
      <c r="C868" t="s">
        <v>17</v>
      </c>
      <c r="D868">
        <v>42.5</v>
      </c>
      <c r="E868">
        <v>40.5</v>
      </c>
      <c r="F868">
        <v>29.7</v>
      </c>
      <c r="G868">
        <v>50</v>
      </c>
      <c r="H868">
        <v>32.6</v>
      </c>
      <c r="I868" t="s">
        <v>23</v>
      </c>
      <c r="J868" s="1">
        <v>25742</v>
      </c>
      <c r="K868">
        <v>13</v>
      </c>
      <c r="L868" s="2">
        <v>0.11</v>
      </c>
      <c r="M868">
        <v>2013</v>
      </c>
      <c r="N868" t="s">
        <v>18</v>
      </c>
      <c r="O868">
        <v>51</v>
      </c>
      <c r="P868">
        <v>49</v>
      </c>
      <c r="Q868">
        <f>VLOOKUP(B868,Locations!$A:$B,2,0)</f>
        <v>41.807699999999997</v>
      </c>
      <c r="R868">
        <f>VLOOKUP(B868,Locations!$A:$C,3,0)</f>
        <v>-72.254000000000005</v>
      </c>
      <c r="S868">
        <f>VLOOKUP(C868,costs!$A:$B,2,0)</f>
        <v>748.03700000000003</v>
      </c>
    </row>
    <row r="869" spans="1:19" x14ac:dyDescent="0.45">
      <c r="A869" t="s">
        <v>305</v>
      </c>
      <c r="B869" t="s">
        <v>276</v>
      </c>
      <c r="C869" t="s">
        <v>25</v>
      </c>
      <c r="D869">
        <v>33.700000000000003</v>
      </c>
      <c r="E869">
        <v>86.4</v>
      </c>
      <c r="F869">
        <v>34.6</v>
      </c>
      <c r="G869">
        <v>39.6</v>
      </c>
      <c r="H869">
        <v>31</v>
      </c>
      <c r="I869" t="s">
        <v>23</v>
      </c>
      <c r="J869" s="1">
        <v>12695</v>
      </c>
      <c r="K869">
        <v>19.8</v>
      </c>
      <c r="L869" s="2">
        <v>0.39</v>
      </c>
      <c r="M869">
        <v>2013</v>
      </c>
      <c r="N869" t="s">
        <v>26</v>
      </c>
      <c r="O869">
        <v>55</v>
      </c>
      <c r="P869">
        <v>45</v>
      </c>
      <c r="Q869">
        <f>VLOOKUP(B869,Locations!$A:$B,2,0)</f>
        <v>51.877705200000001</v>
      </c>
      <c r="R869">
        <f>VLOOKUP(B869,Locations!$A:$C,3,0)</f>
        <v>0.94615919999999998</v>
      </c>
      <c r="S869">
        <f>VLOOKUP(C869,costs!$A:$B,2,0)</f>
        <v>698.49599999999998</v>
      </c>
    </row>
    <row r="870" spans="1:19" x14ac:dyDescent="0.45">
      <c r="A870" t="s">
        <v>305</v>
      </c>
      <c r="B870" t="s">
        <v>343</v>
      </c>
      <c r="C870" t="s">
        <v>344</v>
      </c>
      <c r="D870">
        <v>11.4</v>
      </c>
      <c r="E870">
        <v>59.9</v>
      </c>
      <c r="F870">
        <v>28</v>
      </c>
      <c r="G870">
        <v>71</v>
      </c>
      <c r="H870">
        <v>74.400000000000006</v>
      </c>
      <c r="I870" t="s">
        <v>23</v>
      </c>
      <c r="J870" s="1">
        <v>13960</v>
      </c>
      <c r="K870">
        <v>25.9</v>
      </c>
      <c r="L870" s="2">
        <v>0.08</v>
      </c>
      <c r="M870">
        <v>2013</v>
      </c>
      <c r="N870" t="s">
        <v>26</v>
      </c>
      <c r="O870">
        <v>66</v>
      </c>
      <c r="P870">
        <v>34</v>
      </c>
      <c r="Q870">
        <f>VLOOKUP(B870,Locations!$A:$B,2,0)</f>
        <v>64.136550499999998</v>
      </c>
      <c r="R870">
        <f>VLOOKUP(B870,Locations!$A:$C,3,0)</f>
        <v>-21.9030159</v>
      </c>
      <c r="S870">
        <f>VLOOKUP(C870,costs!$A:$B,2,0)</f>
        <v>1089.902</v>
      </c>
    </row>
    <row r="871" spans="1:19" x14ac:dyDescent="0.45">
      <c r="A871" t="s">
        <v>305</v>
      </c>
      <c r="B871" t="s">
        <v>318</v>
      </c>
      <c r="C871" t="s">
        <v>74</v>
      </c>
      <c r="D871">
        <v>32.1</v>
      </c>
      <c r="E871">
        <v>44.6</v>
      </c>
      <c r="F871">
        <v>27</v>
      </c>
      <c r="G871">
        <v>62.5</v>
      </c>
      <c r="H871">
        <v>35.6</v>
      </c>
      <c r="I871" t="s">
        <v>23</v>
      </c>
      <c r="J871" s="1">
        <v>24444</v>
      </c>
      <c r="K871">
        <v>23.8</v>
      </c>
      <c r="L871" s="2">
        <v>0.08</v>
      </c>
      <c r="M871">
        <v>2013</v>
      </c>
      <c r="N871" t="s">
        <v>26</v>
      </c>
      <c r="O871">
        <v>53</v>
      </c>
      <c r="P871">
        <v>47</v>
      </c>
      <c r="Q871">
        <f>VLOOKUP(B871,Locations!$A:$B,2,0)</f>
        <v>54.346918799999997</v>
      </c>
      <c r="R871">
        <f>VLOOKUP(B871,Locations!$A:$C,3,0)</f>
        <v>10.110258200000001</v>
      </c>
      <c r="S871">
        <f>VLOOKUP(C871,costs!$A:$B,2,0)</f>
        <v>723.53399999999999</v>
      </c>
    </row>
    <row r="872" spans="1:19" x14ac:dyDescent="0.45">
      <c r="A872" t="s">
        <v>305</v>
      </c>
      <c r="B872" t="s">
        <v>300</v>
      </c>
      <c r="C872" t="s">
        <v>297</v>
      </c>
      <c r="D872">
        <v>36.299999999999997</v>
      </c>
      <c r="E872">
        <v>35.700000000000003</v>
      </c>
      <c r="F872">
        <v>24.2</v>
      </c>
      <c r="G872">
        <v>61</v>
      </c>
      <c r="H872">
        <v>38.200000000000003</v>
      </c>
      <c r="I872" t="s">
        <v>23</v>
      </c>
      <c r="J872" s="1">
        <v>58618</v>
      </c>
      <c r="K872">
        <v>24.3</v>
      </c>
      <c r="L872" s="2">
        <v>0.05</v>
      </c>
      <c r="M872">
        <v>2013</v>
      </c>
      <c r="N872" t="s">
        <v>26</v>
      </c>
      <c r="O872">
        <v>60</v>
      </c>
      <c r="P872">
        <v>40</v>
      </c>
      <c r="Q872">
        <f>VLOOKUP(B872,Locations!$A:$B,2,0)</f>
        <v>45.460099999999997</v>
      </c>
      <c r="R872">
        <f>VLOOKUP(B872,Locations!$A:$C,3,0)</f>
        <v>9.1945999999999994</v>
      </c>
      <c r="S872">
        <f>VLOOKUP(C872,costs!$A:$B,2,0)</f>
        <v>740.97500000000002</v>
      </c>
    </row>
    <row r="873" spans="1:19" x14ac:dyDescent="0.45">
      <c r="A873" t="s">
        <v>305</v>
      </c>
      <c r="B873" t="s">
        <v>301</v>
      </c>
      <c r="C873" t="s">
        <v>297</v>
      </c>
      <c r="D873">
        <v>26.1</v>
      </c>
      <c r="E873">
        <v>36.200000000000003</v>
      </c>
      <c r="F873">
        <v>21.1</v>
      </c>
      <c r="G873">
        <v>76</v>
      </c>
      <c r="H873">
        <v>39</v>
      </c>
      <c r="I873" t="s">
        <v>23</v>
      </c>
      <c r="J873" s="1">
        <v>33370</v>
      </c>
      <c r="K873">
        <v>72.5</v>
      </c>
      <c r="L873" s="2">
        <v>0.05</v>
      </c>
      <c r="M873">
        <v>2013</v>
      </c>
      <c r="N873" t="s">
        <v>26</v>
      </c>
      <c r="O873">
        <v>60</v>
      </c>
      <c r="P873">
        <v>40</v>
      </c>
      <c r="Q873">
        <f>VLOOKUP(B873,Locations!$A:$B,2,0)</f>
        <v>45.518337799999998</v>
      </c>
      <c r="R873">
        <f>VLOOKUP(B873,Locations!$A:$C,3,0)</f>
        <v>9.2131682999999995</v>
      </c>
      <c r="S873">
        <f>VLOOKUP(C873,costs!$A:$B,2,0)</f>
        <v>740.97500000000002</v>
      </c>
    </row>
    <row r="874" spans="1:19" x14ac:dyDescent="0.45">
      <c r="A874" t="s">
        <v>305</v>
      </c>
      <c r="B874" t="s">
        <v>611</v>
      </c>
      <c r="C874" t="s">
        <v>74</v>
      </c>
      <c r="D874">
        <v>35.9</v>
      </c>
      <c r="E874">
        <v>43.2</v>
      </c>
      <c r="F874">
        <v>20.399999999999999</v>
      </c>
      <c r="G874">
        <v>63.6</v>
      </c>
      <c r="H874">
        <v>38.200000000000003</v>
      </c>
      <c r="I874" t="s">
        <v>23</v>
      </c>
      <c r="J874" s="1">
        <v>39838</v>
      </c>
      <c r="K874">
        <v>46.1</v>
      </c>
      <c r="L874" s="2">
        <v>0.08</v>
      </c>
      <c r="M874">
        <v>2013</v>
      </c>
      <c r="N874" t="s">
        <v>26</v>
      </c>
      <c r="O874">
        <v>53</v>
      </c>
      <c r="P874">
        <v>47</v>
      </c>
      <c r="Q874">
        <f>VLOOKUP(B874,Locations!$A:$B,2,0)</f>
        <v>51.9636</v>
      </c>
      <c r="R874">
        <f>VLOOKUP(B874,Locations!$A:$C,3,0)</f>
        <v>7.6132</v>
      </c>
      <c r="S874">
        <f>VLOOKUP(C874,costs!$A:$B,2,0)</f>
        <v>723.53399999999999</v>
      </c>
    </row>
    <row r="875" spans="1:19" x14ac:dyDescent="0.45">
      <c r="A875" t="s">
        <v>305</v>
      </c>
      <c r="B875" t="s">
        <v>471</v>
      </c>
      <c r="C875" t="s">
        <v>17</v>
      </c>
      <c r="D875">
        <v>31.5</v>
      </c>
      <c r="E875">
        <v>30.2</v>
      </c>
      <c r="F875">
        <v>21.7</v>
      </c>
      <c r="G875">
        <v>70.400000000000006</v>
      </c>
      <c r="H875" t="s">
        <v>23</v>
      </c>
      <c r="I875" t="s">
        <v>23</v>
      </c>
      <c r="J875" s="1">
        <v>24418</v>
      </c>
      <c r="K875">
        <v>20.2</v>
      </c>
      <c r="L875" s="2">
        <v>0.11</v>
      </c>
      <c r="M875">
        <v>2013</v>
      </c>
      <c r="N875" t="s">
        <v>18</v>
      </c>
      <c r="O875">
        <v>52</v>
      </c>
      <c r="P875">
        <v>48</v>
      </c>
      <c r="Q875">
        <f>VLOOKUP(B875,Locations!$A:$B,2,0)</f>
        <v>44.044800000000002</v>
      </c>
      <c r="R875">
        <f>VLOOKUP(B875,Locations!$A:$C,3,0)</f>
        <v>-123.07259999999999</v>
      </c>
      <c r="S875">
        <f>VLOOKUP(C875,costs!$A:$B,2,0)</f>
        <v>748.03700000000003</v>
      </c>
    </row>
    <row r="876" spans="1:19" x14ac:dyDescent="0.45">
      <c r="A876" t="s">
        <v>305</v>
      </c>
      <c r="B876" t="s">
        <v>304</v>
      </c>
      <c r="C876" t="s">
        <v>297</v>
      </c>
      <c r="D876">
        <v>19.600000000000001</v>
      </c>
      <c r="E876">
        <v>48.5</v>
      </c>
      <c r="F876">
        <v>14.3</v>
      </c>
      <c r="G876">
        <v>82.2</v>
      </c>
      <c r="H876">
        <v>33.6</v>
      </c>
      <c r="I876" t="s">
        <v>23</v>
      </c>
      <c r="J876" s="1">
        <v>18135</v>
      </c>
      <c r="K876">
        <v>25.8</v>
      </c>
      <c r="L876" s="2">
        <v>0.09</v>
      </c>
      <c r="M876">
        <v>2013</v>
      </c>
      <c r="N876" t="s">
        <v>26</v>
      </c>
      <c r="O876">
        <v>56</v>
      </c>
      <c r="P876">
        <v>44</v>
      </c>
      <c r="Q876">
        <f>VLOOKUP(B876,Locations!$A:$B,2,0)</f>
        <v>45.65869</v>
      </c>
      <c r="R876">
        <f>VLOOKUP(B876,Locations!$A:$C,3,0)</f>
        <v>13.793419999999999</v>
      </c>
      <c r="S876">
        <f>VLOOKUP(C876,costs!$A:$B,2,0)</f>
        <v>740.97500000000002</v>
      </c>
    </row>
    <row r="877" spans="1:19" x14ac:dyDescent="0.45">
      <c r="A877" t="s">
        <v>305</v>
      </c>
      <c r="B877" t="s">
        <v>324</v>
      </c>
      <c r="C877" t="s">
        <v>182</v>
      </c>
      <c r="D877">
        <v>22.3</v>
      </c>
      <c r="E877">
        <v>84.8</v>
      </c>
      <c r="F877">
        <v>29.1</v>
      </c>
      <c r="G877">
        <v>55.6</v>
      </c>
      <c r="H877">
        <v>43</v>
      </c>
      <c r="I877" t="s">
        <v>23</v>
      </c>
      <c r="J877" s="1">
        <v>17142</v>
      </c>
      <c r="K877">
        <v>21.1</v>
      </c>
      <c r="L877" s="2">
        <v>0.21</v>
      </c>
      <c r="M877">
        <v>2013</v>
      </c>
      <c r="N877" t="s">
        <v>64</v>
      </c>
      <c r="O877">
        <v>55</v>
      </c>
      <c r="P877">
        <v>45</v>
      </c>
      <c r="Q877">
        <f>VLOOKUP(B877,Locations!$A:$B,2,0)</f>
        <v>-41.2916466</v>
      </c>
      <c r="R877">
        <f>VLOOKUP(B877,Locations!$A:$C,3,0)</f>
        <v>174.76755539999999</v>
      </c>
      <c r="S877">
        <f>VLOOKUP(C877,costs!$A:$B,2,0)</f>
        <v>777.03399999999999</v>
      </c>
    </row>
    <row r="878" spans="1:19" x14ac:dyDescent="0.45">
      <c r="A878" t="s">
        <v>305</v>
      </c>
      <c r="B878" t="s">
        <v>402</v>
      </c>
      <c r="C878" t="s">
        <v>227</v>
      </c>
      <c r="D878">
        <v>44.8</v>
      </c>
      <c r="E878">
        <v>71.400000000000006</v>
      </c>
      <c r="F878">
        <v>32.4</v>
      </c>
      <c r="G878">
        <v>34.200000000000003</v>
      </c>
      <c r="H878">
        <v>65.5</v>
      </c>
      <c r="I878" t="s">
        <v>23</v>
      </c>
      <c r="J878" s="1">
        <v>26419</v>
      </c>
      <c r="K878">
        <v>52</v>
      </c>
      <c r="L878" s="2">
        <v>0.27</v>
      </c>
      <c r="M878">
        <v>2013</v>
      </c>
      <c r="N878" t="s">
        <v>26</v>
      </c>
      <c r="O878">
        <v>27</v>
      </c>
      <c r="P878">
        <v>73</v>
      </c>
      <c r="Q878">
        <f>VLOOKUP(B878,Locations!$A:$B,2,0)</f>
        <v>48.198539699999998</v>
      </c>
      <c r="R878">
        <f>VLOOKUP(B878,Locations!$A:$C,3,0)</f>
        <v>16.369861700000001</v>
      </c>
      <c r="S878">
        <f>VLOOKUP(C878,costs!$A:$B,2,0)</f>
        <v>768.15300000000002</v>
      </c>
    </row>
    <row r="879" spans="1:19" x14ac:dyDescent="0.45">
      <c r="A879" t="s">
        <v>327</v>
      </c>
      <c r="B879" t="s">
        <v>328</v>
      </c>
      <c r="C879" t="s">
        <v>25</v>
      </c>
      <c r="D879">
        <v>23.8</v>
      </c>
      <c r="E879">
        <v>63.1</v>
      </c>
      <c r="F879">
        <v>21.7</v>
      </c>
      <c r="G879">
        <v>64.3</v>
      </c>
      <c r="H879">
        <v>34.9</v>
      </c>
      <c r="I879" t="s">
        <v>23</v>
      </c>
      <c r="J879" s="1">
        <v>9252</v>
      </c>
      <c r="K879">
        <v>19.2</v>
      </c>
      <c r="L879" s="2">
        <v>0.18</v>
      </c>
      <c r="M879">
        <v>2013</v>
      </c>
      <c r="N879" t="s">
        <v>26</v>
      </c>
      <c r="O879">
        <v>48</v>
      </c>
      <c r="P879">
        <v>52</v>
      </c>
      <c r="Q879">
        <f>VLOOKUP(B879,Locations!$A:$B,2,0)</f>
        <v>52.410735799999998</v>
      </c>
      <c r="R879">
        <f>VLOOKUP(B879,Locations!$A:$C,3,0)</f>
        <v>-4.0529549999999999</v>
      </c>
      <c r="S879">
        <f>VLOOKUP(C879,costs!$A:$B,2,0)</f>
        <v>698.49599999999998</v>
      </c>
    </row>
    <row r="880" spans="1:19" x14ac:dyDescent="0.45">
      <c r="A880" t="s">
        <v>327</v>
      </c>
      <c r="B880" t="s">
        <v>306</v>
      </c>
      <c r="C880" t="s">
        <v>25</v>
      </c>
      <c r="D880">
        <v>27.6</v>
      </c>
      <c r="E880">
        <v>70.3</v>
      </c>
      <c r="F880">
        <v>25.7</v>
      </c>
      <c r="G880">
        <v>53.8</v>
      </c>
      <c r="H880">
        <v>31.6</v>
      </c>
      <c r="I880" t="s">
        <v>23</v>
      </c>
      <c r="J880" s="1">
        <v>9567</v>
      </c>
      <c r="K880">
        <v>19.5</v>
      </c>
      <c r="L880" s="2">
        <v>0.22</v>
      </c>
      <c r="M880">
        <v>2013</v>
      </c>
      <c r="N880" t="s">
        <v>26</v>
      </c>
      <c r="O880">
        <v>55</v>
      </c>
      <c r="P880">
        <v>45</v>
      </c>
      <c r="Q880">
        <f>VLOOKUP(B880,Locations!$A:$B,2,0)</f>
        <v>53.2254127</v>
      </c>
      <c r="R880">
        <f>VLOOKUP(B880,Locations!$A:$C,3,0)</f>
        <v>-4.1410682000000003</v>
      </c>
      <c r="S880">
        <f>VLOOKUP(C880,costs!$A:$B,2,0)</f>
        <v>698.49599999999998</v>
      </c>
    </row>
    <row r="881" spans="1:19" x14ac:dyDescent="0.45">
      <c r="A881" t="s">
        <v>327</v>
      </c>
      <c r="B881" t="s">
        <v>472</v>
      </c>
      <c r="C881" t="s">
        <v>74</v>
      </c>
      <c r="D881">
        <v>25.6</v>
      </c>
      <c r="E881">
        <v>50.4</v>
      </c>
      <c r="F881">
        <v>14.9</v>
      </c>
      <c r="G881">
        <v>72.099999999999994</v>
      </c>
      <c r="H881">
        <v>35.4</v>
      </c>
      <c r="I881" t="s">
        <v>23</v>
      </c>
      <c r="J881" s="1">
        <v>12520</v>
      </c>
      <c r="K881">
        <v>35.5</v>
      </c>
      <c r="L881" s="2">
        <v>0.08</v>
      </c>
      <c r="M881">
        <v>2013</v>
      </c>
      <c r="N881" t="s">
        <v>26</v>
      </c>
      <c r="O881">
        <v>46</v>
      </c>
      <c r="P881">
        <v>54</v>
      </c>
      <c r="Q881">
        <f>VLOOKUP(B881,Locations!$A:$B,2,0)</f>
        <v>49.928800000000003</v>
      </c>
      <c r="R881">
        <f>VLOOKUP(B881,Locations!$A:$C,3,0)</f>
        <v>11.585800000000001</v>
      </c>
      <c r="S881">
        <f>VLOOKUP(C881,costs!$A:$B,2,0)</f>
        <v>723.53399999999999</v>
      </c>
    </row>
    <row r="882" spans="1:19" x14ac:dyDescent="0.45">
      <c r="A882" t="s">
        <v>327</v>
      </c>
      <c r="B882" t="s">
        <v>211</v>
      </c>
      <c r="C882" t="s">
        <v>74</v>
      </c>
      <c r="D882">
        <v>27.4</v>
      </c>
      <c r="E882">
        <v>47.5</v>
      </c>
      <c r="F882">
        <v>20.3</v>
      </c>
      <c r="G882">
        <v>63.5</v>
      </c>
      <c r="H882">
        <v>35.1</v>
      </c>
      <c r="I882" t="s">
        <v>23</v>
      </c>
      <c r="J882" s="1">
        <v>21428</v>
      </c>
      <c r="K882">
        <v>67.8</v>
      </c>
      <c r="L882" s="2">
        <v>0.08</v>
      </c>
      <c r="M882">
        <v>2013</v>
      </c>
      <c r="N882" t="s">
        <v>26</v>
      </c>
      <c r="O882">
        <v>57</v>
      </c>
      <c r="P882">
        <v>43</v>
      </c>
      <c r="Q882">
        <f>VLOOKUP(B882,Locations!$A:$B,2,0)</f>
        <v>52.037688500000002</v>
      </c>
      <c r="R882">
        <f>VLOOKUP(B882,Locations!$A:$C,3,0)</f>
        <v>8.4932233000000004</v>
      </c>
      <c r="S882">
        <f>VLOOKUP(C882,costs!$A:$B,2,0)</f>
        <v>723.53399999999999</v>
      </c>
    </row>
    <row r="883" spans="1:19" x14ac:dyDescent="0.45">
      <c r="A883" t="s">
        <v>327</v>
      </c>
      <c r="B883" t="s">
        <v>357</v>
      </c>
      <c r="C883" t="s">
        <v>143</v>
      </c>
      <c r="D883">
        <v>35.4</v>
      </c>
      <c r="E883">
        <v>36.700000000000003</v>
      </c>
      <c r="F883">
        <v>33.9</v>
      </c>
      <c r="G883">
        <v>48.1</v>
      </c>
      <c r="H883">
        <v>38.4</v>
      </c>
      <c r="I883" t="s">
        <v>23</v>
      </c>
      <c r="J883" s="1">
        <v>11506</v>
      </c>
      <c r="K883">
        <v>25</v>
      </c>
      <c r="L883" s="2">
        <v>7.0000000000000007E-2</v>
      </c>
      <c r="M883">
        <v>2013</v>
      </c>
      <c r="N883" t="s">
        <v>44</v>
      </c>
      <c r="O883">
        <v>50</v>
      </c>
      <c r="P883">
        <v>50</v>
      </c>
      <c r="Q883">
        <f>VLOOKUP(B883,Locations!$A:$B,2,0)</f>
        <v>41.084800000000001</v>
      </c>
      <c r="R883">
        <f>VLOOKUP(B883,Locations!$A:$C,3,0)</f>
        <v>29.050999999999998</v>
      </c>
      <c r="S883">
        <f>VLOOKUP(C883,costs!$A:$B,2,0)</f>
        <v>376.74700000000001</v>
      </c>
    </row>
    <row r="884" spans="1:19" x14ac:dyDescent="0.45">
      <c r="A884" t="s">
        <v>327</v>
      </c>
      <c r="B884" t="s">
        <v>289</v>
      </c>
      <c r="C884" t="s">
        <v>17</v>
      </c>
      <c r="D884">
        <v>30.8</v>
      </c>
      <c r="E884">
        <v>29.8</v>
      </c>
      <c r="F884">
        <v>32</v>
      </c>
      <c r="G884">
        <v>55.8</v>
      </c>
      <c r="H884" t="s">
        <v>23</v>
      </c>
      <c r="I884" t="s">
        <v>23</v>
      </c>
      <c r="J884" s="1">
        <v>26769</v>
      </c>
      <c r="K884">
        <v>19</v>
      </c>
      <c r="L884" s="2">
        <v>0.05</v>
      </c>
      <c r="M884">
        <v>2013</v>
      </c>
      <c r="N884" t="s">
        <v>18</v>
      </c>
      <c r="O884">
        <v>52</v>
      </c>
      <c r="P884">
        <v>48</v>
      </c>
      <c r="Q884">
        <f>VLOOKUP(B884,Locations!$A:$B,2,0)</f>
        <v>40.570935800000001</v>
      </c>
      <c r="R884">
        <f>VLOOKUP(B884,Locations!$A:$C,3,0)</f>
        <v>-105.0865526</v>
      </c>
      <c r="S884">
        <f>VLOOKUP(C884,costs!$A:$B,2,0)</f>
        <v>748.03700000000003</v>
      </c>
    </row>
    <row r="885" spans="1:19" x14ac:dyDescent="0.45">
      <c r="A885" t="s">
        <v>327</v>
      </c>
      <c r="B885" t="s">
        <v>229</v>
      </c>
      <c r="C885" t="s">
        <v>17</v>
      </c>
      <c r="D885">
        <v>34.700000000000003</v>
      </c>
      <c r="E885">
        <v>36.6</v>
      </c>
      <c r="F885">
        <v>14.9</v>
      </c>
      <c r="G885">
        <v>65.099999999999994</v>
      </c>
      <c r="H885">
        <v>34.700000000000003</v>
      </c>
      <c r="I885" t="s">
        <v>23</v>
      </c>
      <c r="J885" s="1">
        <v>20713</v>
      </c>
      <c r="K885">
        <v>10.8</v>
      </c>
      <c r="L885" s="2">
        <v>0.18</v>
      </c>
      <c r="M885">
        <v>2013</v>
      </c>
      <c r="N885" t="s">
        <v>18</v>
      </c>
      <c r="O885">
        <v>48</v>
      </c>
      <c r="P885">
        <v>52</v>
      </c>
      <c r="Q885">
        <f>VLOOKUP(B885,Locations!$A:$B,2,0)</f>
        <v>39.9574</v>
      </c>
      <c r="R885">
        <f>VLOOKUP(B885,Locations!$A:$C,3,0)</f>
        <v>-75.1902671</v>
      </c>
      <c r="S885">
        <f>VLOOKUP(C885,costs!$A:$B,2,0)</f>
        <v>748.03700000000003</v>
      </c>
    </row>
    <row r="886" spans="1:19" x14ac:dyDescent="0.45">
      <c r="A886" t="s">
        <v>327</v>
      </c>
      <c r="B886" t="s">
        <v>331</v>
      </c>
      <c r="C886" t="s">
        <v>143</v>
      </c>
      <c r="D886">
        <v>34.9</v>
      </c>
      <c r="E886">
        <v>20.8</v>
      </c>
      <c r="F886">
        <v>25.5</v>
      </c>
      <c r="G886">
        <v>52.9</v>
      </c>
      <c r="H886">
        <v>98</v>
      </c>
      <c r="I886" t="s">
        <v>23</v>
      </c>
      <c r="J886" s="1">
        <v>34550</v>
      </c>
      <c r="K886">
        <v>16</v>
      </c>
      <c r="L886" s="2">
        <v>0.05</v>
      </c>
      <c r="M886">
        <v>2013</v>
      </c>
      <c r="N886" t="s">
        <v>44</v>
      </c>
      <c r="O886">
        <v>34</v>
      </c>
      <c r="P886">
        <v>66</v>
      </c>
      <c r="Q886">
        <f>VLOOKUP(B886,Locations!$A:$B,2,0)</f>
        <v>41.104279200000001</v>
      </c>
      <c r="R886">
        <f>VLOOKUP(B886,Locations!$A:$C,3,0)</f>
        <v>29.022311599999998</v>
      </c>
      <c r="S886">
        <f>VLOOKUP(C886,costs!$A:$B,2,0)</f>
        <v>376.74700000000001</v>
      </c>
    </row>
    <row r="887" spans="1:19" x14ac:dyDescent="0.45">
      <c r="A887" t="s">
        <v>327</v>
      </c>
      <c r="B887" t="s">
        <v>334</v>
      </c>
      <c r="C887" t="s">
        <v>68</v>
      </c>
      <c r="D887">
        <v>22.2</v>
      </c>
      <c r="E887">
        <v>54.2</v>
      </c>
      <c r="F887">
        <v>25.8</v>
      </c>
      <c r="G887">
        <v>64.400000000000006</v>
      </c>
      <c r="H887">
        <v>32.799999999999997</v>
      </c>
      <c r="I887" t="s">
        <v>23</v>
      </c>
      <c r="J887" s="1">
        <v>36731</v>
      </c>
      <c r="K887">
        <v>18.399999999999999</v>
      </c>
      <c r="L887" s="2">
        <v>0.14000000000000001</v>
      </c>
      <c r="M887">
        <v>2013</v>
      </c>
      <c r="N887" t="s">
        <v>26</v>
      </c>
      <c r="O887">
        <v>51</v>
      </c>
      <c r="P887">
        <v>49</v>
      </c>
      <c r="Q887">
        <f>VLOOKUP(B887,Locations!$A:$B,2,0)</f>
        <v>43.615299999999998</v>
      </c>
      <c r="R887">
        <f>VLOOKUP(B887,Locations!$A:$C,3,0)</f>
        <v>3.8712</v>
      </c>
      <c r="S887">
        <f>VLOOKUP(C887,costs!$A:$B,2,0)</f>
        <v>800.89499999999998</v>
      </c>
    </row>
    <row r="888" spans="1:19" x14ac:dyDescent="0.45">
      <c r="A888" t="s">
        <v>327</v>
      </c>
      <c r="B888" t="s">
        <v>473</v>
      </c>
      <c r="C888" t="s">
        <v>17</v>
      </c>
      <c r="D888">
        <v>27.1</v>
      </c>
      <c r="E888">
        <v>34.200000000000003</v>
      </c>
      <c r="F888">
        <v>24.2</v>
      </c>
      <c r="G888">
        <v>64.099999999999994</v>
      </c>
      <c r="H888">
        <v>31</v>
      </c>
      <c r="I888" t="s">
        <v>23</v>
      </c>
      <c r="J888" s="1">
        <v>22578</v>
      </c>
      <c r="K888">
        <v>16.8</v>
      </c>
      <c r="L888" s="2">
        <v>0.09</v>
      </c>
      <c r="M888">
        <v>2013</v>
      </c>
      <c r="N888" t="s">
        <v>18</v>
      </c>
      <c r="O888">
        <v>47</v>
      </c>
      <c r="P888">
        <v>53</v>
      </c>
      <c r="Q888">
        <f>VLOOKUP(B888,Locations!$A:$B,2,0)</f>
        <v>44.563800000000001</v>
      </c>
      <c r="R888">
        <f>VLOOKUP(B888,Locations!$A:$C,3,0)</f>
        <v>-123.2794</v>
      </c>
      <c r="S888">
        <f>VLOOKUP(C888,costs!$A:$B,2,0)</f>
        <v>748.03700000000003</v>
      </c>
    </row>
    <row r="889" spans="1:19" x14ac:dyDescent="0.45">
      <c r="A889" t="s">
        <v>327</v>
      </c>
      <c r="B889" t="s">
        <v>311</v>
      </c>
      <c r="C889" t="s">
        <v>25</v>
      </c>
      <c r="D889">
        <v>28</v>
      </c>
      <c r="E889">
        <v>87.1</v>
      </c>
      <c r="F889">
        <v>23.8</v>
      </c>
      <c r="G889">
        <v>52.2</v>
      </c>
      <c r="H889">
        <v>48.1</v>
      </c>
      <c r="I889" t="s">
        <v>23</v>
      </c>
      <c r="J889" s="1">
        <v>17940</v>
      </c>
      <c r="K889">
        <v>17.899999999999999</v>
      </c>
      <c r="L889" s="2">
        <v>0.3</v>
      </c>
      <c r="M889">
        <v>2013</v>
      </c>
      <c r="N889" t="s">
        <v>26</v>
      </c>
      <c r="O889">
        <v>54</v>
      </c>
      <c r="P889">
        <v>46</v>
      </c>
      <c r="Q889">
        <f>VLOOKUP(B889,Locations!$A:$B,2,0)</f>
        <v>54.5841487</v>
      </c>
      <c r="R889">
        <f>VLOOKUP(B889,Locations!$A:$C,3,0)</f>
        <v>-5.9337210000000002</v>
      </c>
      <c r="S889">
        <f>VLOOKUP(C889,costs!$A:$B,2,0)</f>
        <v>698.49599999999998</v>
      </c>
    </row>
    <row r="890" spans="1:19" x14ac:dyDescent="0.45">
      <c r="A890" t="s">
        <v>327</v>
      </c>
      <c r="B890" t="s">
        <v>312</v>
      </c>
      <c r="C890" t="s">
        <v>74</v>
      </c>
      <c r="D890">
        <v>36.700000000000003</v>
      </c>
      <c r="E890">
        <v>48.3</v>
      </c>
      <c r="F890">
        <v>32.9</v>
      </c>
      <c r="G890">
        <v>42.4</v>
      </c>
      <c r="H890">
        <v>54.3</v>
      </c>
      <c r="I890" t="s">
        <v>23</v>
      </c>
      <c r="J890" s="1">
        <v>38675</v>
      </c>
      <c r="K890">
        <v>46.3</v>
      </c>
      <c r="L890" s="2">
        <v>0.13</v>
      </c>
      <c r="M890">
        <v>2013</v>
      </c>
      <c r="N890" t="s">
        <v>26</v>
      </c>
      <c r="O890">
        <v>48</v>
      </c>
      <c r="P890">
        <v>52</v>
      </c>
      <c r="Q890">
        <f>VLOOKUP(B890,Locations!$A:$B,2,0)</f>
        <v>51.481650000000002</v>
      </c>
      <c r="R890">
        <f>VLOOKUP(B890,Locations!$A:$C,3,0)</f>
        <v>7.2164799999999998</v>
      </c>
      <c r="S890">
        <f>VLOOKUP(C890,costs!$A:$B,2,0)</f>
        <v>723.53399999999999</v>
      </c>
    </row>
    <row r="891" spans="1:19" x14ac:dyDescent="0.45">
      <c r="A891" t="s">
        <v>327</v>
      </c>
      <c r="B891" t="s">
        <v>374</v>
      </c>
      <c r="C891" t="s">
        <v>66</v>
      </c>
      <c r="D891">
        <v>43.4</v>
      </c>
      <c r="E891">
        <v>20.7</v>
      </c>
      <c r="F891">
        <v>37.9</v>
      </c>
      <c r="G891">
        <v>31.3</v>
      </c>
      <c r="H891">
        <v>76.099999999999994</v>
      </c>
      <c r="I891" t="s">
        <v>23</v>
      </c>
      <c r="J891" s="1">
        <v>38191</v>
      </c>
      <c r="K891">
        <v>12.8</v>
      </c>
      <c r="L891" s="2">
        <v>0.06</v>
      </c>
      <c r="M891">
        <v>2013</v>
      </c>
      <c r="N891" t="s">
        <v>44</v>
      </c>
      <c r="O891">
        <v>37</v>
      </c>
      <c r="P891">
        <v>63</v>
      </c>
      <c r="Q891">
        <f>VLOOKUP(B891,Locations!$A:$B,2,0)</f>
        <v>31.200814999999999</v>
      </c>
      <c r="R891">
        <f>VLOOKUP(B891,Locations!$A:$C,3,0)</f>
        <v>121.4284068</v>
      </c>
      <c r="S891">
        <f>VLOOKUP(C891,costs!$A:$B,2,0)</f>
        <v>419.86799999999999</v>
      </c>
    </row>
    <row r="892" spans="1:19" x14ac:dyDescent="0.45">
      <c r="A892" t="s">
        <v>327</v>
      </c>
      <c r="B892" t="s">
        <v>239</v>
      </c>
      <c r="C892" t="s">
        <v>73</v>
      </c>
      <c r="D892">
        <v>28.4</v>
      </c>
      <c r="E892">
        <v>46.8</v>
      </c>
      <c r="F892">
        <v>25.3</v>
      </c>
      <c r="G892">
        <v>54.6</v>
      </c>
      <c r="H892">
        <v>99.8</v>
      </c>
      <c r="I892" t="s">
        <v>23</v>
      </c>
      <c r="J892" s="1">
        <v>3879</v>
      </c>
      <c r="K892">
        <v>4.5999999999999996</v>
      </c>
      <c r="M892">
        <v>2013</v>
      </c>
      <c r="N892" t="s">
        <v>26</v>
      </c>
      <c r="O892">
        <v>67</v>
      </c>
      <c r="P892">
        <v>33</v>
      </c>
      <c r="Q892">
        <f>VLOOKUP(B892,Locations!$A:$B,2,0)</f>
        <v>63.820157399999999</v>
      </c>
      <c r="R892">
        <f>VLOOKUP(B892,Locations!$A:$C,3,0)</f>
        <v>20.314666299999999</v>
      </c>
      <c r="S892">
        <f>VLOOKUP(C892,costs!$A:$B,2,0)</f>
        <v>765.58500000000004</v>
      </c>
    </row>
    <row r="893" spans="1:19" x14ac:dyDescent="0.45">
      <c r="A893" t="s">
        <v>327</v>
      </c>
      <c r="B893" t="s">
        <v>337</v>
      </c>
      <c r="C893" t="s">
        <v>50</v>
      </c>
      <c r="D893">
        <v>47.5</v>
      </c>
      <c r="E893">
        <v>21.9</v>
      </c>
      <c r="F893">
        <v>21.6</v>
      </c>
      <c r="G893">
        <v>47.1</v>
      </c>
      <c r="H893">
        <v>45.4</v>
      </c>
      <c r="I893" t="s">
        <v>23</v>
      </c>
      <c r="J893" s="1">
        <v>2872</v>
      </c>
      <c r="K893">
        <v>3.3</v>
      </c>
      <c r="L893" s="2">
        <v>7.0000000000000007E-2</v>
      </c>
      <c r="M893">
        <v>2013</v>
      </c>
      <c r="N893" t="s">
        <v>44</v>
      </c>
      <c r="O893">
        <v>51</v>
      </c>
      <c r="P893">
        <v>49</v>
      </c>
      <c r="Q893">
        <f>VLOOKUP(B893,Locations!$A:$B,2,0)</f>
        <v>35.701549999999997</v>
      </c>
      <c r="R893">
        <f>VLOOKUP(B893,Locations!$A:$C,3,0)</f>
        <v>139.76446000000001</v>
      </c>
      <c r="S893">
        <f>VLOOKUP(C893,costs!$A:$B,2,0)</f>
        <v>891.63099999999997</v>
      </c>
    </row>
    <row r="894" spans="1:19" x14ac:dyDescent="0.45">
      <c r="A894" t="s">
        <v>327</v>
      </c>
      <c r="B894" t="s">
        <v>315</v>
      </c>
      <c r="C894" t="s">
        <v>74</v>
      </c>
      <c r="D894">
        <v>29.7</v>
      </c>
      <c r="E894">
        <v>48.9</v>
      </c>
      <c r="F894">
        <v>15.6</v>
      </c>
      <c r="G894">
        <v>63.9</v>
      </c>
      <c r="H894">
        <v>36.1</v>
      </c>
      <c r="I894" t="s">
        <v>23</v>
      </c>
      <c r="J894" s="1">
        <v>35487</v>
      </c>
      <c r="K894">
        <v>37.4</v>
      </c>
      <c r="L894" s="2">
        <v>0.12</v>
      </c>
      <c r="M894">
        <v>2013</v>
      </c>
      <c r="N894" t="s">
        <v>26</v>
      </c>
      <c r="O894">
        <v>42</v>
      </c>
      <c r="P894">
        <v>58</v>
      </c>
      <c r="Q894">
        <f>VLOOKUP(B894,Locations!$A:$B,2,0)</f>
        <v>51.028276499999997</v>
      </c>
      <c r="R894">
        <f>VLOOKUP(B894,Locations!$A:$C,3,0)</f>
        <v>13.7359828</v>
      </c>
      <c r="S894">
        <f>VLOOKUP(C894,costs!$A:$B,2,0)</f>
        <v>723.53399999999999</v>
      </c>
    </row>
    <row r="895" spans="1:19" x14ac:dyDescent="0.45">
      <c r="A895" t="s">
        <v>327</v>
      </c>
      <c r="B895" t="s">
        <v>316</v>
      </c>
      <c r="C895" t="s">
        <v>25</v>
      </c>
      <c r="D895">
        <v>28</v>
      </c>
      <c r="E895">
        <v>75.900000000000006</v>
      </c>
      <c r="F895">
        <v>28.8</v>
      </c>
      <c r="G895">
        <v>50.2</v>
      </c>
      <c r="H895">
        <v>42.8</v>
      </c>
      <c r="I895" t="s">
        <v>23</v>
      </c>
      <c r="J895" s="1">
        <v>12830</v>
      </c>
      <c r="K895">
        <v>18.8</v>
      </c>
      <c r="L895" s="2">
        <v>0.3</v>
      </c>
      <c r="M895">
        <v>2013</v>
      </c>
      <c r="N895" t="s">
        <v>26</v>
      </c>
      <c r="O895">
        <v>46</v>
      </c>
      <c r="P895">
        <v>54</v>
      </c>
      <c r="Q895">
        <f>VLOOKUP(B895,Locations!$A:$B,2,0)</f>
        <v>51.379144199999999</v>
      </c>
      <c r="R895">
        <f>VLOOKUP(B895,Locations!$A:$C,3,0)</f>
        <v>-2.3252332</v>
      </c>
      <c r="S895">
        <f>VLOOKUP(C895,costs!$A:$B,2,0)</f>
        <v>698.49599999999998</v>
      </c>
    </row>
    <row r="896" spans="1:19" x14ac:dyDescent="0.45">
      <c r="A896" t="s">
        <v>327</v>
      </c>
      <c r="B896" t="s">
        <v>296</v>
      </c>
      <c r="C896" t="s">
        <v>297</v>
      </c>
      <c r="D896">
        <v>34.4</v>
      </c>
      <c r="E896">
        <v>37.6</v>
      </c>
      <c r="F896">
        <v>27.4</v>
      </c>
      <c r="G896">
        <v>53.9</v>
      </c>
      <c r="H896">
        <v>35.1</v>
      </c>
      <c r="I896" t="s">
        <v>23</v>
      </c>
      <c r="J896" s="1">
        <v>85532</v>
      </c>
      <c r="K896">
        <v>22.9</v>
      </c>
      <c r="L896" s="2">
        <v>7.0000000000000007E-2</v>
      </c>
      <c r="M896">
        <v>2013</v>
      </c>
      <c r="N896" t="s">
        <v>26</v>
      </c>
      <c r="O896">
        <v>56</v>
      </c>
      <c r="P896">
        <v>44</v>
      </c>
      <c r="Q896">
        <f>VLOOKUP(B896,Locations!$A:$B,2,0)</f>
        <v>44.494770199999998</v>
      </c>
      <c r="R896">
        <f>VLOOKUP(B896,Locations!$A:$C,3,0)</f>
        <v>11.355896700000001</v>
      </c>
      <c r="S896">
        <f>VLOOKUP(C896,costs!$A:$B,2,0)</f>
        <v>740.97500000000002</v>
      </c>
    </row>
    <row r="897" spans="1:19" x14ac:dyDescent="0.45">
      <c r="A897" t="s">
        <v>327</v>
      </c>
      <c r="B897" t="s">
        <v>345</v>
      </c>
      <c r="C897" t="s">
        <v>17</v>
      </c>
      <c r="D897">
        <v>36.1</v>
      </c>
      <c r="E897">
        <v>28.1</v>
      </c>
      <c r="F897">
        <v>20.5</v>
      </c>
      <c r="G897">
        <v>57.2</v>
      </c>
      <c r="H897">
        <v>34.5</v>
      </c>
      <c r="I897" t="s">
        <v>23</v>
      </c>
      <c r="M897">
        <v>2013</v>
      </c>
      <c r="N897" t="s">
        <v>18</v>
      </c>
      <c r="Q897">
        <f>VLOOKUP(B897,Locations!$A:$B,2,0)</f>
        <v>38.953852900000001</v>
      </c>
      <c r="R897">
        <f>VLOOKUP(B897,Locations!$A:$C,3,0)</f>
        <v>-95.263137900000004</v>
      </c>
      <c r="S897">
        <f>VLOOKUP(C897,costs!$A:$B,2,0)</f>
        <v>748.03700000000003</v>
      </c>
    </row>
    <row r="898" spans="1:19" x14ac:dyDescent="0.45">
      <c r="A898" t="s">
        <v>327</v>
      </c>
      <c r="B898" t="s">
        <v>474</v>
      </c>
      <c r="C898" t="s">
        <v>17</v>
      </c>
      <c r="D898">
        <v>28.9</v>
      </c>
      <c r="E898">
        <v>24.9</v>
      </c>
      <c r="F898">
        <v>14.9</v>
      </c>
      <c r="G898">
        <v>72.099999999999994</v>
      </c>
      <c r="H898">
        <v>34.1</v>
      </c>
      <c r="I898" t="s">
        <v>23</v>
      </c>
      <c r="J898" s="1">
        <v>12470</v>
      </c>
      <c r="K898">
        <v>15.2</v>
      </c>
      <c r="L898" s="2">
        <v>0.03</v>
      </c>
      <c r="M898">
        <v>2013</v>
      </c>
      <c r="N898" t="s">
        <v>18</v>
      </c>
      <c r="O898">
        <v>54</v>
      </c>
      <c r="P898">
        <v>46</v>
      </c>
      <c r="Q898">
        <f>VLOOKUP(B898,Locations!$A:$B,2,0)</f>
        <v>46.860100000000003</v>
      </c>
      <c r="R898">
        <f>VLOOKUP(B898,Locations!$A:$C,3,0)</f>
        <v>-113.98520000000001</v>
      </c>
      <c r="S898">
        <f>VLOOKUP(C898,costs!$A:$B,2,0)</f>
        <v>748.03700000000003</v>
      </c>
    </row>
    <row r="899" spans="1:19" x14ac:dyDescent="0.45">
      <c r="A899" t="s">
        <v>327</v>
      </c>
      <c r="B899" t="s">
        <v>348</v>
      </c>
      <c r="C899" t="s">
        <v>63</v>
      </c>
      <c r="D899">
        <v>21.1</v>
      </c>
      <c r="E899">
        <v>70.5</v>
      </c>
      <c r="F899">
        <v>29</v>
      </c>
      <c r="G899">
        <v>49.8</v>
      </c>
      <c r="H899">
        <v>72.900000000000006</v>
      </c>
      <c r="I899" t="s">
        <v>23</v>
      </c>
      <c r="J899" s="1">
        <v>23508</v>
      </c>
      <c r="K899">
        <v>21.9</v>
      </c>
      <c r="L899" s="2">
        <v>0.18</v>
      </c>
      <c r="M899">
        <v>2013</v>
      </c>
      <c r="N899" t="s">
        <v>64</v>
      </c>
      <c r="O899">
        <v>56</v>
      </c>
      <c r="P899">
        <v>44</v>
      </c>
      <c r="Q899">
        <f>VLOOKUP(B899,Locations!$A:$B,2,0)</f>
        <v>-32.927625599999999</v>
      </c>
      <c r="R899">
        <f>VLOOKUP(B899,Locations!$A:$C,3,0)</f>
        <v>151.77133090000001</v>
      </c>
      <c r="S899">
        <f>VLOOKUP(C899,costs!$A:$B,2,0)</f>
        <v>771.25599999999997</v>
      </c>
    </row>
    <row r="900" spans="1:19" x14ac:dyDescent="0.45">
      <c r="A900" t="s">
        <v>327</v>
      </c>
      <c r="B900" t="s">
        <v>281</v>
      </c>
      <c r="C900" t="s">
        <v>17</v>
      </c>
      <c r="D900">
        <v>37.5</v>
      </c>
      <c r="E900">
        <v>31.3</v>
      </c>
      <c r="F900">
        <v>28</v>
      </c>
      <c r="G900">
        <v>53.2</v>
      </c>
      <c r="H900">
        <v>30.8</v>
      </c>
      <c r="I900" t="s">
        <v>23</v>
      </c>
      <c r="J900" s="1">
        <v>29336</v>
      </c>
      <c r="K900">
        <v>16.3</v>
      </c>
      <c r="L900" s="2">
        <v>0.01</v>
      </c>
      <c r="M900">
        <v>2013</v>
      </c>
      <c r="N900" t="s">
        <v>18</v>
      </c>
      <c r="O900">
        <v>55</v>
      </c>
      <c r="P900">
        <v>45</v>
      </c>
      <c r="Q900">
        <f>VLOOKUP(B900,Locations!$A:$B,2,0)</f>
        <v>33.992829800000003</v>
      </c>
      <c r="R900">
        <f>VLOOKUP(B900,Locations!$A:$C,3,0)</f>
        <v>-81.026851699999995</v>
      </c>
      <c r="S900">
        <f>VLOOKUP(C900,costs!$A:$B,2,0)</f>
        <v>748.03700000000003</v>
      </c>
    </row>
    <row r="901" spans="1:19" x14ac:dyDescent="0.45">
      <c r="A901" t="s">
        <v>327</v>
      </c>
      <c r="B901" t="s">
        <v>319</v>
      </c>
      <c r="C901" t="s">
        <v>157</v>
      </c>
      <c r="D901">
        <v>18.600000000000001</v>
      </c>
      <c r="E901">
        <v>67.3</v>
      </c>
      <c r="F901">
        <v>19.600000000000001</v>
      </c>
      <c r="G901">
        <v>67.3</v>
      </c>
      <c r="H901">
        <v>75.5</v>
      </c>
      <c r="I901" t="s">
        <v>23</v>
      </c>
      <c r="J901" s="1">
        <v>22210</v>
      </c>
      <c r="K901">
        <v>12.7</v>
      </c>
      <c r="L901" s="2">
        <v>0.16</v>
      </c>
      <c r="M901">
        <v>2013</v>
      </c>
      <c r="N901" t="s">
        <v>26</v>
      </c>
      <c r="O901">
        <v>52</v>
      </c>
      <c r="P901">
        <v>48</v>
      </c>
      <c r="Q901">
        <f>VLOOKUP(B901,Locations!$A:$B,2,0)</f>
        <v>55.367913199999997</v>
      </c>
      <c r="R901">
        <f>VLOOKUP(B901,Locations!$A:$C,3,0)</f>
        <v>10.428155200000001</v>
      </c>
      <c r="S901">
        <f>VLOOKUP(C901,costs!$A:$B,2,0)</f>
        <v>870.76599999999996</v>
      </c>
    </row>
    <row r="902" spans="1:19" x14ac:dyDescent="0.45">
      <c r="A902" t="s">
        <v>327</v>
      </c>
      <c r="B902" t="s">
        <v>350</v>
      </c>
      <c r="C902" t="s">
        <v>297</v>
      </c>
      <c r="D902">
        <v>28.7</v>
      </c>
      <c r="E902">
        <v>51.2</v>
      </c>
      <c r="F902">
        <v>21.9</v>
      </c>
      <c r="G902">
        <v>62.1</v>
      </c>
      <c r="H902">
        <v>45.3</v>
      </c>
      <c r="I902" t="s">
        <v>23</v>
      </c>
      <c r="J902" s="1">
        <v>16841</v>
      </c>
      <c r="K902">
        <v>43.2</v>
      </c>
      <c r="L902" s="2">
        <v>0.08</v>
      </c>
      <c r="M902">
        <v>2013</v>
      </c>
      <c r="N902" t="s">
        <v>26</v>
      </c>
      <c r="O902">
        <v>51</v>
      </c>
      <c r="P902">
        <v>49</v>
      </c>
      <c r="Q902">
        <f>VLOOKUP(B902,Locations!$A:$B,2,0)</f>
        <v>46.065883599999999</v>
      </c>
      <c r="R902">
        <f>VLOOKUP(B902,Locations!$A:$C,3,0)</f>
        <v>11.1159894</v>
      </c>
      <c r="S902">
        <f>VLOOKUP(C902,costs!$A:$B,2,0)</f>
        <v>740.97500000000002</v>
      </c>
    </row>
    <row r="903" spans="1:19" x14ac:dyDescent="0.45">
      <c r="A903" t="s">
        <v>327</v>
      </c>
      <c r="B903" t="s">
        <v>475</v>
      </c>
      <c r="C903" t="s">
        <v>297</v>
      </c>
      <c r="D903">
        <v>22.6</v>
      </c>
      <c r="E903">
        <v>36.299999999999997</v>
      </c>
      <c r="F903">
        <v>23.4</v>
      </c>
      <c r="G903">
        <v>66.2</v>
      </c>
      <c r="H903">
        <v>40.4</v>
      </c>
      <c r="I903" t="s">
        <v>23</v>
      </c>
      <c r="J903" s="1">
        <v>67552</v>
      </c>
      <c r="K903">
        <v>66</v>
      </c>
      <c r="L903" s="2">
        <v>0.06</v>
      </c>
      <c r="M903">
        <v>2013</v>
      </c>
      <c r="N903" t="s">
        <v>26</v>
      </c>
      <c r="O903">
        <v>62</v>
      </c>
      <c r="P903">
        <v>38</v>
      </c>
      <c r="Q903">
        <f>VLOOKUP(B903,Locations!$A:$B,2,0)</f>
        <v>45.069400000000002</v>
      </c>
      <c r="R903">
        <f>VLOOKUP(B903,Locations!$A:$C,3,0)</f>
        <v>7.6889000000000003</v>
      </c>
      <c r="S903">
        <f>VLOOKUP(C903,costs!$A:$B,2,0)</f>
        <v>740.97500000000002</v>
      </c>
    </row>
    <row r="904" spans="1:19" x14ac:dyDescent="0.45">
      <c r="A904" t="s">
        <v>327</v>
      </c>
      <c r="B904" t="s">
        <v>325</v>
      </c>
      <c r="C904" t="s">
        <v>17</v>
      </c>
      <c r="D904">
        <v>38.5</v>
      </c>
      <c r="E904">
        <v>27.8</v>
      </c>
      <c r="F904">
        <v>44.4</v>
      </c>
      <c r="G904">
        <v>37.200000000000003</v>
      </c>
      <c r="H904">
        <v>27.9</v>
      </c>
      <c r="I904" t="s">
        <v>23</v>
      </c>
      <c r="J904" s="1">
        <v>30850</v>
      </c>
      <c r="K904">
        <v>18.600000000000001</v>
      </c>
      <c r="L904" s="2">
        <v>0.1</v>
      </c>
      <c r="M904">
        <v>2013</v>
      </c>
      <c r="N904" t="s">
        <v>18</v>
      </c>
      <c r="O904">
        <v>42</v>
      </c>
      <c r="P904">
        <v>58</v>
      </c>
      <c r="Q904">
        <f>VLOOKUP(B904,Locations!$A:$B,2,0)</f>
        <v>37.2187245</v>
      </c>
      <c r="R904">
        <f>VLOOKUP(B904,Locations!$A:$C,3,0)</f>
        <v>-80.425425200000006</v>
      </c>
      <c r="S904">
        <f>VLOOKUP(C904,costs!$A:$B,2,0)</f>
        <v>748.03700000000003</v>
      </c>
    </row>
    <row r="905" spans="1:19" x14ac:dyDescent="0.45">
      <c r="A905" t="s">
        <v>352</v>
      </c>
      <c r="B905" t="s">
        <v>329</v>
      </c>
      <c r="C905" t="s">
        <v>178</v>
      </c>
      <c r="D905">
        <v>32</v>
      </c>
      <c r="E905">
        <v>45.7</v>
      </c>
      <c r="F905">
        <v>24</v>
      </c>
      <c r="G905">
        <v>51.9</v>
      </c>
      <c r="H905">
        <v>34.700000000000003</v>
      </c>
      <c r="I905" t="s">
        <v>23</v>
      </c>
      <c r="J905" s="1">
        <v>28296</v>
      </c>
      <c r="K905">
        <v>13</v>
      </c>
      <c r="L905" s="2">
        <v>0.15</v>
      </c>
      <c r="M905">
        <v>2013</v>
      </c>
      <c r="N905" t="s">
        <v>26</v>
      </c>
      <c r="O905">
        <v>56</v>
      </c>
      <c r="P905">
        <v>44</v>
      </c>
      <c r="Q905">
        <f>VLOOKUP(B905,Locations!$A:$B,2,0)</f>
        <v>40.546700000000001</v>
      </c>
      <c r="R905">
        <f>VLOOKUP(B905,Locations!$A:$C,3,0)</f>
        <v>-3.6943999999999999</v>
      </c>
      <c r="S905">
        <f>VLOOKUP(C905,costs!$A:$B,2,0)</f>
        <v>585.29</v>
      </c>
    </row>
    <row r="906" spans="1:19" x14ac:dyDescent="0.45">
      <c r="A906" t="s">
        <v>352</v>
      </c>
      <c r="B906" t="s">
        <v>307</v>
      </c>
      <c r="C906" t="s">
        <v>25</v>
      </c>
      <c r="D906">
        <v>19.3</v>
      </c>
      <c r="E906">
        <v>89.4</v>
      </c>
      <c r="F906">
        <v>20.100000000000001</v>
      </c>
      <c r="G906">
        <v>58.2</v>
      </c>
      <c r="H906">
        <v>33.4</v>
      </c>
      <c r="I906" t="s">
        <v>23</v>
      </c>
      <c r="J906" s="1">
        <v>12613</v>
      </c>
      <c r="K906">
        <v>17.600000000000001</v>
      </c>
      <c r="L906" s="2">
        <v>0.38</v>
      </c>
      <c r="M906">
        <v>2013</v>
      </c>
      <c r="N906" t="s">
        <v>26</v>
      </c>
      <c r="O906">
        <v>46</v>
      </c>
      <c r="P906">
        <v>54</v>
      </c>
      <c r="Q906">
        <f>VLOOKUP(B906,Locations!$A:$B,2,0)</f>
        <v>51.532553100000001</v>
      </c>
      <c r="R906">
        <f>VLOOKUP(B906,Locations!$A:$C,3,0)</f>
        <v>-0.47399360000000001</v>
      </c>
      <c r="S906">
        <f>VLOOKUP(C906,costs!$A:$B,2,0)</f>
        <v>698.49599999999998</v>
      </c>
    </row>
    <row r="907" spans="1:19" x14ac:dyDescent="0.45">
      <c r="A907" t="s">
        <v>352</v>
      </c>
      <c r="B907" t="s">
        <v>359</v>
      </c>
      <c r="C907" t="s">
        <v>360</v>
      </c>
      <c r="D907">
        <v>34.700000000000003</v>
      </c>
      <c r="E907">
        <v>50.3</v>
      </c>
      <c r="F907">
        <v>26.2</v>
      </c>
      <c r="G907">
        <v>42</v>
      </c>
      <c r="H907">
        <v>28.1</v>
      </c>
      <c r="I907" t="s">
        <v>23</v>
      </c>
      <c r="J907" s="1">
        <v>51438</v>
      </c>
      <c r="K907">
        <v>13</v>
      </c>
      <c r="L907" s="2">
        <v>0.15</v>
      </c>
      <c r="M907">
        <v>2013</v>
      </c>
      <c r="N907" t="s">
        <v>26</v>
      </c>
      <c r="O907">
        <v>62</v>
      </c>
      <c r="P907">
        <v>38</v>
      </c>
      <c r="Q907">
        <f>VLOOKUP(B907,Locations!$A:$B,2,0)</f>
        <v>50.088915399999998</v>
      </c>
      <c r="R907">
        <f>VLOOKUP(B907,Locations!$A:$C,3,0)</f>
        <v>14.4161372</v>
      </c>
      <c r="S907">
        <f>VLOOKUP(C907,costs!$A:$B,2,0)</f>
        <v>482.78399999999999</v>
      </c>
    </row>
    <row r="908" spans="1:19" x14ac:dyDescent="0.45">
      <c r="A908" t="s">
        <v>352</v>
      </c>
      <c r="B908" t="s">
        <v>476</v>
      </c>
      <c r="C908" t="s">
        <v>68</v>
      </c>
      <c r="D908">
        <v>23.6</v>
      </c>
      <c r="E908">
        <v>50</v>
      </c>
      <c r="F908">
        <v>17.100000000000001</v>
      </c>
      <c r="G908">
        <v>62.6</v>
      </c>
      <c r="H908" t="s">
        <v>23</v>
      </c>
      <c r="I908" t="s">
        <v>23</v>
      </c>
      <c r="J908" s="1">
        <v>35308</v>
      </c>
      <c r="K908">
        <v>16.100000000000001</v>
      </c>
      <c r="L908" s="2">
        <v>0.11</v>
      </c>
      <c r="M908">
        <v>2013</v>
      </c>
      <c r="N908" t="s">
        <v>26</v>
      </c>
      <c r="O908">
        <v>50</v>
      </c>
      <c r="P908">
        <v>50</v>
      </c>
      <c r="Q908">
        <f>VLOOKUP(B908,Locations!$A:$B,2,0)</f>
        <v>45.779600000000002</v>
      </c>
      <c r="R908">
        <f>VLOOKUP(B908,Locations!$A:$C,3,0)</f>
        <v>4.8655999999999997</v>
      </c>
      <c r="S908">
        <f>VLOOKUP(C908,costs!$A:$B,2,0)</f>
        <v>800.89499999999998</v>
      </c>
    </row>
    <row r="909" spans="1:19" x14ac:dyDescent="0.45">
      <c r="A909" t="s">
        <v>352</v>
      </c>
      <c r="B909" t="s">
        <v>290</v>
      </c>
      <c r="C909" t="s">
        <v>17</v>
      </c>
      <c r="D909">
        <v>42.4</v>
      </c>
      <c r="E909">
        <v>26</v>
      </c>
      <c r="F909">
        <v>9.3000000000000007</v>
      </c>
      <c r="G909">
        <v>61</v>
      </c>
      <c r="H909" t="s">
        <v>23</v>
      </c>
      <c r="I909" t="s">
        <v>23</v>
      </c>
      <c r="J909" s="1">
        <v>7086</v>
      </c>
      <c r="K909">
        <v>8.3000000000000007</v>
      </c>
      <c r="L909" s="2">
        <v>0.02</v>
      </c>
      <c r="M909">
        <v>2013</v>
      </c>
      <c r="N909" t="s">
        <v>18</v>
      </c>
      <c r="O909">
        <v>57</v>
      </c>
      <c r="P909">
        <v>43</v>
      </c>
      <c r="Q909">
        <f>VLOOKUP(B909,Locations!$A:$B,2,0)</f>
        <v>41.266106499999999</v>
      </c>
      <c r="R909">
        <f>VLOOKUP(B909,Locations!$A:$C,3,0)</f>
        <v>-95.945078699999996</v>
      </c>
      <c r="S909">
        <f>VLOOKUP(C909,costs!$A:$B,2,0)</f>
        <v>748.03700000000003</v>
      </c>
    </row>
    <row r="910" spans="1:19" x14ac:dyDescent="0.45">
      <c r="A910" t="s">
        <v>352</v>
      </c>
      <c r="B910" t="s">
        <v>330</v>
      </c>
      <c r="C910" t="s">
        <v>50</v>
      </c>
      <c r="D910">
        <v>45.1</v>
      </c>
      <c r="E910">
        <v>24.9</v>
      </c>
      <c r="F910">
        <v>34.200000000000003</v>
      </c>
      <c r="G910">
        <v>32.299999999999997</v>
      </c>
      <c r="H910">
        <v>41.3</v>
      </c>
      <c r="I910" t="s">
        <v>23</v>
      </c>
      <c r="J910" s="1">
        <v>18162</v>
      </c>
      <c r="K910">
        <v>8.1999999999999993</v>
      </c>
      <c r="L910" s="2">
        <v>0.09</v>
      </c>
      <c r="M910">
        <v>2013</v>
      </c>
      <c r="N910" t="s">
        <v>44</v>
      </c>
      <c r="O910">
        <v>29</v>
      </c>
      <c r="P910">
        <v>71</v>
      </c>
      <c r="Q910">
        <f>VLOOKUP(B910,Locations!$A:$B,2,0)</f>
        <v>43.079007799999999</v>
      </c>
      <c r="R910">
        <f>VLOOKUP(B910,Locations!$A:$C,3,0)</f>
        <v>141.33772949999999</v>
      </c>
      <c r="S910">
        <f>VLOOKUP(C910,costs!$A:$B,2,0)</f>
        <v>891.63099999999997</v>
      </c>
    </row>
    <row r="911" spans="1:19" x14ac:dyDescent="0.45">
      <c r="A911" t="s">
        <v>352</v>
      </c>
      <c r="B911" t="s">
        <v>141</v>
      </c>
      <c r="C911" t="s">
        <v>43</v>
      </c>
      <c r="D911">
        <v>22.9</v>
      </c>
      <c r="E911">
        <v>62</v>
      </c>
      <c r="F911">
        <v>15.1</v>
      </c>
      <c r="G911">
        <v>57.6</v>
      </c>
      <c r="H911">
        <v>29.6</v>
      </c>
      <c r="I911" t="s">
        <v>23</v>
      </c>
      <c r="J911" s="1">
        <v>10441</v>
      </c>
      <c r="K911">
        <v>11</v>
      </c>
      <c r="L911" s="2">
        <v>0.25</v>
      </c>
      <c r="M911">
        <v>2013</v>
      </c>
      <c r="N911" t="s">
        <v>44</v>
      </c>
      <c r="O911">
        <v>61</v>
      </c>
      <c r="P911">
        <v>39</v>
      </c>
      <c r="Q911">
        <f>VLOOKUP(B911,Locations!$A:$B,2,0)</f>
        <v>22.3874201</v>
      </c>
      <c r="R911">
        <f>VLOOKUP(B911,Locations!$A:$C,3,0)</f>
        <v>114.20822219999999</v>
      </c>
      <c r="S911">
        <f>VLOOKUP(C911,costs!$A:$B,2,0)</f>
        <v>836.09799999999996</v>
      </c>
    </row>
    <row r="912" spans="1:19" x14ac:dyDescent="0.45">
      <c r="A912" t="s">
        <v>352</v>
      </c>
      <c r="B912" t="s">
        <v>308</v>
      </c>
      <c r="C912" t="s">
        <v>227</v>
      </c>
      <c r="D912">
        <v>22</v>
      </c>
      <c r="E912">
        <v>59</v>
      </c>
      <c r="F912">
        <v>13.8</v>
      </c>
      <c r="G912">
        <v>59.3</v>
      </c>
      <c r="H912" t="s">
        <v>23</v>
      </c>
      <c r="I912" t="s">
        <v>23</v>
      </c>
      <c r="J912" s="1">
        <v>19646</v>
      </c>
      <c r="K912">
        <v>29.1</v>
      </c>
      <c r="L912" s="2">
        <v>0.1</v>
      </c>
      <c r="M912">
        <v>2013</v>
      </c>
      <c r="N912" t="s">
        <v>26</v>
      </c>
      <c r="O912">
        <v>48</v>
      </c>
      <c r="P912">
        <v>52</v>
      </c>
      <c r="Q912">
        <f>VLOOKUP(B912,Locations!$A:$B,2,0)</f>
        <v>48.337919999999997</v>
      </c>
      <c r="R912">
        <f>VLOOKUP(B912,Locations!$A:$C,3,0)</f>
        <v>14.32071</v>
      </c>
      <c r="S912">
        <f>VLOOKUP(C912,costs!$A:$B,2,0)</f>
        <v>768.15300000000002</v>
      </c>
    </row>
    <row r="913" spans="1:19" x14ac:dyDescent="0.45">
      <c r="A913" t="s">
        <v>352</v>
      </c>
      <c r="B913" t="s">
        <v>477</v>
      </c>
      <c r="C913" t="s">
        <v>478</v>
      </c>
      <c r="D913">
        <v>19.7</v>
      </c>
      <c r="E913">
        <v>71</v>
      </c>
      <c r="F913">
        <v>10.3</v>
      </c>
      <c r="G913">
        <v>63.4</v>
      </c>
      <c r="H913">
        <v>40.200000000000003</v>
      </c>
      <c r="I913" t="s">
        <v>23</v>
      </c>
      <c r="J913" s="1">
        <v>35889</v>
      </c>
      <c r="K913">
        <v>8.4</v>
      </c>
      <c r="L913" s="2">
        <v>0.21</v>
      </c>
      <c r="M913">
        <v>2013</v>
      </c>
      <c r="N913" t="s">
        <v>44</v>
      </c>
      <c r="O913">
        <v>57</v>
      </c>
      <c r="P913">
        <v>43</v>
      </c>
      <c r="Q913">
        <f>VLOOKUP(B913,Locations!$A:$B,2,0)</f>
        <v>21.4941</v>
      </c>
      <c r="R913">
        <f>VLOOKUP(B913,Locations!$A:$C,3,0)</f>
        <v>39.232599999999998</v>
      </c>
      <c r="S913">
        <f>VLOOKUP(C913,costs!$A:$B,2,0)</f>
        <v>509.42700000000002</v>
      </c>
    </row>
    <row r="914" spans="1:19" x14ac:dyDescent="0.45">
      <c r="A914" t="s">
        <v>352</v>
      </c>
      <c r="B914" t="s">
        <v>309</v>
      </c>
      <c r="C914" t="s">
        <v>50</v>
      </c>
      <c r="D914">
        <v>44</v>
      </c>
      <c r="E914">
        <v>21.7</v>
      </c>
      <c r="F914">
        <v>28.8</v>
      </c>
      <c r="G914">
        <v>30.7</v>
      </c>
      <c r="H914">
        <v>73.099999999999994</v>
      </c>
      <c r="I914" t="s">
        <v>23</v>
      </c>
      <c r="J914" s="1">
        <v>18925</v>
      </c>
      <c r="K914">
        <v>6.7</v>
      </c>
      <c r="L914" s="2">
        <v>0.08</v>
      </c>
      <c r="M914">
        <v>2013</v>
      </c>
      <c r="N914" t="s">
        <v>44</v>
      </c>
      <c r="O914">
        <v>28</v>
      </c>
      <c r="P914">
        <v>72</v>
      </c>
      <c r="Q914">
        <f>VLOOKUP(B914,Locations!$A:$B,2,0)</f>
        <v>33.599146599999997</v>
      </c>
      <c r="R914">
        <f>VLOOKUP(B914,Locations!$A:$C,3,0)</f>
        <v>130.22359850000001</v>
      </c>
      <c r="S914">
        <f>VLOOKUP(C914,costs!$A:$B,2,0)</f>
        <v>891.63099999999997</v>
      </c>
    </row>
    <row r="915" spans="1:19" x14ac:dyDescent="0.45">
      <c r="A915" t="s">
        <v>352</v>
      </c>
      <c r="B915" t="s">
        <v>369</v>
      </c>
      <c r="C915" t="s">
        <v>73</v>
      </c>
      <c r="D915">
        <v>21.1</v>
      </c>
      <c r="E915">
        <v>47.7</v>
      </c>
      <c r="F915">
        <v>27</v>
      </c>
      <c r="G915">
        <v>53.3</v>
      </c>
      <c r="H915">
        <v>38</v>
      </c>
      <c r="I915" t="s">
        <v>23</v>
      </c>
      <c r="J915" s="1">
        <v>17866</v>
      </c>
      <c r="K915">
        <v>7.7</v>
      </c>
      <c r="L915" s="2">
        <v>0.1</v>
      </c>
      <c r="M915">
        <v>2013</v>
      </c>
      <c r="N915" t="s">
        <v>26</v>
      </c>
      <c r="O915">
        <v>52</v>
      </c>
      <c r="P915">
        <v>48</v>
      </c>
      <c r="Q915">
        <f>VLOOKUP(B915,Locations!$A:$B,2,0)</f>
        <v>58.397799999999997</v>
      </c>
      <c r="R915">
        <f>VLOOKUP(B915,Locations!$A:$C,3,0)</f>
        <v>15.576000000000001</v>
      </c>
      <c r="S915">
        <f>VLOOKUP(C915,costs!$A:$B,2,0)</f>
        <v>765.58500000000004</v>
      </c>
    </row>
    <row r="916" spans="1:19" x14ac:dyDescent="0.45">
      <c r="A916" t="s">
        <v>352</v>
      </c>
      <c r="B916" t="s">
        <v>479</v>
      </c>
      <c r="C916" t="s">
        <v>227</v>
      </c>
      <c r="D916">
        <v>23.7</v>
      </c>
      <c r="E916">
        <v>66.2</v>
      </c>
      <c r="F916">
        <v>13.4</v>
      </c>
      <c r="G916">
        <v>66</v>
      </c>
      <c r="H916">
        <v>33.200000000000003</v>
      </c>
      <c r="I916" t="s">
        <v>23</v>
      </c>
      <c r="J916" s="1">
        <v>7426</v>
      </c>
      <c r="K916">
        <v>2.9</v>
      </c>
      <c r="L916" s="2">
        <v>0.28000000000000003</v>
      </c>
      <c r="M916">
        <v>2013</v>
      </c>
      <c r="N916" t="s">
        <v>26</v>
      </c>
      <c r="O916">
        <v>50</v>
      </c>
      <c r="P916">
        <v>50</v>
      </c>
      <c r="Q916">
        <f>VLOOKUP(B916,Locations!$A:$B,2,0)</f>
        <v>48.219700000000003</v>
      </c>
      <c r="R916">
        <f>VLOOKUP(B916,Locations!$A:$C,3,0)</f>
        <v>16.351500000000001</v>
      </c>
      <c r="S916">
        <f>VLOOKUP(C916,costs!$A:$B,2,0)</f>
        <v>768.15300000000002</v>
      </c>
    </row>
    <row r="917" spans="1:19" x14ac:dyDescent="0.45">
      <c r="A917" t="s">
        <v>352</v>
      </c>
      <c r="B917" t="s">
        <v>480</v>
      </c>
      <c r="C917" t="s">
        <v>63</v>
      </c>
      <c r="D917">
        <v>19.399999999999999</v>
      </c>
      <c r="E917">
        <v>83.3</v>
      </c>
      <c r="F917">
        <v>18.899999999999999</v>
      </c>
      <c r="G917">
        <v>49.6</v>
      </c>
      <c r="H917">
        <v>44.2</v>
      </c>
      <c r="I917" t="s">
        <v>23</v>
      </c>
      <c r="J917" s="1">
        <v>16606</v>
      </c>
      <c r="K917">
        <v>32.799999999999997</v>
      </c>
      <c r="L917" s="2">
        <v>0.43</v>
      </c>
      <c r="M917">
        <v>2013</v>
      </c>
      <c r="N917" t="s">
        <v>64</v>
      </c>
      <c r="O917">
        <v>59</v>
      </c>
      <c r="P917">
        <v>41</v>
      </c>
      <c r="Q917">
        <f>VLOOKUP(B917,Locations!$A:$B,2,0)</f>
        <v>-32.070999999999998</v>
      </c>
      <c r="R917">
        <f>VLOOKUP(B917,Locations!$A:$C,3,0)</f>
        <v>115.825</v>
      </c>
      <c r="S917">
        <f>VLOOKUP(C917,costs!$A:$B,2,0)</f>
        <v>771.25599999999997</v>
      </c>
    </row>
    <row r="918" spans="1:19" x14ac:dyDescent="0.45">
      <c r="A918" t="s">
        <v>352</v>
      </c>
      <c r="B918" t="s">
        <v>481</v>
      </c>
      <c r="C918" t="s">
        <v>135</v>
      </c>
      <c r="D918">
        <v>33.1</v>
      </c>
      <c r="E918">
        <v>22.9</v>
      </c>
      <c r="F918">
        <v>40.299999999999997</v>
      </c>
      <c r="G918">
        <v>30.4</v>
      </c>
      <c r="H918">
        <v>99.9</v>
      </c>
      <c r="I918" t="s">
        <v>23</v>
      </c>
      <c r="J918" s="1">
        <v>21234</v>
      </c>
      <c r="K918">
        <v>14.4</v>
      </c>
      <c r="L918" s="2">
        <v>0.11</v>
      </c>
      <c r="M918">
        <v>2013</v>
      </c>
      <c r="N918" t="s">
        <v>44</v>
      </c>
      <c r="O918">
        <v>36</v>
      </c>
      <c r="P918">
        <v>64</v>
      </c>
      <c r="Q918">
        <f>VLOOKUP(B918,Locations!$A:$B,2,0)</f>
        <v>22.998799999999999</v>
      </c>
      <c r="R918">
        <f>VLOOKUP(B918,Locations!$A:$C,3,0)</f>
        <v>120.2195</v>
      </c>
      <c r="S918">
        <f>VLOOKUP(C918,costs!$A:$B,2,0)</f>
        <v>640.28800000000001</v>
      </c>
    </row>
    <row r="919" spans="1:19" x14ac:dyDescent="0.45">
      <c r="A919" t="s">
        <v>352</v>
      </c>
      <c r="B919" t="s">
        <v>201</v>
      </c>
      <c r="C919" t="s">
        <v>135</v>
      </c>
      <c r="D919">
        <v>27.9</v>
      </c>
      <c r="E919">
        <v>23.9</v>
      </c>
      <c r="F919">
        <v>32.5</v>
      </c>
      <c r="G919">
        <v>48.5</v>
      </c>
      <c r="H919">
        <v>43.9</v>
      </c>
      <c r="I919" t="s">
        <v>23</v>
      </c>
      <c r="J919" s="1">
        <v>9336</v>
      </c>
      <c r="K919">
        <v>19.600000000000001</v>
      </c>
      <c r="L919" s="2">
        <v>0.04</v>
      </c>
      <c r="M919">
        <v>2013</v>
      </c>
      <c r="N919" t="s">
        <v>44</v>
      </c>
      <c r="O919">
        <v>37</v>
      </c>
      <c r="P919">
        <v>63</v>
      </c>
      <c r="Q919">
        <f>VLOOKUP(B919,Locations!$A:$B,2,0)</f>
        <v>22.627939999999999</v>
      </c>
      <c r="R919">
        <f>VLOOKUP(B919,Locations!$A:$C,3,0)</f>
        <v>120.2663185</v>
      </c>
      <c r="S919">
        <f>VLOOKUP(C919,costs!$A:$B,2,0)</f>
        <v>640.28800000000001</v>
      </c>
    </row>
    <row r="920" spans="1:19" x14ac:dyDescent="0.45">
      <c r="A920" t="s">
        <v>352</v>
      </c>
      <c r="B920" t="s">
        <v>430</v>
      </c>
      <c r="C920" t="s">
        <v>105</v>
      </c>
      <c r="D920">
        <v>22.6</v>
      </c>
      <c r="E920">
        <v>69.3</v>
      </c>
      <c r="F920">
        <v>19.8</v>
      </c>
      <c r="G920">
        <v>51.9</v>
      </c>
      <c r="H920">
        <v>41.1</v>
      </c>
      <c r="I920" t="s">
        <v>23</v>
      </c>
      <c r="J920" s="1">
        <v>14067</v>
      </c>
      <c r="K920">
        <v>26.8</v>
      </c>
      <c r="L920" s="2">
        <v>0.14000000000000001</v>
      </c>
      <c r="M920">
        <v>2013</v>
      </c>
      <c r="N920" t="s">
        <v>26</v>
      </c>
      <c r="O920">
        <v>56</v>
      </c>
      <c r="P920">
        <v>44</v>
      </c>
      <c r="Q920">
        <f>VLOOKUP(B920,Locations!$A:$B,2,0)</f>
        <v>53.276397199999998</v>
      </c>
      <c r="R920">
        <f>VLOOKUP(B920,Locations!$A:$C,3,0)</f>
        <v>-9.0582995999999998</v>
      </c>
      <c r="S920">
        <f>VLOOKUP(C920,costs!$A:$B,2,0)</f>
        <v>806.245</v>
      </c>
    </row>
    <row r="921" spans="1:19" x14ac:dyDescent="0.45">
      <c r="A921" t="s">
        <v>352</v>
      </c>
      <c r="B921" t="s">
        <v>482</v>
      </c>
      <c r="C921" t="s">
        <v>17</v>
      </c>
      <c r="D921">
        <v>34.799999999999997</v>
      </c>
      <c r="E921">
        <v>29.2</v>
      </c>
      <c r="F921">
        <v>28.8</v>
      </c>
      <c r="G921">
        <v>47.6</v>
      </c>
      <c r="H921">
        <v>35.700000000000003</v>
      </c>
      <c r="I921" t="s">
        <v>23</v>
      </c>
      <c r="J921" s="1">
        <v>30533</v>
      </c>
      <c r="K921">
        <v>13.6</v>
      </c>
      <c r="L921" s="2">
        <v>0.11</v>
      </c>
      <c r="M921">
        <v>2013</v>
      </c>
      <c r="N921" t="s">
        <v>18</v>
      </c>
      <c r="O921">
        <v>44</v>
      </c>
      <c r="P921">
        <v>56</v>
      </c>
      <c r="Q921">
        <f>VLOOKUP(B921,Locations!$A:$B,2,0)</f>
        <v>35.784700000000001</v>
      </c>
      <c r="R921">
        <f>VLOOKUP(B921,Locations!$A:$C,3,0)</f>
        <v>-78.682100000000005</v>
      </c>
      <c r="S921">
        <f>VLOOKUP(C921,costs!$A:$B,2,0)</f>
        <v>748.03700000000003</v>
      </c>
    </row>
    <row r="922" spans="1:19" x14ac:dyDescent="0.45">
      <c r="A922" t="s">
        <v>352</v>
      </c>
      <c r="B922" t="s">
        <v>372</v>
      </c>
      <c r="C922" t="s">
        <v>297</v>
      </c>
      <c r="D922">
        <v>27.2</v>
      </c>
      <c r="E922">
        <v>38.1</v>
      </c>
      <c r="F922">
        <v>23.8</v>
      </c>
      <c r="G922">
        <v>47.7</v>
      </c>
      <c r="H922">
        <v>68.099999999999994</v>
      </c>
      <c r="I922" t="s">
        <v>23</v>
      </c>
      <c r="J922" s="1">
        <v>30025</v>
      </c>
      <c r="K922">
        <v>22.2</v>
      </c>
      <c r="L922" s="2">
        <v>0.12</v>
      </c>
      <c r="M922">
        <v>2013</v>
      </c>
      <c r="N922" t="s">
        <v>26</v>
      </c>
      <c r="O922">
        <v>34</v>
      </c>
      <c r="P922">
        <v>66</v>
      </c>
      <c r="Q922">
        <f>VLOOKUP(B922,Locations!$A:$B,2,0)</f>
        <v>45.478099999999998</v>
      </c>
      <c r="R922">
        <f>VLOOKUP(B922,Locations!$A:$C,3,0)</f>
        <v>9.2281999999999993</v>
      </c>
      <c r="S922">
        <f>VLOOKUP(C922,costs!$A:$B,2,0)</f>
        <v>740.97500000000002</v>
      </c>
    </row>
    <row r="923" spans="1:19" x14ac:dyDescent="0.45">
      <c r="A923" t="s">
        <v>352</v>
      </c>
      <c r="B923" t="s">
        <v>483</v>
      </c>
      <c r="C923" t="s">
        <v>66</v>
      </c>
      <c r="D923">
        <v>36.1</v>
      </c>
      <c r="E923">
        <v>45.8</v>
      </c>
      <c r="F923">
        <v>12</v>
      </c>
      <c r="G923">
        <v>59.6</v>
      </c>
      <c r="H923">
        <v>44</v>
      </c>
      <c r="I923" t="s">
        <v>23</v>
      </c>
      <c r="J923" s="1">
        <v>24954</v>
      </c>
      <c r="K923">
        <v>12.7</v>
      </c>
      <c r="L923" s="2">
        <v>0.06</v>
      </c>
      <c r="M923">
        <v>2013</v>
      </c>
      <c r="N923" t="s">
        <v>44</v>
      </c>
      <c r="Q923">
        <f>VLOOKUP(B923,Locations!$A:$B,2,0)</f>
        <v>39.9696</v>
      </c>
      <c r="R923">
        <f>VLOOKUP(B923,Locations!$A:$C,3,0)</f>
        <v>116.3188</v>
      </c>
      <c r="S923">
        <f>VLOOKUP(C923,costs!$A:$B,2,0)</f>
        <v>419.86799999999999</v>
      </c>
    </row>
    <row r="924" spans="1:19" x14ac:dyDescent="0.45">
      <c r="A924" t="s">
        <v>352</v>
      </c>
      <c r="B924" t="s">
        <v>373</v>
      </c>
      <c r="C924" t="s">
        <v>297</v>
      </c>
      <c r="D924">
        <v>35.299999999999997</v>
      </c>
      <c r="E924">
        <v>33.200000000000003</v>
      </c>
      <c r="F924">
        <v>30.6</v>
      </c>
      <c r="G924">
        <v>39.1</v>
      </c>
      <c r="H924">
        <v>36</v>
      </c>
      <c r="I924" t="s">
        <v>23</v>
      </c>
      <c r="J924" s="1">
        <v>120986</v>
      </c>
      <c r="K924">
        <v>32.299999999999997</v>
      </c>
      <c r="L924" s="2">
        <v>7.0000000000000007E-2</v>
      </c>
      <c r="M924">
        <v>2013</v>
      </c>
      <c r="N924" t="s">
        <v>26</v>
      </c>
      <c r="O924">
        <v>59</v>
      </c>
      <c r="P924">
        <v>41</v>
      </c>
      <c r="Q924">
        <f>VLOOKUP(B924,Locations!$A:$B,2,0)</f>
        <v>41.903799999999997</v>
      </c>
      <c r="R924">
        <f>VLOOKUP(B924,Locations!$A:$C,3,0)</f>
        <v>12.5144</v>
      </c>
      <c r="S924">
        <f>VLOOKUP(C924,costs!$A:$B,2,0)</f>
        <v>740.97500000000002</v>
      </c>
    </row>
    <row r="925" spans="1:19" x14ac:dyDescent="0.45">
      <c r="A925" t="s">
        <v>352</v>
      </c>
      <c r="B925" t="s">
        <v>375</v>
      </c>
      <c r="C925" t="s">
        <v>376</v>
      </c>
      <c r="D925">
        <v>32.9</v>
      </c>
      <c r="E925">
        <v>16.7</v>
      </c>
      <c r="F925">
        <v>42.8</v>
      </c>
      <c r="G925">
        <v>34.200000000000003</v>
      </c>
      <c r="H925">
        <v>93</v>
      </c>
      <c r="I925" t="s">
        <v>23</v>
      </c>
      <c r="J925" s="1">
        <v>10977</v>
      </c>
      <c r="K925">
        <v>18.7</v>
      </c>
      <c r="L925" s="2">
        <v>0</v>
      </c>
      <c r="M925">
        <v>2013</v>
      </c>
      <c r="N925" t="s">
        <v>44</v>
      </c>
      <c r="O925">
        <v>27</v>
      </c>
      <c r="P925">
        <v>73</v>
      </c>
      <c r="Q925">
        <f>VLOOKUP(B925,Locations!$A:$B,2,0)</f>
        <v>35.703622699999997</v>
      </c>
      <c r="R925">
        <f>VLOOKUP(B925,Locations!$A:$C,3,0)</f>
        <v>51.351250999999998</v>
      </c>
      <c r="S925">
        <f>VLOOKUP(C925,costs!$A:$B,2,0)</f>
        <v>383.06</v>
      </c>
    </row>
    <row r="926" spans="1:19" x14ac:dyDescent="0.45">
      <c r="A926" t="s">
        <v>352</v>
      </c>
      <c r="B926" t="s">
        <v>294</v>
      </c>
      <c r="C926" t="s">
        <v>17</v>
      </c>
      <c r="D926">
        <v>30.2</v>
      </c>
      <c r="E926">
        <v>27.8</v>
      </c>
      <c r="F926">
        <v>30</v>
      </c>
      <c r="G926">
        <v>52.9</v>
      </c>
      <c r="H926" t="s">
        <v>23</v>
      </c>
      <c r="I926" t="s">
        <v>23</v>
      </c>
      <c r="J926" s="1">
        <v>15387</v>
      </c>
      <c r="K926">
        <v>18.5</v>
      </c>
      <c r="L926" s="2">
        <v>0.08</v>
      </c>
      <c r="M926">
        <v>2013</v>
      </c>
      <c r="N926" t="s">
        <v>18</v>
      </c>
      <c r="O926">
        <v>51</v>
      </c>
      <c r="P926">
        <v>49</v>
      </c>
      <c r="Q926">
        <f>VLOOKUP(B926,Locations!$A:$B,2,0)</f>
        <v>42.684179</v>
      </c>
      <c r="R926">
        <f>VLOOKUP(B926,Locations!$A:$C,3,0)</f>
        <v>-73.826035200000007</v>
      </c>
      <c r="S926">
        <f>VLOOKUP(C926,costs!$A:$B,2,0)</f>
        <v>748.03700000000003</v>
      </c>
    </row>
    <row r="927" spans="1:19" x14ac:dyDescent="0.45">
      <c r="A927" t="s">
        <v>352</v>
      </c>
      <c r="B927" t="s">
        <v>209</v>
      </c>
      <c r="C927" t="s">
        <v>66</v>
      </c>
      <c r="D927">
        <v>33.1</v>
      </c>
      <c r="E927">
        <v>24.2</v>
      </c>
      <c r="F927">
        <v>17.8</v>
      </c>
      <c r="G927">
        <v>52.2</v>
      </c>
      <c r="H927">
        <v>43.5</v>
      </c>
      <c r="I927" t="s">
        <v>23</v>
      </c>
      <c r="J927" s="1">
        <v>51351</v>
      </c>
      <c r="K927">
        <v>16.600000000000001</v>
      </c>
      <c r="L927" s="2">
        <v>0.08</v>
      </c>
      <c r="M927">
        <v>2013</v>
      </c>
      <c r="N927" t="s">
        <v>44</v>
      </c>
      <c r="O927">
        <v>51</v>
      </c>
      <c r="P927">
        <v>49</v>
      </c>
      <c r="Q927">
        <f>VLOOKUP(B927,Locations!$A:$B,2,0)</f>
        <v>23.094611799999999</v>
      </c>
      <c r="R927">
        <f>VLOOKUP(B927,Locations!$A:$C,3,0)</f>
        <v>113.2878899</v>
      </c>
      <c r="S927">
        <f>VLOOKUP(C927,costs!$A:$B,2,0)</f>
        <v>419.86799999999999</v>
      </c>
    </row>
    <row r="928" spans="1:19" x14ac:dyDescent="0.45">
      <c r="A928" t="s">
        <v>352</v>
      </c>
      <c r="B928" t="s">
        <v>338</v>
      </c>
      <c r="C928" t="s">
        <v>170</v>
      </c>
      <c r="D928">
        <v>21.7</v>
      </c>
      <c r="E928">
        <v>61.8</v>
      </c>
      <c r="F928">
        <v>19.399999999999999</v>
      </c>
      <c r="G928">
        <v>56.4</v>
      </c>
      <c r="H928">
        <v>29.1</v>
      </c>
      <c r="I928" t="s">
        <v>23</v>
      </c>
      <c r="J928" s="1">
        <v>10398</v>
      </c>
      <c r="K928">
        <v>12.2</v>
      </c>
      <c r="L928" s="2">
        <v>0.1</v>
      </c>
      <c r="M928">
        <v>2013</v>
      </c>
      <c r="N928" t="s">
        <v>26</v>
      </c>
      <c r="O928">
        <v>60</v>
      </c>
      <c r="P928">
        <v>40</v>
      </c>
      <c r="Q928">
        <f>VLOOKUP(B928,Locations!$A:$B,2,0)</f>
        <v>68.435914499999996</v>
      </c>
      <c r="R928">
        <f>VLOOKUP(B928,Locations!$A:$C,3,0)</f>
        <v>17.435067199999999</v>
      </c>
      <c r="S928">
        <f>VLOOKUP(C928,costs!$A:$B,2,0)</f>
        <v>1080.5930000000001</v>
      </c>
    </row>
    <row r="929" spans="1:19" x14ac:dyDescent="0.45">
      <c r="A929" t="s">
        <v>352</v>
      </c>
      <c r="B929" t="s">
        <v>378</v>
      </c>
      <c r="C929" t="s">
        <v>105</v>
      </c>
      <c r="D929">
        <v>25.3</v>
      </c>
      <c r="E929">
        <v>71.5</v>
      </c>
      <c r="F929">
        <v>19.5</v>
      </c>
      <c r="G929">
        <v>47.4</v>
      </c>
      <c r="H929">
        <v>38.799999999999997</v>
      </c>
      <c r="I929" t="s">
        <v>23</v>
      </c>
      <c r="J929" s="1">
        <v>15805</v>
      </c>
      <c r="K929">
        <v>22.3</v>
      </c>
      <c r="L929" s="2">
        <v>0.15</v>
      </c>
      <c r="M929">
        <v>2013</v>
      </c>
      <c r="N929" t="s">
        <v>26</v>
      </c>
      <c r="O929">
        <v>55</v>
      </c>
      <c r="P929">
        <v>45</v>
      </c>
      <c r="Q929">
        <f>VLOOKUP(B929,Locations!$A:$B,2,0)</f>
        <v>51.898134499999998</v>
      </c>
      <c r="R929">
        <f>VLOOKUP(B929,Locations!$A:$C,3,0)</f>
        <v>-8.4836069999999992</v>
      </c>
      <c r="S929">
        <f>VLOOKUP(C929,costs!$A:$B,2,0)</f>
        <v>806.245</v>
      </c>
    </row>
    <row r="930" spans="1:19" x14ac:dyDescent="0.45">
      <c r="A930" t="s">
        <v>352</v>
      </c>
      <c r="B930" t="s">
        <v>381</v>
      </c>
      <c r="C930" t="s">
        <v>182</v>
      </c>
      <c r="D930">
        <v>19.899999999999999</v>
      </c>
      <c r="E930">
        <v>88</v>
      </c>
      <c r="F930">
        <v>24</v>
      </c>
      <c r="G930">
        <v>48.4</v>
      </c>
      <c r="H930">
        <v>49.8</v>
      </c>
      <c r="I930" t="s">
        <v>23</v>
      </c>
      <c r="J930" s="1">
        <v>12187</v>
      </c>
      <c r="K930">
        <v>16.5</v>
      </c>
      <c r="L930" s="2">
        <v>0.2</v>
      </c>
      <c r="M930">
        <v>2013</v>
      </c>
      <c r="N930" t="s">
        <v>64</v>
      </c>
      <c r="O930">
        <v>51</v>
      </c>
      <c r="P930">
        <v>49</v>
      </c>
      <c r="Q930">
        <f>VLOOKUP(B930,Locations!$A:$B,2,0)</f>
        <v>-43.523961100000001</v>
      </c>
      <c r="R930">
        <f>VLOOKUP(B930,Locations!$A:$C,3,0)</f>
        <v>172.58031840000001</v>
      </c>
      <c r="S930">
        <f>VLOOKUP(C930,costs!$A:$B,2,0)</f>
        <v>777.03399999999999</v>
      </c>
    </row>
    <row r="931" spans="1:19" x14ac:dyDescent="0.45">
      <c r="A931" t="s">
        <v>352</v>
      </c>
      <c r="B931" t="s">
        <v>340</v>
      </c>
      <c r="C931" t="s">
        <v>341</v>
      </c>
      <c r="D931">
        <v>17.100000000000001</v>
      </c>
      <c r="E931">
        <v>44.4</v>
      </c>
      <c r="F931">
        <v>16.3</v>
      </c>
      <c r="G931">
        <v>68.599999999999994</v>
      </c>
      <c r="H931">
        <v>34.1</v>
      </c>
      <c r="I931" t="s">
        <v>23</v>
      </c>
      <c r="J931" s="1">
        <v>14650</v>
      </c>
      <c r="K931">
        <v>26.9</v>
      </c>
      <c r="L931" s="2">
        <v>0.05</v>
      </c>
      <c r="M931">
        <v>2013</v>
      </c>
      <c r="N931" t="s">
        <v>26</v>
      </c>
      <c r="O931">
        <v>63</v>
      </c>
      <c r="P931">
        <v>37</v>
      </c>
      <c r="Q931">
        <f>VLOOKUP(B931,Locations!$A:$B,2,0)</f>
        <v>35.3612915</v>
      </c>
      <c r="R931">
        <f>VLOOKUP(B931,Locations!$A:$C,3,0)</f>
        <v>24.445847499999999</v>
      </c>
      <c r="S931">
        <f>VLOOKUP(C931,costs!$A:$B,2,0)</f>
        <v>606.26199999999994</v>
      </c>
    </row>
    <row r="932" spans="1:19" x14ac:dyDescent="0.45">
      <c r="A932" t="s">
        <v>352</v>
      </c>
      <c r="B932" t="s">
        <v>382</v>
      </c>
      <c r="C932" t="s">
        <v>129</v>
      </c>
      <c r="D932">
        <v>22.4</v>
      </c>
      <c r="E932">
        <v>39.5</v>
      </c>
      <c r="F932">
        <v>19.100000000000001</v>
      </c>
      <c r="G932">
        <v>58.1</v>
      </c>
      <c r="H932">
        <v>36.700000000000003</v>
      </c>
      <c r="I932" t="s">
        <v>23</v>
      </c>
      <c r="J932" s="1">
        <v>10798</v>
      </c>
      <c r="K932">
        <v>17.3</v>
      </c>
      <c r="L932" s="2">
        <v>0.06</v>
      </c>
      <c r="M932">
        <v>2013</v>
      </c>
      <c r="N932" t="s">
        <v>26</v>
      </c>
      <c r="O932">
        <v>64</v>
      </c>
      <c r="P932">
        <v>36</v>
      </c>
      <c r="Q932">
        <f>VLOOKUP(B932,Locations!$A:$B,2,0)</f>
        <v>62.604344099999999</v>
      </c>
      <c r="R932">
        <f>VLOOKUP(B932,Locations!$A:$C,3,0)</f>
        <v>29.742237500000002</v>
      </c>
      <c r="S932">
        <f>VLOOKUP(C932,costs!$A:$B,2,0)</f>
        <v>779.17399999999998</v>
      </c>
    </row>
    <row r="933" spans="1:19" x14ac:dyDescent="0.45">
      <c r="A933" t="s">
        <v>352</v>
      </c>
      <c r="B933" t="s">
        <v>484</v>
      </c>
      <c r="C933" t="s">
        <v>35</v>
      </c>
      <c r="D933">
        <v>20.8</v>
      </c>
      <c r="E933">
        <v>59.5</v>
      </c>
      <c r="F933">
        <v>11</v>
      </c>
      <c r="G933">
        <v>69.400000000000006</v>
      </c>
      <c r="H933" t="s">
        <v>23</v>
      </c>
      <c r="I933" t="s">
        <v>23</v>
      </c>
      <c r="J933" s="1">
        <v>10416</v>
      </c>
      <c r="K933">
        <v>46.9</v>
      </c>
      <c r="L933" s="2">
        <v>0.19</v>
      </c>
      <c r="M933">
        <v>2013</v>
      </c>
      <c r="N933" t="s">
        <v>26</v>
      </c>
      <c r="O933">
        <v>58</v>
      </c>
      <c r="P933">
        <v>42</v>
      </c>
      <c r="Q933">
        <f>VLOOKUP(B933,Locations!$A:$B,2,0)</f>
        <v>46.806399999999996</v>
      </c>
      <c r="R933">
        <f>VLOOKUP(B933,Locations!$A:$C,3,0)</f>
        <v>7.1520000000000001</v>
      </c>
      <c r="S933">
        <f>VLOOKUP(C933,costs!$A:$B,2,0)</f>
        <v>1296.412</v>
      </c>
    </row>
    <row r="934" spans="1:19" x14ac:dyDescent="0.45">
      <c r="A934" t="s">
        <v>352</v>
      </c>
      <c r="B934" t="s">
        <v>317</v>
      </c>
      <c r="C934" t="s">
        <v>227</v>
      </c>
      <c r="D934">
        <v>26.9</v>
      </c>
      <c r="E934">
        <v>59.7</v>
      </c>
      <c r="F934">
        <v>17.600000000000001</v>
      </c>
      <c r="G934">
        <v>57.4</v>
      </c>
      <c r="H934">
        <v>29.5</v>
      </c>
      <c r="I934" t="s">
        <v>23</v>
      </c>
      <c r="J934" s="1">
        <v>20584</v>
      </c>
      <c r="K934">
        <v>26.8</v>
      </c>
      <c r="L934" s="2">
        <v>0.12</v>
      </c>
      <c r="M934">
        <v>2013</v>
      </c>
      <c r="N934" t="s">
        <v>26</v>
      </c>
      <c r="O934">
        <v>65</v>
      </c>
      <c r="P934">
        <v>35</v>
      </c>
      <c r="Q934">
        <f>VLOOKUP(B934,Locations!$A:$B,2,0)</f>
        <v>47.078104799999998</v>
      </c>
      <c r="R934">
        <f>VLOOKUP(B934,Locations!$A:$C,3,0)</f>
        <v>15.447505700000001</v>
      </c>
      <c r="S934">
        <f>VLOOKUP(C934,costs!$A:$B,2,0)</f>
        <v>768.15300000000002</v>
      </c>
    </row>
    <row r="935" spans="1:19" x14ac:dyDescent="0.45">
      <c r="A935" t="s">
        <v>352</v>
      </c>
      <c r="B935" t="s">
        <v>342</v>
      </c>
      <c r="C935" t="s">
        <v>38</v>
      </c>
      <c r="D935">
        <v>24.4</v>
      </c>
      <c r="E935">
        <v>39</v>
      </c>
      <c r="F935">
        <v>31.3</v>
      </c>
      <c r="G935">
        <v>48.2</v>
      </c>
      <c r="H935">
        <v>48.1</v>
      </c>
      <c r="I935" t="s">
        <v>23</v>
      </c>
      <c r="J935" s="1">
        <v>21643</v>
      </c>
      <c r="K935">
        <v>28.3</v>
      </c>
      <c r="L935" s="2">
        <v>0.04</v>
      </c>
      <c r="M935">
        <v>2013</v>
      </c>
      <c r="N935" t="s">
        <v>18</v>
      </c>
      <c r="O935">
        <v>60</v>
      </c>
      <c r="P935">
        <v>40</v>
      </c>
      <c r="Q935">
        <f>VLOOKUP(B935,Locations!$A:$B,2,0)</f>
        <v>43.533190300000001</v>
      </c>
      <c r="R935">
        <f>VLOOKUP(B935,Locations!$A:$C,3,0)</f>
        <v>-80.223528299999998</v>
      </c>
      <c r="S935">
        <f>VLOOKUP(C935,costs!$A:$B,2,0)</f>
        <v>695.60699999999997</v>
      </c>
    </row>
    <row r="936" spans="1:19" x14ac:dyDescent="0.45">
      <c r="A936" t="s">
        <v>352</v>
      </c>
      <c r="B936" t="s">
        <v>346</v>
      </c>
      <c r="C936" t="s">
        <v>17</v>
      </c>
      <c r="D936">
        <v>39.1</v>
      </c>
      <c r="E936">
        <v>21.7</v>
      </c>
      <c r="F936">
        <v>27.8</v>
      </c>
      <c r="G936">
        <v>45.5</v>
      </c>
      <c r="H936" t="s">
        <v>23</v>
      </c>
      <c r="I936" t="s">
        <v>23</v>
      </c>
      <c r="M936">
        <v>2013</v>
      </c>
      <c r="N936" t="s">
        <v>18</v>
      </c>
      <c r="Q936">
        <f>VLOOKUP(B936,Locations!$A:$B,2,0)</f>
        <v>38.0270358</v>
      </c>
      <c r="R936">
        <f>VLOOKUP(B936,Locations!$A:$C,3,0)</f>
        <v>-84.504819800000007</v>
      </c>
      <c r="S936">
        <f>VLOOKUP(C936,costs!$A:$B,2,0)</f>
        <v>748.03700000000003</v>
      </c>
    </row>
    <row r="937" spans="1:19" x14ac:dyDescent="0.45">
      <c r="A937" t="s">
        <v>352</v>
      </c>
      <c r="B937" t="s">
        <v>388</v>
      </c>
      <c r="C937" t="s">
        <v>38</v>
      </c>
      <c r="D937">
        <v>31.6</v>
      </c>
      <c r="E937">
        <v>38.6</v>
      </c>
      <c r="F937">
        <v>32.4</v>
      </c>
      <c r="G937">
        <v>44.4</v>
      </c>
      <c r="H937">
        <v>43.5</v>
      </c>
      <c r="I937" t="s">
        <v>23</v>
      </c>
      <c r="J937" s="1">
        <v>28576</v>
      </c>
      <c r="K937">
        <v>27.8</v>
      </c>
      <c r="L937" s="2">
        <v>0.11</v>
      </c>
      <c r="M937">
        <v>2013</v>
      </c>
      <c r="N937" t="s">
        <v>18</v>
      </c>
      <c r="O937">
        <v>55</v>
      </c>
      <c r="P937">
        <v>45</v>
      </c>
      <c r="Q937">
        <f>VLOOKUP(B937,Locations!$A:$B,2,0)</f>
        <v>49.809153600000002</v>
      </c>
      <c r="R937">
        <f>VLOOKUP(B937,Locations!$A:$C,3,0)</f>
        <v>-97.133041800000001</v>
      </c>
      <c r="S937">
        <f>VLOOKUP(C937,costs!$A:$B,2,0)</f>
        <v>695.60699999999997</v>
      </c>
    </row>
    <row r="938" spans="1:19" x14ac:dyDescent="0.45">
      <c r="A938" t="s">
        <v>352</v>
      </c>
      <c r="B938" t="s">
        <v>389</v>
      </c>
      <c r="C938" t="s">
        <v>17</v>
      </c>
      <c r="D938">
        <v>19.399999999999999</v>
      </c>
      <c r="E938">
        <v>32.6</v>
      </c>
      <c r="F938">
        <v>16.399999999999999</v>
      </c>
      <c r="G938">
        <v>65.2</v>
      </c>
      <c r="H938">
        <v>32.6</v>
      </c>
      <c r="I938" t="s">
        <v>23</v>
      </c>
      <c r="J938" s="1">
        <v>13908</v>
      </c>
      <c r="K938">
        <v>18.100000000000001</v>
      </c>
      <c r="L938" s="2">
        <v>7.0000000000000007E-2</v>
      </c>
      <c r="M938">
        <v>2013</v>
      </c>
      <c r="N938" t="s">
        <v>18</v>
      </c>
      <c r="O938">
        <v>46</v>
      </c>
      <c r="P938">
        <v>54</v>
      </c>
      <c r="Q938">
        <f>VLOOKUP(B938,Locations!$A:$B,2,0)</f>
        <v>39.288614299999999</v>
      </c>
      <c r="R938">
        <f>VLOOKUP(B938,Locations!$A:$C,3,0)</f>
        <v>-76.623000200000007</v>
      </c>
      <c r="S938">
        <f>VLOOKUP(C938,costs!$A:$B,2,0)</f>
        <v>748.03700000000003</v>
      </c>
    </row>
    <row r="939" spans="1:19" x14ac:dyDescent="0.45">
      <c r="A939" t="s">
        <v>352</v>
      </c>
      <c r="B939" t="s">
        <v>303</v>
      </c>
      <c r="C939" t="s">
        <v>297</v>
      </c>
      <c r="D939">
        <v>21</v>
      </c>
      <c r="E939">
        <v>37</v>
      </c>
      <c r="F939">
        <v>21.4</v>
      </c>
      <c r="G939">
        <v>64.5</v>
      </c>
      <c r="H939">
        <v>31.7</v>
      </c>
      <c r="I939" t="s">
        <v>23</v>
      </c>
      <c r="J939" s="1">
        <v>62577</v>
      </c>
      <c r="K939">
        <v>18.3</v>
      </c>
      <c r="L939" s="2">
        <v>0.04</v>
      </c>
      <c r="M939">
        <v>2013</v>
      </c>
      <c r="N939" t="s">
        <v>26</v>
      </c>
      <c r="O939">
        <v>56</v>
      </c>
      <c r="P939">
        <v>44</v>
      </c>
      <c r="Q939">
        <f>VLOOKUP(B939,Locations!$A:$B,2,0)</f>
        <v>45.406799999999997</v>
      </c>
      <c r="R939">
        <f>VLOOKUP(B939,Locations!$A:$C,3,0)</f>
        <v>11.8774</v>
      </c>
      <c r="S939">
        <f>VLOOKUP(C939,costs!$A:$B,2,0)</f>
        <v>740.97500000000002</v>
      </c>
    </row>
    <row r="940" spans="1:19" x14ac:dyDescent="0.45">
      <c r="A940" t="s">
        <v>352</v>
      </c>
      <c r="B940" t="s">
        <v>485</v>
      </c>
      <c r="C940" t="s">
        <v>297</v>
      </c>
      <c r="D940">
        <v>25.6</v>
      </c>
      <c r="E940">
        <v>34.4</v>
      </c>
      <c r="F940">
        <v>18.3</v>
      </c>
      <c r="G940">
        <v>56.3</v>
      </c>
      <c r="H940">
        <v>60.6</v>
      </c>
      <c r="I940" t="s">
        <v>23</v>
      </c>
      <c r="J940" s="1">
        <v>22958</v>
      </c>
      <c r="K940">
        <v>40.6</v>
      </c>
      <c r="L940" s="2">
        <v>0.06</v>
      </c>
      <c r="M940">
        <v>2013</v>
      </c>
      <c r="N940" t="s">
        <v>26</v>
      </c>
      <c r="O940">
        <v>56</v>
      </c>
      <c r="P940">
        <v>44</v>
      </c>
      <c r="Q940">
        <f>VLOOKUP(B940,Locations!$A:$B,2,0)</f>
        <v>45.186700000000002</v>
      </c>
      <c r="R940">
        <f>VLOOKUP(B940,Locations!$A:$C,3,0)</f>
        <v>9.1568000000000005</v>
      </c>
      <c r="S940">
        <f>VLOOKUP(C940,costs!$A:$B,2,0)</f>
        <v>740.97500000000002</v>
      </c>
    </row>
    <row r="941" spans="1:19" x14ac:dyDescent="0.45">
      <c r="A941" t="s">
        <v>352</v>
      </c>
      <c r="B941" t="s">
        <v>392</v>
      </c>
      <c r="C941" t="s">
        <v>297</v>
      </c>
      <c r="D941">
        <v>22.6</v>
      </c>
      <c r="E941">
        <v>29.6</v>
      </c>
      <c r="F941">
        <v>23.2</v>
      </c>
      <c r="G941">
        <v>63.8</v>
      </c>
      <c r="H941">
        <v>39.4</v>
      </c>
      <c r="I941" t="s">
        <v>23</v>
      </c>
      <c r="J941" s="1">
        <v>47247</v>
      </c>
      <c r="K941">
        <v>18</v>
      </c>
      <c r="L941" s="2">
        <v>0.04</v>
      </c>
      <c r="M941">
        <v>2013</v>
      </c>
      <c r="N941" t="s">
        <v>26</v>
      </c>
      <c r="O941">
        <v>52</v>
      </c>
      <c r="P941">
        <v>48</v>
      </c>
      <c r="Q941">
        <f>VLOOKUP(B941,Locations!$A:$B,2,0)</f>
        <v>43.720129900000003</v>
      </c>
      <c r="R941">
        <f>VLOOKUP(B941,Locations!$A:$C,3,0)</f>
        <v>10.4078976</v>
      </c>
      <c r="S941">
        <f>VLOOKUP(C941,costs!$A:$B,2,0)</f>
        <v>740.97500000000002</v>
      </c>
    </row>
    <row r="942" spans="1:19" x14ac:dyDescent="0.45">
      <c r="A942" t="s">
        <v>352</v>
      </c>
      <c r="B942" t="s">
        <v>486</v>
      </c>
      <c r="C942" t="s">
        <v>25</v>
      </c>
      <c r="D942">
        <v>12.8</v>
      </c>
      <c r="E942">
        <v>70.2</v>
      </c>
      <c r="F942">
        <v>10.5</v>
      </c>
      <c r="G942">
        <v>72.3</v>
      </c>
      <c r="H942">
        <v>29.2</v>
      </c>
      <c r="I942" t="s">
        <v>23</v>
      </c>
      <c r="J942" s="1">
        <v>20161</v>
      </c>
      <c r="K942">
        <v>19.100000000000001</v>
      </c>
      <c r="L942" s="2">
        <v>0.23</v>
      </c>
      <c r="M942">
        <v>2013</v>
      </c>
      <c r="N942" t="s">
        <v>26</v>
      </c>
      <c r="O942">
        <v>45</v>
      </c>
      <c r="P942">
        <v>55</v>
      </c>
      <c r="Q942">
        <f>VLOOKUP(B942,Locations!$A:$B,2,0)</f>
        <v>50.795200000000001</v>
      </c>
      <c r="R942">
        <f>VLOOKUP(B942,Locations!$A:$C,3,0)</f>
        <v>-1.0935999999999999</v>
      </c>
      <c r="S942">
        <f>VLOOKUP(C942,costs!$A:$B,2,0)</f>
        <v>698.49599999999998</v>
      </c>
    </row>
    <row r="943" spans="1:19" x14ac:dyDescent="0.45">
      <c r="A943" t="s">
        <v>352</v>
      </c>
      <c r="B943" t="s">
        <v>450</v>
      </c>
      <c r="C943" t="s">
        <v>63</v>
      </c>
      <c r="D943">
        <v>28.4</v>
      </c>
      <c r="E943">
        <v>81</v>
      </c>
      <c r="F943">
        <v>25</v>
      </c>
      <c r="G943">
        <v>34.1</v>
      </c>
      <c r="H943">
        <v>83.7</v>
      </c>
      <c r="I943" t="s">
        <v>23</v>
      </c>
      <c r="J943" s="1">
        <v>18971</v>
      </c>
      <c r="K943">
        <v>26.2</v>
      </c>
      <c r="L943" s="2">
        <v>0.32</v>
      </c>
      <c r="M943">
        <v>2013</v>
      </c>
      <c r="N943" t="s">
        <v>64</v>
      </c>
      <c r="O943">
        <v>59</v>
      </c>
      <c r="P943">
        <v>41</v>
      </c>
      <c r="Q943">
        <f>VLOOKUP(B943,Locations!$A:$B,2,0)</f>
        <v>-37.806214199999999</v>
      </c>
      <c r="R943">
        <f>VLOOKUP(B943,Locations!$A:$C,3,0)</f>
        <v>140.76646299999999</v>
      </c>
      <c r="S943">
        <f>VLOOKUP(C943,costs!$A:$B,2,0)</f>
        <v>771.25599999999997</v>
      </c>
    </row>
    <row r="944" spans="1:19" x14ac:dyDescent="0.45">
      <c r="A944" t="s">
        <v>352</v>
      </c>
      <c r="B944" t="s">
        <v>397</v>
      </c>
      <c r="C944" t="s">
        <v>129</v>
      </c>
      <c r="D944">
        <v>25.6</v>
      </c>
      <c r="E944">
        <v>35</v>
      </c>
      <c r="F944">
        <v>23.9</v>
      </c>
      <c r="G944">
        <v>51.2</v>
      </c>
      <c r="H944">
        <v>49.3</v>
      </c>
      <c r="I944" t="s">
        <v>23</v>
      </c>
      <c r="J944" s="1">
        <v>10045</v>
      </c>
      <c r="K944">
        <v>9.5</v>
      </c>
      <c r="L944" s="2">
        <v>0.04</v>
      </c>
      <c r="M944">
        <v>2013</v>
      </c>
      <c r="N944" t="s">
        <v>26</v>
      </c>
      <c r="O944">
        <v>66</v>
      </c>
      <c r="P944">
        <v>34</v>
      </c>
      <c r="Q944">
        <f>VLOOKUP(B944,Locations!$A:$B,2,0)</f>
        <v>61.494123299999998</v>
      </c>
      <c r="R944">
        <f>VLOOKUP(B944,Locations!$A:$C,3,0)</f>
        <v>23.779206800000001</v>
      </c>
      <c r="S944">
        <f>VLOOKUP(C944,costs!$A:$B,2,0)</f>
        <v>779.17399999999998</v>
      </c>
    </row>
    <row r="945" spans="1:19" x14ac:dyDescent="0.45">
      <c r="A945" t="s">
        <v>352</v>
      </c>
      <c r="B945" t="s">
        <v>322</v>
      </c>
      <c r="C945" t="s">
        <v>50</v>
      </c>
      <c r="D945">
        <v>39.9</v>
      </c>
      <c r="E945">
        <v>30.7</v>
      </c>
      <c r="F945">
        <v>26.2</v>
      </c>
      <c r="G945">
        <v>45.3</v>
      </c>
      <c r="H945">
        <v>33</v>
      </c>
      <c r="I945" t="s">
        <v>23</v>
      </c>
      <c r="J945" s="1">
        <v>15930</v>
      </c>
      <c r="K945">
        <v>12.6</v>
      </c>
      <c r="L945" s="2">
        <v>0.16</v>
      </c>
      <c r="M945">
        <v>2013</v>
      </c>
      <c r="N945" t="s">
        <v>44</v>
      </c>
      <c r="O945">
        <v>38</v>
      </c>
      <c r="P945">
        <v>62</v>
      </c>
      <c r="Q945">
        <f>VLOOKUP(B945,Locations!$A:$B,2,0)</f>
        <v>36.107042800000002</v>
      </c>
      <c r="R945">
        <f>VLOOKUP(B945,Locations!$A:$C,3,0)</f>
        <v>140.10065990000001</v>
      </c>
      <c r="S945">
        <f>VLOOKUP(C945,costs!$A:$B,2,0)</f>
        <v>891.63099999999997</v>
      </c>
    </row>
    <row r="946" spans="1:19" x14ac:dyDescent="0.45">
      <c r="A946" t="s">
        <v>352</v>
      </c>
      <c r="B946" t="s">
        <v>487</v>
      </c>
      <c r="C946" t="s">
        <v>17</v>
      </c>
      <c r="D946">
        <v>28.5</v>
      </c>
      <c r="E946">
        <v>19.899999999999999</v>
      </c>
      <c r="F946">
        <v>20.6</v>
      </c>
      <c r="G946">
        <v>58.6</v>
      </c>
      <c r="H946" t="s">
        <v>23</v>
      </c>
      <c r="I946" t="s">
        <v>23</v>
      </c>
      <c r="M946">
        <v>2013</v>
      </c>
      <c r="N946" t="s">
        <v>18</v>
      </c>
      <c r="Q946">
        <f>VLOOKUP(B946,Locations!$A:$B,2,0)</f>
        <v>44.477899999999998</v>
      </c>
      <c r="R946">
        <f>VLOOKUP(B946,Locations!$A:$C,3,0)</f>
        <v>-73.1965</v>
      </c>
      <c r="S946">
        <f>VLOOKUP(C946,costs!$A:$B,2,0)</f>
        <v>748.03700000000003</v>
      </c>
    </row>
    <row r="947" spans="1:19" x14ac:dyDescent="0.45">
      <c r="A947" t="s">
        <v>352</v>
      </c>
      <c r="B947" t="s">
        <v>400</v>
      </c>
      <c r="C947" t="s">
        <v>182</v>
      </c>
      <c r="D947">
        <v>17.7</v>
      </c>
      <c r="E947">
        <v>85.6</v>
      </c>
      <c r="F947">
        <v>19.899999999999999</v>
      </c>
      <c r="G947">
        <v>61.9</v>
      </c>
      <c r="H947">
        <v>28.2</v>
      </c>
      <c r="I947" t="s">
        <v>23</v>
      </c>
      <c r="J947" s="1">
        <v>10159</v>
      </c>
      <c r="K947">
        <v>17</v>
      </c>
      <c r="L947" s="2">
        <v>0.25</v>
      </c>
      <c r="M947">
        <v>2013</v>
      </c>
      <c r="N947" t="s">
        <v>64</v>
      </c>
      <c r="O947">
        <v>57</v>
      </c>
      <c r="P947">
        <v>43</v>
      </c>
      <c r="Q947">
        <f>VLOOKUP(B947,Locations!$A:$B,2,0)</f>
        <v>-37.785873899999999</v>
      </c>
      <c r="R947">
        <f>VLOOKUP(B947,Locations!$A:$C,3,0)</f>
        <v>175.3167665</v>
      </c>
      <c r="S947">
        <f>VLOOKUP(C947,costs!$A:$B,2,0)</f>
        <v>777.03399999999999</v>
      </c>
    </row>
    <row r="948" spans="1:19" x14ac:dyDescent="0.45">
      <c r="A948" t="s">
        <v>352</v>
      </c>
      <c r="B948" t="s">
        <v>323</v>
      </c>
      <c r="C948" t="s">
        <v>63</v>
      </c>
      <c r="D948">
        <v>22.5</v>
      </c>
      <c r="E948">
        <v>83.7</v>
      </c>
      <c r="F948">
        <v>27.3</v>
      </c>
      <c r="G948">
        <v>47.4</v>
      </c>
      <c r="H948">
        <v>54</v>
      </c>
      <c r="I948" t="s">
        <v>23</v>
      </c>
      <c r="J948" s="1">
        <v>16489</v>
      </c>
      <c r="K948">
        <v>25.4</v>
      </c>
      <c r="L948" s="2">
        <v>0.24</v>
      </c>
      <c r="M948">
        <v>2013</v>
      </c>
      <c r="N948" t="s">
        <v>64</v>
      </c>
      <c r="O948">
        <v>50</v>
      </c>
      <c r="P948">
        <v>50</v>
      </c>
      <c r="Q948">
        <f>VLOOKUP(B948,Locations!$A:$B,2,0)</f>
        <v>-34.405055400000002</v>
      </c>
      <c r="R948">
        <f>VLOOKUP(B948,Locations!$A:$C,3,0)</f>
        <v>150.87834649999999</v>
      </c>
      <c r="S948">
        <f>VLOOKUP(C948,costs!$A:$B,2,0)</f>
        <v>771.25599999999997</v>
      </c>
    </row>
    <row r="949" spans="1:19" x14ac:dyDescent="0.45">
      <c r="A949" t="s">
        <v>352</v>
      </c>
      <c r="B949" t="s">
        <v>403</v>
      </c>
      <c r="C949" t="s">
        <v>152</v>
      </c>
      <c r="D949">
        <v>26.7</v>
      </c>
      <c r="E949">
        <v>48.4</v>
      </c>
      <c r="F949">
        <v>26.8</v>
      </c>
      <c r="G949">
        <v>53.8</v>
      </c>
      <c r="H949">
        <v>37.5</v>
      </c>
      <c r="I949" t="s">
        <v>23</v>
      </c>
      <c r="J949" s="1">
        <v>9020</v>
      </c>
      <c r="K949">
        <v>17.100000000000001</v>
      </c>
      <c r="L949" s="2">
        <v>0.16</v>
      </c>
      <c r="M949">
        <v>2013</v>
      </c>
      <c r="N949" t="s">
        <v>26</v>
      </c>
      <c r="O949">
        <v>55</v>
      </c>
      <c r="P949">
        <v>45</v>
      </c>
      <c r="Q949">
        <f>VLOOKUP(B949,Locations!$A:$B,2,0)</f>
        <v>50.820667399999998</v>
      </c>
      <c r="R949">
        <f>VLOOKUP(B949,Locations!$A:$C,3,0)</f>
        <v>4.3950331</v>
      </c>
      <c r="S949">
        <f>VLOOKUP(C949,costs!$A:$B,2,0)</f>
        <v>780.779</v>
      </c>
    </row>
    <row r="950" spans="1:19" x14ac:dyDescent="0.45">
      <c r="A950" t="s">
        <v>352</v>
      </c>
      <c r="B950" t="s">
        <v>404</v>
      </c>
      <c r="C950" t="s">
        <v>17</v>
      </c>
      <c r="D950">
        <v>29.9</v>
      </c>
      <c r="E950">
        <v>33.9</v>
      </c>
      <c r="F950">
        <v>30.6</v>
      </c>
      <c r="G950">
        <v>47.1</v>
      </c>
      <c r="H950">
        <v>55.8</v>
      </c>
      <c r="I950" t="s">
        <v>23</v>
      </c>
      <c r="J950" s="1">
        <v>24550</v>
      </c>
      <c r="K950">
        <v>18.3</v>
      </c>
      <c r="L950" s="2">
        <v>7.0000000000000007E-2</v>
      </c>
      <c r="M950">
        <v>2013</v>
      </c>
      <c r="N950" t="s">
        <v>18</v>
      </c>
      <c r="O950">
        <v>50</v>
      </c>
      <c r="P950">
        <v>50</v>
      </c>
      <c r="Q950">
        <f>VLOOKUP(B950,Locations!$A:$B,2,0)</f>
        <v>46.733571599999998</v>
      </c>
      <c r="R950">
        <f>VLOOKUP(B950,Locations!$A:$C,3,0)</f>
        <v>-117.1452759</v>
      </c>
      <c r="S950">
        <f>VLOOKUP(C950,costs!$A:$B,2,0)</f>
        <v>748.03700000000003</v>
      </c>
    </row>
    <row r="951" spans="1:19" x14ac:dyDescent="0.45">
      <c r="A951" t="s">
        <v>352</v>
      </c>
      <c r="B951" t="s">
        <v>326</v>
      </c>
      <c r="C951" t="s">
        <v>17</v>
      </c>
      <c r="D951">
        <v>34.299999999999997</v>
      </c>
      <c r="E951">
        <v>28.1</v>
      </c>
      <c r="F951">
        <v>16.2</v>
      </c>
      <c r="G951">
        <v>58.4</v>
      </c>
      <c r="H951" t="s">
        <v>23</v>
      </c>
      <c r="I951" t="s">
        <v>23</v>
      </c>
      <c r="J951" s="1">
        <v>23065</v>
      </c>
      <c r="K951">
        <v>10.7</v>
      </c>
      <c r="L951" s="2">
        <v>7.0000000000000007E-2</v>
      </c>
      <c r="M951">
        <v>2013</v>
      </c>
      <c r="N951" t="s">
        <v>18</v>
      </c>
      <c r="O951">
        <v>57</v>
      </c>
      <c r="P951">
        <v>43</v>
      </c>
      <c r="Q951">
        <f>VLOOKUP(B951,Locations!$A:$B,2,0)</f>
        <v>42.359369399999999</v>
      </c>
      <c r="R951">
        <f>VLOOKUP(B951,Locations!$A:$C,3,0)</f>
        <v>-83.071606399999993</v>
      </c>
      <c r="S951">
        <f>VLOOKUP(C951,costs!$A:$B,2,0)</f>
        <v>748.03700000000003</v>
      </c>
    </row>
    <row r="952" spans="1:19" x14ac:dyDescent="0.45">
      <c r="A952" t="s">
        <v>352</v>
      </c>
      <c r="B952" t="s">
        <v>351</v>
      </c>
      <c r="C952" t="s">
        <v>38</v>
      </c>
      <c r="D952">
        <v>20.9</v>
      </c>
      <c r="E952">
        <v>50.7</v>
      </c>
      <c r="F952">
        <v>30.1</v>
      </c>
      <c r="G952">
        <v>50.5</v>
      </c>
      <c r="H952">
        <v>41.9</v>
      </c>
      <c r="I952" t="s">
        <v>23</v>
      </c>
      <c r="J952" s="1">
        <v>48007</v>
      </c>
      <c r="K952">
        <v>39.4</v>
      </c>
      <c r="L952" s="2">
        <v>0.09</v>
      </c>
      <c r="M952">
        <v>2013</v>
      </c>
      <c r="N952" t="s">
        <v>18</v>
      </c>
      <c r="O952">
        <v>59</v>
      </c>
      <c r="P952">
        <v>41</v>
      </c>
      <c r="Q952">
        <f>VLOOKUP(B952,Locations!$A:$B,2,0)</f>
        <v>43.774391100000003</v>
      </c>
      <c r="R952">
        <f>VLOOKUP(B952,Locations!$A:$C,3,0)</f>
        <v>-79.504810899999995</v>
      </c>
      <c r="S952">
        <f>VLOOKUP(C952,costs!$A:$B,2,0)</f>
        <v>695.60699999999997</v>
      </c>
    </row>
    <row r="953" spans="1:19" x14ac:dyDescent="0.45">
      <c r="A953" t="s">
        <v>352</v>
      </c>
      <c r="B953" t="s">
        <v>237</v>
      </c>
      <c r="C953" t="s">
        <v>66</v>
      </c>
      <c r="D953">
        <v>40.299999999999997</v>
      </c>
      <c r="E953">
        <v>20.100000000000001</v>
      </c>
      <c r="F953">
        <v>34.5</v>
      </c>
      <c r="G953">
        <v>32.6</v>
      </c>
      <c r="H953">
        <v>89</v>
      </c>
      <c r="I953" t="s">
        <v>23</v>
      </c>
      <c r="J953" s="1">
        <v>47508</v>
      </c>
      <c r="K953">
        <v>15.9</v>
      </c>
      <c r="L953" s="2">
        <v>0.05</v>
      </c>
      <c r="M953">
        <v>2013</v>
      </c>
      <c r="N953" t="s">
        <v>44</v>
      </c>
      <c r="O953">
        <v>41</v>
      </c>
      <c r="P953">
        <v>59</v>
      </c>
      <c r="Q953">
        <f>VLOOKUP(B953,Locations!$A:$B,2,0)</f>
        <v>30.193314099999998</v>
      </c>
      <c r="R953">
        <f>VLOOKUP(B953,Locations!$A:$C,3,0)</f>
        <v>120.11930820000001</v>
      </c>
      <c r="S953">
        <f>VLOOKUP(C953,costs!$A:$B,2,0)</f>
        <v>419.86799999999999</v>
      </c>
    </row>
    <row r="954" spans="1:19" x14ac:dyDescent="0.45">
      <c r="A954" t="s">
        <v>488</v>
      </c>
      <c r="B954" t="s">
        <v>353</v>
      </c>
      <c r="C954" t="s">
        <v>157</v>
      </c>
      <c r="D954">
        <v>21.7</v>
      </c>
      <c r="E954">
        <v>67.2</v>
      </c>
      <c r="F954">
        <v>24.9</v>
      </c>
      <c r="G954">
        <v>41</v>
      </c>
      <c r="H954">
        <v>39</v>
      </c>
      <c r="I954" t="s">
        <v>23</v>
      </c>
      <c r="J954" s="1">
        <v>17422</v>
      </c>
      <c r="K954">
        <v>15.9</v>
      </c>
      <c r="L954" s="2">
        <v>0.15</v>
      </c>
      <c r="M954">
        <v>2013</v>
      </c>
      <c r="N954" t="s">
        <v>26</v>
      </c>
      <c r="O954">
        <v>48</v>
      </c>
      <c r="P954">
        <v>52</v>
      </c>
      <c r="Q954">
        <f>VLOOKUP(B954,Locations!$A:$B,2,0)</f>
        <v>57.015902799999999</v>
      </c>
      <c r="R954">
        <f>VLOOKUP(B954,Locations!$A:$C,3,0)</f>
        <v>9.9753282999999993</v>
      </c>
      <c r="S954">
        <f>VLOOKUP(C954,costs!$A:$B,2,0)</f>
        <v>870.76599999999996</v>
      </c>
    </row>
    <row r="955" spans="1:19" x14ac:dyDescent="0.45">
      <c r="A955" t="s">
        <v>488</v>
      </c>
      <c r="B955" t="s">
        <v>356</v>
      </c>
      <c r="C955" t="s">
        <v>17</v>
      </c>
      <c r="D955">
        <v>23.3</v>
      </c>
      <c r="E955">
        <v>30.7</v>
      </c>
      <c r="F955">
        <v>21.9</v>
      </c>
      <c r="G955">
        <v>51.1</v>
      </c>
      <c r="H955">
        <v>33.4</v>
      </c>
      <c r="I955" t="s">
        <v>23</v>
      </c>
      <c r="J955" s="1">
        <v>15799</v>
      </c>
      <c r="K955">
        <v>23.3</v>
      </c>
      <c r="L955" s="2">
        <v>0.14000000000000001</v>
      </c>
      <c r="M955">
        <v>2013</v>
      </c>
      <c r="N955" t="s">
        <v>18</v>
      </c>
      <c r="O955">
        <v>48</v>
      </c>
      <c r="P955">
        <v>52</v>
      </c>
      <c r="Q955">
        <f>VLOOKUP(B955,Locations!$A:$B,2,0)</f>
        <v>40.730714999999996</v>
      </c>
      <c r="R955">
        <f>VLOOKUP(B955,Locations!$A:$C,3,0)</f>
        <v>-73.995562000000007</v>
      </c>
      <c r="S955">
        <f>VLOOKUP(C955,costs!$A:$B,2,0)</f>
        <v>748.03700000000003</v>
      </c>
    </row>
    <row r="956" spans="1:19" x14ac:dyDescent="0.45">
      <c r="A956" t="s">
        <v>488</v>
      </c>
      <c r="B956" t="s">
        <v>358</v>
      </c>
      <c r="C956" t="s">
        <v>63</v>
      </c>
      <c r="D956">
        <v>17.2</v>
      </c>
      <c r="E956">
        <v>44.3</v>
      </c>
      <c r="F956">
        <v>15.3</v>
      </c>
      <c r="G956">
        <v>53.3</v>
      </c>
      <c r="H956">
        <v>32.5</v>
      </c>
      <c r="I956" t="s">
        <v>23</v>
      </c>
      <c r="J956" s="1">
        <v>5570</v>
      </c>
      <c r="K956">
        <v>25.4</v>
      </c>
      <c r="L956" s="2">
        <v>0.15</v>
      </c>
      <c r="M956">
        <v>2013</v>
      </c>
      <c r="N956" t="s">
        <v>64</v>
      </c>
      <c r="O956">
        <v>67</v>
      </c>
      <c r="P956">
        <v>33</v>
      </c>
      <c r="Q956">
        <f>VLOOKUP(B956,Locations!$A:$B,2,0)</f>
        <v>-23.698921599999998</v>
      </c>
      <c r="R956">
        <f>VLOOKUP(B956,Locations!$A:$C,3,0)</f>
        <v>133.89673300000001</v>
      </c>
      <c r="S956">
        <f>VLOOKUP(C956,costs!$A:$B,2,0)</f>
        <v>771.25599999999997</v>
      </c>
    </row>
    <row r="957" spans="1:19" x14ac:dyDescent="0.45">
      <c r="A957" t="s">
        <v>488</v>
      </c>
      <c r="B957" t="s">
        <v>410</v>
      </c>
      <c r="C957" t="s">
        <v>63</v>
      </c>
      <c r="D957">
        <v>20</v>
      </c>
      <c r="E957">
        <v>68.400000000000006</v>
      </c>
      <c r="F957">
        <v>22</v>
      </c>
      <c r="G957">
        <v>47.1</v>
      </c>
      <c r="H957">
        <v>30.1</v>
      </c>
      <c r="I957" t="s">
        <v>23</v>
      </c>
      <c r="J957" s="1">
        <v>32713</v>
      </c>
      <c r="K957">
        <v>30.4</v>
      </c>
      <c r="L957" s="2">
        <v>0.17</v>
      </c>
      <c r="M957">
        <v>2013</v>
      </c>
      <c r="N957" t="s">
        <v>64</v>
      </c>
      <c r="O957">
        <v>60</v>
      </c>
      <c r="P957">
        <v>40</v>
      </c>
      <c r="Q957">
        <f>VLOOKUP(B957,Locations!$A:$B,2,0)</f>
        <v>-38.1437971</v>
      </c>
      <c r="R957">
        <f>VLOOKUP(B957,Locations!$A:$C,3,0)</f>
        <v>144.3600854</v>
      </c>
      <c r="S957">
        <f>VLOOKUP(C957,costs!$A:$B,2,0)</f>
        <v>771.25599999999997</v>
      </c>
    </row>
    <row r="958" spans="1:19" x14ac:dyDescent="0.45">
      <c r="A958" t="s">
        <v>488</v>
      </c>
      <c r="B958" t="s">
        <v>411</v>
      </c>
      <c r="C958" t="s">
        <v>63</v>
      </c>
      <c r="D958">
        <v>22.4</v>
      </c>
      <c r="E958">
        <v>59.8</v>
      </c>
      <c r="F958">
        <v>24.2</v>
      </c>
      <c r="G958">
        <v>38.4</v>
      </c>
      <c r="H958">
        <v>39.1</v>
      </c>
      <c r="I958" t="s">
        <v>23</v>
      </c>
      <c r="J958" s="1">
        <v>15655</v>
      </c>
      <c r="K958">
        <v>22.6</v>
      </c>
      <c r="L958" s="2">
        <v>0.15</v>
      </c>
      <c r="M958">
        <v>2013</v>
      </c>
      <c r="N958" t="s">
        <v>64</v>
      </c>
      <c r="O958">
        <v>63</v>
      </c>
      <c r="P958">
        <v>37</v>
      </c>
      <c r="Q958">
        <f>VLOOKUP(B958,Locations!$A:$B,2,0)</f>
        <v>-35.0248682</v>
      </c>
      <c r="R958">
        <f>VLOOKUP(B958,Locations!$A:$C,3,0)</f>
        <v>138.57343309999999</v>
      </c>
      <c r="S958">
        <f>VLOOKUP(C958,costs!$A:$B,2,0)</f>
        <v>771.25599999999997</v>
      </c>
    </row>
    <row r="959" spans="1:19" x14ac:dyDescent="0.45">
      <c r="A959" t="s">
        <v>488</v>
      </c>
      <c r="B959" t="s">
        <v>361</v>
      </c>
      <c r="C959" t="s">
        <v>17</v>
      </c>
      <c r="D959">
        <v>27.2</v>
      </c>
      <c r="E959">
        <v>34.9</v>
      </c>
      <c r="F959">
        <v>19.7</v>
      </c>
      <c r="G959">
        <v>53</v>
      </c>
      <c r="H959">
        <v>28.2</v>
      </c>
      <c r="I959" t="s">
        <v>23</v>
      </c>
      <c r="J959" s="1">
        <v>26622</v>
      </c>
      <c r="K959">
        <v>17</v>
      </c>
      <c r="L959" s="2">
        <v>7.0000000000000007E-2</v>
      </c>
      <c r="M959">
        <v>2013</v>
      </c>
      <c r="N959" t="s">
        <v>18</v>
      </c>
      <c r="O959">
        <v>54</v>
      </c>
      <c r="P959">
        <v>46</v>
      </c>
      <c r="Q959">
        <f>VLOOKUP(B959,Locations!$A:$B,2,0)</f>
        <v>38.885078</v>
      </c>
      <c r="R959">
        <f>VLOOKUP(B959,Locations!$A:$C,3,0)</f>
        <v>-77.101039099999994</v>
      </c>
      <c r="S959">
        <f>VLOOKUP(C959,costs!$A:$B,2,0)</f>
        <v>748.03700000000003</v>
      </c>
    </row>
    <row r="960" spans="1:19" x14ac:dyDescent="0.45">
      <c r="A960" t="s">
        <v>488</v>
      </c>
      <c r="B960" t="s">
        <v>415</v>
      </c>
      <c r="C960" t="s">
        <v>25</v>
      </c>
      <c r="D960">
        <v>20.7</v>
      </c>
      <c r="E960">
        <v>84.2</v>
      </c>
      <c r="F960">
        <v>21.4</v>
      </c>
      <c r="G960">
        <v>42.1</v>
      </c>
      <c r="H960">
        <v>48.4</v>
      </c>
      <c r="I960" t="s">
        <v>23</v>
      </c>
      <c r="J960" s="1">
        <v>8773</v>
      </c>
      <c r="K960">
        <v>17.8</v>
      </c>
      <c r="L960" s="2">
        <v>0.43</v>
      </c>
      <c r="M960">
        <v>2013</v>
      </c>
      <c r="N960" t="s">
        <v>26</v>
      </c>
      <c r="O960">
        <v>41</v>
      </c>
      <c r="P960">
        <v>59</v>
      </c>
      <c r="Q960">
        <f>VLOOKUP(B960,Locations!$A:$B,2,0)</f>
        <v>55.910291399999998</v>
      </c>
      <c r="R960">
        <f>VLOOKUP(B960,Locations!$A:$C,3,0)</f>
        <v>-3.3234577999999999</v>
      </c>
      <c r="S960">
        <f>VLOOKUP(C960,costs!$A:$B,2,0)</f>
        <v>698.49599999999998</v>
      </c>
    </row>
    <row r="961" spans="1:19" x14ac:dyDescent="0.45">
      <c r="A961" t="s">
        <v>488</v>
      </c>
      <c r="B961" t="s">
        <v>489</v>
      </c>
      <c r="C961" t="s">
        <v>363</v>
      </c>
      <c r="D961">
        <v>30.4</v>
      </c>
      <c r="E961">
        <v>15.6</v>
      </c>
      <c r="F961">
        <v>13.7</v>
      </c>
      <c r="G961">
        <v>45.8</v>
      </c>
      <c r="H961">
        <v>70.400000000000006</v>
      </c>
      <c r="I961" t="s">
        <v>23</v>
      </c>
      <c r="J961" s="1">
        <v>8061</v>
      </c>
      <c r="K961">
        <v>18.7</v>
      </c>
      <c r="L961" s="2">
        <v>0.01</v>
      </c>
      <c r="M961">
        <v>2013</v>
      </c>
      <c r="N961" t="s">
        <v>44</v>
      </c>
      <c r="O961">
        <v>17</v>
      </c>
      <c r="P961">
        <v>83</v>
      </c>
      <c r="Q961">
        <f>VLOOKUP(B961,Locations!$A:$B,2,0)</f>
        <v>29.864899999999999</v>
      </c>
      <c r="R961">
        <f>VLOOKUP(B961,Locations!$A:$C,3,0)</f>
        <v>77.896600000000007</v>
      </c>
      <c r="S961">
        <f>VLOOKUP(C961,costs!$A:$B,2,0)</f>
        <v>258.61900000000003</v>
      </c>
    </row>
    <row r="962" spans="1:19" x14ac:dyDescent="0.45">
      <c r="A962" t="s">
        <v>488</v>
      </c>
      <c r="B962" t="s">
        <v>364</v>
      </c>
      <c r="C962" t="s">
        <v>365</v>
      </c>
      <c r="D962">
        <v>22.7</v>
      </c>
      <c r="E962">
        <v>41.7</v>
      </c>
      <c r="F962">
        <v>13.8</v>
      </c>
      <c r="G962">
        <v>48.2</v>
      </c>
      <c r="H962">
        <v>29.5</v>
      </c>
      <c r="I962" t="s">
        <v>23</v>
      </c>
      <c r="J962" s="1">
        <v>42835</v>
      </c>
      <c r="K962">
        <v>11.5</v>
      </c>
      <c r="L962" s="2">
        <v>0.05</v>
      </c>
      <c r="M962">
        <v>2013</v>
      </c>
      <c r="N962" t="s">
        <v>26</v>
      </c>
      <c r="O962">
        <v>67</v>
      </c>
      <c r="P962">
        <v>33</v>
      </c>
      <c r="Q962">
        <f>VLOOKUP(B962,Locations!$A:$B,2,0)</f>
        <v>50.060550200000002</v>
      </c>
      <c r="R962">
        <f>VLOOKUP(B962,Locations!$A:$C,3,0)</f>
        <v>19.930513399999999</v>
      </c>
      <c r="S962">
        <f>VLOOKUP(C962,costs!$A:$B,2,0)</f>
        <v>418.69099999999997</v>
      </c>
    </row>
    <row r="963" spans="1:19" x14ac:dyDescent="0.45">
      <c r="A963" t="s">
        <v>488</v>
      </c>
      <c r="B963" t="s">
        <v>366</v>
      </c>
      <c r="C963" t="s">
        <v>25</v>
      </c>
      <c r="D963">
        <v>16.3</v>
      </c>
      <c r="E963">
        <v>64.2</v>
      </c>
      <c r="F963">
        <v>18.8</v>
      </c>
      <c r="G963">
        <v>55.1</v>
      </c>
      <c r="H963">
        <v>31.7</v>
      </c>
      <c r="I963" t="s">
        <v>23</v>
      </c>
      <c r="J963" s="1">
        <v>8397</v>
      </c>
      <c r="K963">
        <v>15.7</v>
      </c>
      <c r="L963" s="2">
        <v>0.2</v>
      </c>
      <c r="M963">
        <v>2013</v>
      </c>
      <c r="N963" t="s">
        <v>26</v>
      </c>
      <c r="O963">
        <v>55</v>
      </c>
      <c r="P963">
        <v>45</v>
      </c>
      <c r="Q963">
        <f>VLOOKUP(B963,Locations!$A:$B,2,0)</f>
        <v>53.001675599999999</v>
      </c>
      <c r="R963">
        <f>VLOOKUP(B963,Locations!$A:$C,3,0)</f>
        <v>-2.2706941999999999</v>
      </c>
      <c r="S963">
        <f>VLOOKUP(C963,costs!$A:$B,2,0)</f>
        <v>698.49599999999998</v>
      </c>
    </row>
    <row r="964" spans="1:19" x14ac:dyDescent="0.45">
      <c r="A964" t="s">
        <v>488</v>
      </c>
      <c r="B964" t="s">
        <v>367</v>
      </c>
      <c r="C964" t="s">
        <v>50</v>
      </c>
      <c r="D964">
        <v>32.5</v>
      </c>
      <c r="E964">
        <v>22.2</v>
      </c>
      <c r="F964">
        <v>28</v>
      </c>
      <c r="G964">
        <v>39.700000000000003</v>
      </c>
      <c r="H964">
        <v>43.1</v>
      </c>
      <c r="I964" t="s">
        <v>23</v>
      </c>
      <c r="J964" s="1">
        <v>33751</v>
      </c>
      <c r="K964">
        <v>11.9</v>
      </c>
      <c r="L964" s="2">
        <v>0.05</v>
      </c>
      <c r="M964">
        <v>2013</v>
      </c>
      <c r="N964" t="s">
        <v>44</v>
      </c>
      <c r="O964">
        <v>32</v>
      </c>
      <c r="P964">
        <v>68</v>
      </c>
      <c r="Q964">
        <f>VLOOKUP(B964,Locations!$A:$B,2,0)</f>
        <v>35.552129499999999</v>
      </c>
      <c r="R964">
        <f>VLOOKUP(B964,Locations!$A:$C,3,0)</f>
        <v>139.649765</v>
      </c>
      <c r="S964">
        <f>VLOOKUP(C964,costs!$A:$B,2,0)</f>
        <v>891.63099999999997</v>
      </c>
    </row>
    <row r="965" spans="1:19" x14ac:dyDescent="0.45">
      <c r="A965" t="s">
        <v>488</v>
      </c>
      <c r="B965" t="s">
        <v>612</v>
      </c>
      <c r="C965" t="s">
        <v>425</v>
      </c>
      <c r="D965">
        <v>11.3</v>
      </c>
      <c r="E965">
        <v>23.8</v>
      </c>
      <c r="F965">
        <v>10.199999999999999</v>
      </c>
      <c r="G965">
        <v>68.400000000000006</v>
      </c>
      <c r="H965">
        <v>60.2</v>
      </c>
      <c r="I965" t="s">
        <v>23</v>
      </c>
      <c r="J965" s="1">
        <v>17791</v>
      </c>
      <c r="K965">
        <v>23.7</v>
      </c>
      <c r="L965" s="2">
        <v>0.01</v>
      </c>
      <c r="M965">
        <v>2013</v>
      </c>
      <c r="N965" t="s">
        <v>44</v>
      </c>
      <c r="O965">
        <v>42</v>
      </c>
      <c r="P965">
        <v>58</v>
      </c>
      <c r="Q965">
        <f>VLOOKUP(B965,Locations!$A:$B,2,0)</f>
        <v>13.651</v>
      </c>
      <c r="R965">
        <f>VLOOKUP(B965,Locations!$A:$C,3,0)</f>
        <v>100.4954</v>
      </c>
      <c r="S965">
        <f>VLOOKUP(C965,costs!$A:$B,2,0)</f>
        <v>508.678</v>
      </c>
    </row>
    <row r="966" spans="1:19" x14ac:dyDescent="0.45">
      <c r="A966" t="s">
        <v>488</v>
      </c>
      <c r="B966" t="s">
        <v>368</v>
      </c>
      <c r="C966" t="s">
        <v>17</v>
      </c>
      <c r="D966">
        <v>26</v>
      </c>
      <c r="E966">
        <v>30.4</v>
      </c>
      <c r="F966">
        <v>19.7</v>
      </c>
      <c r="G966">
        <v>50.6</v>
      </c>
      <c r="H966">
        <v>40.1</v>
      </c>
      <c r="I966" t="s">
        <v>23</v>
      </c>
      <c r="J966" s="1">
        <v>6300</v>
      </c>
      <c r="K966">
        <v>11.3</v>
      </c>
      <c r="L966" s="2">
        <v>0.15</v>
      </c>
      <c r="M966">
        <v>2013</v>
      </c>
      <c r="N966" t="s">
        <v>18</v>
      </c>
      <c r="O966">
        <v>44</v>
      </c>
      <c r="P966">
        <v>56</v>
      </c>
      <c r="Q966">
        <f>VLOOKUP(B966,Locations!$A:$B,2,0)</f>
        <v>40.606802799999997</v>
      </c>
      <c r="R966">
        <f>VLOOKUP(B966,Locations!$A:$C,3,0)</f>
        <v>-75.378248799999994</v>
      </c>
      <c r="S966">
        <f>VLOOKUP(C966,costs!$A:$B,2,0)</f>
        <v>748.03700000000003</v>
      </c>
    </row>
    <row r="967" spans="1:19" x14ac:dyDescent="0.45">
      <c r="A967" t="s">
        <v>488</v>
      </c>
      <c r="B967" t="s">
        <v>421</v>
      </c>
      <c r="C967" t="s">
        <v>74</v>
      </c>
      <c r="D967">
        <v>36.6</v>
      </c>
      <c r="E967">
        <v>48.2</v>
      </c>
      <c r="F967">
        <v>19.100000000000001</v>
      </c>
      <c r="G967">
        <v>35.1</v>
      </c>
      <c r="H967">
        <v>40.299999999999997</v>
      </c>
      <c r="I967" t="s">
        <v>23</v>
      </c>
      <c r="J967" s="1">
        <v>22401</v>
      </c>
      <c r="K967">
        <v>62.7</v>
      </c>
      <c r="L967" s="2">
        <v>0.12</v>
      </c>
      <c r="M967">
        <v>2013</v>
      </c>
      <c r="N967" t="s">
        <v>26</v>
      </c>
      <c r="O967">
        <v>41</v>
      </c>
      <c r="P967">
        <v>59</v>
      </c>
      <c r="Q967">
        <f>VLOOKUP(B967,Locations!$A:$B,2,0)</f>
        <v>52.383000000000003</v>
      </c>
      <c r="R967">
        <f>VLOOKUP(B967,Locations!$A:$C,3,0)</f>
        <v>9.7196999999999996</v>
      </c>
      <c r="S967">
        <f>VLOOKUP(C967,costs!$A:$B,2,0)</f>
        <v>723.53399999999999</v>
      </c>
    </row>
    <row r="968" spans="1:19" x14ac:dyDescent="0.45">
      <c r="A968" t="s">
        <v>488</v>
      </c>
      <c r="B968" t="s">
        <v>423</v>
      </c>
      <c r="C968" t="s">
        <v>25</v>
      </c>
      <c r="D968">
        <v>33.4</v>
      </c>
      <c r="E968">
        <v>63.9</v>
      </c>
      <c r="F968">
        <v>32.700000000000003</v>
      </c>
      <c r="G968">
        <v>24.7</v>
      </c>
      <c r="H968">
        <v>40.700000000000003</v>
      </c>
      <c r="I968" t="s">
        <v>23</v>
      </c>
      <c r="J968" s="1">
        <v>13951</v>
      </c>
      <c r="K968">
        <v>15.9</v>
      </c>
      <c r="L968" s="2">
        <v>0.22</v>
      </c>
      <c r="M968">
        <v>2013</v>
      </c>
      <c r="N968" t="s">
        <v>26</v>
      </c>
      <c r="O968">
        <v>38</v>
      </c>
      <c r="P968">
        <v>62</v>
      </c>
      <c r="Q968">
        <f>VLOOKUP(B968,Locations!$A:$B,2,0)</f>
        <v>52.762782199999997</v>
      </c>
      <c r="R968">
        <f>VLOOKUP(B968,Locations!$A:$C,3,0)</f>
        <v>-1.2396818999999999</v>
      </c>
      <c r="S968">
        <f>VLOOKUP(C968,costs!$A:$B,2,0)</f>
        <v>698.49599999999998</v>
      </c>
    </row>
    <row r="969" spans="1:19" x14ac:dyDescent="0.45">
      <c r="A969" t="s">
        <v>488</v>
      </c>
      <c r="B969" t="s">
        <v>426</v>
      </c>
      <c r="C969" t="s">
        <v>182</v>
      </c>
      <c r="D969">
        <v>19.2</v>
      </c>
      <c r="E969">
        <v>73.3</v>
      </c>
      <c r="F969">
        <v>19.2</v>
      </c>
      <c r="G969">
        <v>37.6</v>
      </c>
      <c r="H969">
        <v>66</v>
      </c>
      <c r="I969" t="s">
        <v>23</v>
      </c>
      <c r="J969" s="1">
        <v>19101</v>
      </c>
      <c r="K969">
        <v>16.8</v>
      </c>
      <c r="L969" s="2">
        <v>0.15</v>
      </c>
      <c r="M969">
        <v>2013</v>
      </c>
      <c r="N969" t="s">
        <v>64</v>
      </c>
      <c r="O969">
        <v>62</v>
      </c>
      <c r="P969">
        <v>38</v>
      </c>
      <c r="Q969">
        <f>VLOOKUP(B969,Locations!$A:$B,2,0)</f>
        <v>-41.3000592</v>
      </c>
      <c r="R969">
        <f>VLOOKUP(B969,Locations!$A:$C,3,0)</f>
        <v>174.7765824</v>
      </c>
      <c r="S969">
        <f>VLOOKUP(C969,costs!$A:$B,2,0)</f>
        <v>777.03399999999999</v>
      </c>
    </row>
    <row r="970" spans="1:19" x14ac:dyDescent="0.45">
      <c r="A970" t="s">
        <v>488</v>
      </c>
      <c r="B970" t="s">
        <v>490</v>
      </c>
      <c r="C970" t="s">
        <v>491</v>
      </c>
      <c r="D970">
        <v>31</v>
      </c>
      <c r="E970">
        <v>33.200000000000003</v>
      </c>
      <c r="F970">
        <v>31.6</v>
      </c>
      <c r="G970">
        <v>24.6</v>
      </c>
      <c r="H970">
        <v>36</v>
      </c>
      <c r="I970" t="s">
        <v>23</v>
      </c>
      <c r="J970" s="1">
        <v>137378</v>
      </c>
      <c r="K970">
        <v>11.6</v>
      </c>
      <c r="L970" s="2">
        <v>0.05</v>
      </c>
      <c r="M970">
        <v>2013</v>
      </c>
      <c r="N970" t="s">
        <v>18</v>
      </c>
      <c r="O970">
        <v>51</v>
      </c>
      <c r="P970">
        <v>49</v>
      </c>
      <c r="Q970">
        <f>VLOOKUP(B970,Locations!$A:$B,2,0)</f>
        <v>19.323998704000001</v>
      </c>
      <c r="R970">
        <f>VLOOKUP(B970,Locations!$A:$C,3,0)</f>
        <v>-99.185665924000006</v>
      </c>
      <c r="S970">
        <f>VLOOKUP(C970,costs!$A:$B,2,0)</f>
        <v>349.99700000000001</v>
      </c>
    </row>
    <row r="971" spans="1:19" x14ac:dyDescent="0.45">
      <c r="A971" t="s">
        <v>488</v>
      </c>
      <c r="B971" t="s">
        <v>428</v>
      </c>
      <c r="C971" t="s">
        <v>135</v>
      </c>
      <c r="D971">
        <v>25.2</v>
      </c>
      <c r="E971">
        <v>27.9</v>
      </c>
      <c r="F971">
        <v>26.5</v>
      </c>
      <c r="G971">
        <v>38.299999999999997</v>
      </c>
      <c r="H971">
        <v>84.8</v>
      </c>
      <c r="I971" t="s">
        <v>23</v>
      </c>
      <c r="J971" s="1">
        <v>10915</v>
      </c>
      <c r="K971">
        <v>9.8000000000000007</v>
      </c>
      <c r="L971" s="2">
        <v>0.06</v>
      </c>
      <c r="M971">
        <v>2013</v>
      </c>
      <c r="N971" t="s">
        <v>44</v>
      </c>
      <c r="O971">
        <v>31</v>
      </c>
      <c r="P971">
        <v>69</v>
      </c>
      <c r="Q971">
        <f>VLOOKUP(B971,Locations!$A:$B,2,0)</f>
        <v>24.968418100000001</v>
      </c>
      <c r="R971">
        <f>VLOOKUP(B971,Locations!$A:$C,3,0)</f>
        <v>121.19139699999999</v>
      </c>
      <c r="S971">
        <f>VLOOKUP(C971,costs!$A:$B,2,0)</f>
        <v>640.28800000000001</v>
      </c>
    </row>
    <row r="972" spans="1:19" x14ac:dyDescent="0.45">
      <c r="A972" t="s">
        <v>488</v>
      </c>
      <c r="B972" t="s">
        <v>370</v>
      </c>
      <c r="C972" t="s">
        <v>135</v>
      </c>
      <c r="D972">
        <v>26.8</v>
      </c>
      <c r="E972">
        <v>18.8</v>
      </c>
      <c r="F972">
        <v>42.5</v>
      </c>
      <c r="G972">
        <v>33.1</v>
      </c>
      <c r="H972">
        <v>46.8</v>
      </c>
      <c r="I972" t="s">
        <v>23</v>
      </c>
      <c r="J972" s="1">
        <v>7446</v>
      </c>
      <c r="K972">
        <v>17.399999999999999</v>
      </c>
      <c r="L972" s="2">
        <v>0.11</v>
      </c>
      <c r="M972">
        <v>2013</v>
      </c>
      <c r="N972" t="s">
        <v>44</v>
      </c>
      <c r="O972">
        <v>34</v>
      </c>
      <c r="P972">
        <v>66</v>
      </c>
      <c r="Q972">
        <f>VLOOKUP(B972,Locations!$A:$B,2,0)</f>
        <v>25.013411000000001</v>
      </c>
      <c r="R972">
        <f>VLOOKUP(B972,Locations!$A:$C,3,0)</f>
        <v>121.54161980000001</v>
      </c>
      <c r="S972">
        <f>VLOOKUP(C972,costs!$A:$B,2,0)</f>
        <v>640.28800000000001</v>
      </c>
    </row>
    <row r="973" spans="1:19" x14ac:dyDescent="0.45">
      <c r="A973" t="s">
        <v>488</v>
      </c>
      <c r="B973" t="s">
        <v>431</v>
      </c>
      <c r="C973" t="s">
        <v>105</v>
      </c>
      <c r="D973">
        <v>25.7</v>
      </c>
      <c r="E973">
        <v>69.2</v>
      </c>
      <c r="F973">
        <v>23.9</v>
      </c>
      <c r="G973">
        <v>28.1</v>
      </c>
      <c r="H973">
        <v>30.8</v>
      </c>
      <c r="I973" t="s">
        <v>23</v>
      </c>
      <c r="J973" s="1">
        <v>7653</v>
      </c>
      <c r="K973">
        <v>28</v>
      </c>
      <c r="L973" s="2">
        <v>0.11</v>
      </c>
      <c r="M973">
        <v>2013</v>
      </c>
      <c r="N973" t="s">
        <v>26</v>
      </c>
      <c r="O973">
        <v>55</v>
      </c>
      <c r="P973">
        <v>45</v>
      </c>
      <c r="Q973">
        <f>VLOOKUP(B973,Locations!$A:$B,2,0)</f>
        <v>53.384791999999997</v>
      </c>
      <c r="R973">
        <f>VLOOKUP(B973,Locations!$A:$C,3,0)</f>
        <v>-6.6010460999999996</v>
      </c>
      <c r="S973">
        <f>VLOOKUP(C973,costs!$A:$B,2,0)</f>
        <v>806.245</v>
      </c>
    </row>
    <row r="974" spans="1:19" x14ac:dyDescent="0.45">
      <c r="A974" t="s">
        <v>488</v>
      </c>
      <c r="B974" t="s">
        <v>492</v>
      </c>
      <c r="C974" t="s">
        <v>68</v>
      </c>
      <c r="D974">
        <v>22</v>
      </c>
      <c r="E974">
        <v>57.6</v>
      </c>
      <c r="F974">
        <v>12.7</v>
      </c>
      <c r="G974">
        <v>50.6</v>
      </c>
      <c r="H974">
        <v>29.4</v>
      </c>
      <c r="I974" t="s">
        <v>23</v>
      </c>
      <c r="J974" s="1">
        <v>9565</v>
      </c>
      <c r="K974">
        <v>15.4</v>
      </c>
      <c r="L974" s="2">
        <v>0.28000000000000003</v>
      </c>
      <c r="M974">
        <v>2013</v>
      </c>
      <c r="N974" t="s">
        <v>26</v>
      </c>
      <c r="O974">
        <v>53</v>
      </c>
      <c r="P974">
        <v>47</v>
      </c>
      <c r="Q974">
        <f>VLOOKUP(B974,Locations!$A:$B,2,0)</f>
        <v>48.87</v>
      </c>
      <c r="R974">
        <f>VLOOKUP(B974,Locations!$A:$C,3,0)</f>
        <v>2.2734999999999999</v>
      </c>
      <c r="S974">
        <f>VLOOKUP(C974,costs!$A:$B,2,0)</f>
        <v>800.89499999999998</v>
      </c>
    </row>
    <row r="975" spans="1:19" x14ac:dyDescent="0.45">
      <c r="A975" t="s">
        <v>488</v>
      </c>
      <c r="B975" t="s">
        <v>437</v>
      </c>
      <c r="C975" t="s">
        <v>178</v>
      </c>
      <c r="D975">
        <v>21</v>
      </c>
      <c r="E975">
        <v>26.1</v>
      </c>
      <c r="F975">
        <v>12.1</v>
      </c>
      <c r="G975">
        <v>59.4</v>
      </c>
      <c r="H975">
        <v>39.299999999999997</v>
      </c>
      <c r="I975" t="s">
        <v>23</v>
      </c>
      <c r="J975" s="1">
        <v>33172</v>
      </c>
      <c r="K975">
        <v>13.6</v>
      </c>
      <c r="L975" s="2">
        <v>7.0000000000000007E-2</v>
      </c>
      <c r="M975">
        <v>2013</v>
      </c>
      <c r="N975" t="s">
        <v>26</v>
      </c>
      <c r="O975">
        <v>36</v>
      </c>
      <c r="P975">
        <v>64</v>
      </c>
      <c r="Q975">
        <f>VLOOKUP(B975,Locations!$A:$B,2,0)</f>
        <v>39.480800000000002</v>
      </c>
      <c r="R975">
        <f>VLOOKUP(B975,Locations!$A:$C,3,0)</f>
        <v>-0.34100000000000003</v>
      </c>
      <c r="S975">
        <f>VLOOKUP(C975,costs!$A:$B,2,0)</f>
        <v>585.29</v>
      </c>
    </row>
    <row r="976" spans="1:19" x14ac:dyDescent="0.45">
      <c r="A976" t="s">
        <v>488</v>
      </c>
      <c r="B976" t="s">
        <v>493</v>
      </c>
      <c r="C976" t="s">
        <v>17</v>
      </c>
      <c r="D976">
        <v>18.600000000000001</v>
      </c>
      <c r="E976">
        <v>35.200000000000003</v>
      </c>
      <c r="F976">
        <v>9</v>
      </c>
      <c r="G976">
        <v>67.3</v>
      </c>
      <c r="H976" t="s">
        <v>23</v>
      </c>
      <c r="I976" t="s">
        <v>23</v>
      </c>
      <c r="M976">
        <v>2013</v>
      </c>
      <c r="N976" t="s">
        <v>18</v>
      </c>
      <c r="Q976">
        <f>VLOOKUP(B976,Locations!$A:$B,2,0)</f>
        <v>32.841200000000001</v>
      </c>
      <c r="R976">
        <f>VLOOKUP(B976,Locations!$A:$C,3,0)</f>
        <v>-96.784499999999994</v>
      </c>
      <c r="S976">
        <f>VLOOKUP(C976,costs!$A:$B,2,0)</f>
        <v>748.03700000000003</v>
      </c>
    </row>
    <row r="977" spans="1:19" x14ac:dyDescent="0.45">
      <c r="A977" t="s">
        <v>488</v>
      </c>
      <c r="B977" t="s">
        <v>494</v>
      </c>
      <c r="C977" t="s">
        <v>17</v>
      </c>
      <c r="D977">
        <v>37.200000000000003</v>
      </c>
      <c r="E977">
        <v>20.100000000000001</v>
      </c>
      <c r="F977">
        <v>18.8</v>
      </c>
      <c r="G977">
        <v>43.3</v>
      </c>
      <c r="H977" t="s">
        <v>23</v>
      </c>
      <c r="I977" t="s">
        <v>23</v>
      </c>
      <c r="J977" s="1">
        <v>33268</v>
      </c>
      <c r="K977">
        <v>13.3</v>
      </c>
      <c r="L977" s="2">
        <v>0.05</v>
      </c>
      <c r="M977">
        <v>2013</v>
      </c>
      <c r="N977" t="s">
        <v>18</v>
      </c>
      <c r="O977">
        <v>51</v>
      </c>
      <c r="P977">
        <v>49</v>
      </c>
      <c r="Q977">
        <f>VLOOKUP(B977,Locations!$A:$B,2,0)</f>
        <v>39.9816</v>
      </c>
      <c r="R977">
        <f>VLOOKUP(B977,Locations!$A:$C,3,0)</f>
        <v>-75.149500000000003</v>
      </c>
      <c r="S977">
        <f>VLOOKUP(C977,costs!$A:$B,2,0)</f>
        <v>748.03700000000003</v>
      </c>
    </row>
    <row r="978" spans="1:19" x14ac:dyDescent="0.45">
      <c r="A978" t="s">
        <v>488</v>
      </c>
      <c r="B978" t="s">
        <v>379</v>
      </c>
      <c r="C978" t="s">
        <v>380</v>
      </c>
      <c r="D978">
        <v>21</v>
      </c>
      <c r="E978">
        <v>48.7</v>
      </c>
      <c r="F978">
        <v>21.1</v>
      </c>
      <c r="G978">
        <v>49</v>
      </c>
      <c r="H978">
        <v>39.9</v>
      </c>
      <c r="I978" t="s">
        <v>23</v>
      </c>
      <c r="J978" s="1">
        <v>10791</v>
      </c>
      <c r="K978">
        <v>17.8</v>
      </c>
      <c r="L978" s="2">
        <v>0.1</v>
      </c>
      <c r="M978">
        <v>2013</v>
      </c>
      <c r="N978" t="s">
        <v>26</v>
      </c>
      <c r="O978">
        <v>51</v>
      </c>
      <c r="P978">
        <v>49</v>
      </c>
      <c r="Q978">
        <f>VLOOKUP(B978,Locations!$A:$B,2,0)</f>
        <v>40.623423899999999</v>
      </c>
      <c r="R978">
        <f>VLOOKUP(B978,Locations!$A:$C,3,0)</f>
        <v>-8.6577438999999998</v>
      </c>
      <c r="S978">
        <f>VLOOKUP(C978,costs!$A:$B,2,0)</f>
        <v>539.173</v>
      </c>
    </row>
    <row r="979" spans="1:19" x14ac:dyDescent="0.45">
      <c r="A979" t="s">
        <v>488</v>
      </c>
      <c r="B979" t="s">
        <v>495</v>
      </c>
      <c r="C979" t="s">
        <v>74</v>
      </c>
      <c r="D979">
        <v>24.4</v>
      </c>
      <c r="E979">
        <v>50.2</v>
      </c>
      <c r="F979">
        <v>14.7</v>
      </c>
      <c r="G979">
        <v>54.7</v>
      </c>
      <c r="H979">
        <v>41.1</v>
      </c>
      <c r="I979" t="s">
        <v>23</v>
      </c>
      <c r="J979" s="1">
        <v>36051</v>
      </c>
      <c r="K979">
        <v>46.6</v>
      </c>
      <c r="L979" s="2">
        <v>0.11</v>
      </c>
      <c r="M979">
        <v>2013</v>
      </c>
      <c r="N979" t="s">
        <v>26</v>
      </c>
      <c r="O979">
        <v>49</v>
      </c>
      <c r="P979">
        <v>51</v>
      </c>
      <c r="Q979">
        <f>VLOOKUP(B979,Locations!$A:$B,2,0)</f>
        <v>51.427700000000002</v>
      </c>
      <c r="R979">
        <f>VLOOKUP(B979,Locations!$A:$C,3,0)</f>
        <v>6.8010000000000002</v>
      </c>
      <c r="S979">
        <f>VLOOKUP(C979,costs!$A:$B,2,0)</f>
        <v>723.53399999999999</v>
      </c>
    </row>
    <row r="980" spans="1:19" x14ac:dyDescent="0.45">
      <c r="A980" t="s">
        <v>488</v>
      </c>
      <c r="B980" t="s">
        <v>383</v>
      </c>
      <c r="C980" t="s">
        <v>297</v>
      </c>
      <c r="D980">
        <v>19.2</v>
      </c>
      <c r="E980">
        <v>41.4</v>
      </c>
      <c r="F980">
        <v>13</v>
      </c>
      <c r="G980">
        <v>58.5</v>
      </c>
      <c r="H980">
        <v>37.700000000000003</v>
      </c>
      <c r="I980" t="s">
        <v>23</v>
      </c>
      <c r="J980" s="1">
        <v>18882</v>
      </c>
      <c r="K980">
        <v>30.2</v>
      </c>
      <c r="L980" s="2">
        <v>7.0000000000000007E-2</v>
      </c>
      <c r="M980">
        <v>2013</v>
      </c>
      <c r="N980" t="s">
        <v>26</v>
      </c>
      <c r="O980">
        <v>56</v>
      </c>
      <c r="P980">
        <v>44</v>
      </c>
      <c r="Q980">
        <f>VLOOKUP(B980,Locations!$A:$B,2,0)</f>
        <v>44.833399999999997</v>
      </c>
      <c r="R980">
        <f>VLOOKUP(B980,Locations!$A:$C,3,0)</f>
        <v>11.626300000000001</v>
      </c>
      <c r="S980">
        <f>VLOOKUP(C980,costs!$A:$B,2,0)</f>
        <v>740.97500000000002</v>
      </c>
    </row>
    <row r="981" spans="1:19" x14ac:dyDescent="0.45">
      <c r="A981" t="s">
        <v>488</v>
      </c>
      <c r="B981" t="s">
        <v>384</v>
      </c>
      <c r="C981" t="s">
        <v>25</v>
      </c>
      <c r="D981">
        <v>13.4</v>
      </c>
      <c r="E981">
        <v>77.2</v>
      </c>
      <c r="F981">
        <v>9.1</v>
      </c>
      <c r="G981">
        <v>63.1</v>
      </c>
      <c r="H981">
        <v>28.9</v>
      </c>
      <c r="I981" t="s">
        <v>23</v>
      </c>
      <c r="J981" s="1">
        <v>19665</v>
      </c>
      <c r="K981">
        <v>19.399999999999999</v>
      </c>
      <c r="L981" s="2">
        <v>0.27</v>
      </c>
      <c r="M981">
        <v>2013</v>
      </c>
      <c r="N981" t="s">
        <v>26</v>
      </c>
      <c r="O981">
        <v>54</v>
      </c>
      <c r="P981">
        <v>46</v>
      </c>
      <c r="Q981">
        <f>VLOOKUP(B981,Locations!$A:$B,2,0)</f>
        <v>51.761647799999999</v>
      </c>
      <c r="R981">
        <f>VLOOKUP(B981,Locations!$A:$C,3,0)</f>
        <v>-0.2483718</v>
      </c>
      <c r="S981">
        <f>VLOOKUP(C981,costs!$A:$B,2,0)</f>
        <v>698.49599999999998</v>
      </c>
    </row>
    <row r="982" spans="1:19" x14ac:dyDescent="0.45">
      <c r="A982" t="s">
        <v>488</v>
      </c>
      <c r="B982" t="s">
        <v>385</v>
      </c>
      <c r="C982" t="s">
        <v>17</v>
      </c>
      <c r="D982">
        <v>37.5</v>
      </c>
      <c r="E982">
        <v>32.6</v>
      </c>
      <c r="F982">
        <v>25</v>
      </c>
      <c r="G982">
        <v>35</v>
      </c>
      <c r="H982">
        <v>35.700000000000003</v>
      </c>
      <c r="I982" t="s">
        <v>23</v>
      </c>
      <c r="J982" s="1">
        <v>40325</v>
      </c>
      <c r="K982">
        <v>43.7</v>
      </c>
      <c r="L982" s="2">
        <v>0.09</v>
      </c>
      <c r="M982">
        <v>2013</v>
      </c>
      <c r="N982" t="s">
        <v>18</v>
      </c>
      <c r="O982">
        <v>50</v>
      </c>
      <c r="P982">
        <v>50</v>
      </c>
      <c r="Q982">
        <f>VLOOKUP(B982,Locations!$A:$B,2,0)</f>
        <v>29.7207902</v>
      </c>
      <c r="R982">
        <f>VLOOKUP(B982,Locations!$A:$C,3,0)</f>
        <v>-95.344062699999995</v>
      </c>
      <c r="S982">
        <f>VLOOKUP(C982,costs!$A:$B,2,0)</f>
        <v>748.03700000000003</v>
      </c>
    </row>
    <row r="983" spans="1:19" x14ac:dyDescent="0.45">
      <c r="A983" t="s">
        <v>488</v>
      </c>
      <c r="B983" t="s">
        <v>613</v>
      </c>
      <c r="C983" t="s">
        <v>129</v>
      </c>
      <c r="D983">
        <v>24.3</v>
      </c>
      <c r="E983">
        <v>49.7</v>
      </c>
      <c r="F983">
        <v>15.8</v>
      </c>
      <c r="G983">
        <v>44.6</v>
      </c>
      <c r="H983">
        <v>71.2</v>
      </c>
      <c r="I983" t="s">
        <v>23</v>
      </c>
      <c r="J983" s="1">
        <v>9703</v>
      </c>
      <c r="K983">
        <v>15.2</v>
      </c>
      <c r="L983" s="2">
        <v>0.05</v>
      </c>
      <c r="M983">
        <v>2013</v>
      </c>
      <c r="N983" t="s">
        <v>26</v>
      </c>
      <c r="O983">
        <v>62</v>
      </c>
      <c r="P983">
        <v>38</v>
      </c>
      <c r="Q983">
        <f>VLOOKUP(B983,Locations!$A:$B,2,0)</f>
        <v>62.236499999999999</v>
      </c>
      <c r="R983">
        <f>VLOOKUP(B983,Locations!$A:$C,3,0)</f>
        <v>25.7316</v>
      </c>
      <c r="S983">
        <f>VLOOKUP(C983,costs!$A:$B,2,0)</f>
        <v>779.17399999999998</v>
      </c>
    </row>
    <row r="984" spans="1:19" x14ac:dyDescent="0.45">
      <c r="A984" t="s">
        <v>488</v>
      </c>
      <c r="B984" t="s">
        <v>496</v>
      </c>
      <c r="C984" t="s">
        <v>137</v>
      </c>
      <c r="D984">
        <v>21.9</v>
      </c>
      <c r="E984">
        <v>56.2</v>
      </c>
      <c r="F984">
        <v>20.2</v>
      </c>
      <c r="G984">
        <v>40</v>
      </c>
      <c r="H984">
        <v>28.5</v>
      </c>
      <c r="I984" t="s">
        <v>23</v>
      </c>
      <c r="J984" s="1">
        <v>30572</v>
      </c>
      <c r="K984">
        <v>24.9</v>
      </c>
      <c r="L984" s="2">
        <v>0.06</v>
      </c>
      <c r="M984">
        <v>2013</v>
      </c>
      <c r="N984" t="s">
        <v>138</v>
      </c>
      <c r="O984">
        <v>58</v>
      </c>
      <c r="P984">
        <v>42</v>
      </c>
      <c r="Q984">
        <f>VLOOKUP(B984,Locations!$A:$B,2,0)</f>
        <v>-29.8674</v>
      </c>
      <c r="R984">
        <f>VLOOKUP(B984,Locations!$A:$C,3,0)</f>
        <v>30.980699999999999</v>
      </c>
      <c r="S984">
        <f>VLOOKUP(C984,costs!$A:$B,2,0)</f>
        <v>454.64299999999997</v>
      </c>
    </row>
    <row r="985" spans="1:19" x14ac:dyDescent="0.45">
      <c r="A985" t="s">
        <v>488</v>
      </c>
      <c r="B985" t="s">
        <v>387</v>
      </c>
      <c r="C985" t="s">
        <v>152</v>
      </c>
      <c r="D985">
        <v>21.9</v>
      </c>
      <c r="E985">
        <v>67.8</v>
      </c>
      <c r="F985">
        <v>16.899999999999999</v>
      </c>
      <c r="G985">
        <v>48.4</v>
      </c>
      <c r="H985">
        <v>55.9</v>
      </c>
      <c r="I985" t="s">
        <v>23</v>
      </c>
      <c r="J985" s="1">
        <v>20951</v>
      </c>
      <c r="K985">
        <v>25.9</v>
      </c>
      <c r="L985" s="2">
        <v>0.23</v>
      </c>
      <c r="M985">
        <v>2013</v>
      </c>
      <c r="N985" t="s">
        <v>26</v>
      </c>
      <c r="O985">
        <v>54</v>
      </c>
      <c r="P985">
        <v>46</v>
      </c>
      <c r="Q985">
        <f>VLOOKUP(B985,Locations!$A:$B,2,0)</f>
        <v>50.637072400000001</v>
      </c>
      <c r="R985">
        <f>VLOOKUP(B985,Locations!$A:$C,3,0)</f>
        <v>5.5623332999999997</v>
      </c>
      <c r="S985">
        <f>VLOOKUP(C985,costs!$A:$B,2,0)</f>
        <v>780.779</v>
      </c>
    </row>
    <row r="986" spans="1:19" x14ac:dyDescent="0.45">
      <c r="A986" t="s">
        <v>488</v>
      </c>
      <c r="B986" t="s">
        <v>497</v>
      </c>
      <c r="C986" t="s">
        <v>380</v>
      </c>
      <c r="D986">
        <v>17.600000000000001</v>
      </c>
      <c r="E986">
        <v>44.1</v>
      </c>
      <c r="F986">
        <v>19.7</v>
      </c>
      <c r="G986">
        <v>51.2</v>
      </c>
      <c r="H986">
        <v>32.200000000000003</v>
      </c>
      <c r="I986" t="s">
        <v>23</v>
      </c>
      <c r="J986" s="1">
        <v>19090</v>
      </c>
      <c r="K986">
        <v>18.8</v>
      </c>
      <c r="L986" s="2">
        <v>0.09</v>
      </c>
      <c r="M986">
        <v>2013</v>
      </c>
      <c r="N986" t="s">
        <v>26</v>
      </c>
      <c r="O986">
        <v>52</v>
      </c>
      <c r="P986">
        <v>48</v>
      </c>
      <c r="Q986">
        <f>VLOOKUP(B986,Locations!$A:$B,2,0)</f>
        <v>41.560699999999997</v>
      </c>
      <c r="R986">
        <f>VLOOKUP(B986,Locations!$A:$C,3,0)</f>
        <v>-8.3962000000000003</v>
      </c>
      <c r="S986">
        <f>VLOOKUP(C986,costs!$A:$B,2,0)</f>
        <v>539.173</v>
      </c>
    </row>
    <row r="987" spans="1:19" x14ac:dyDescent="0.45">
      <c r="A987" t="s">
        <v>488</v>
      </c>
      <c r="B987" t="s">
        <v>390</v>
      </c>
      <c r="C987" t="s">
        <v>297</v>
      </c>
      <c r="D987">
        <v>17.3</v>
      </c>
      <c r="E987">
        <v>30</v>
      </c>
      <c r="F987">
        <v>16.600000000000001</v>
      </c>
      <c r="G987">
        <v>58.5</v>
      </c>
      <c r="H987">
        <v>32.299999999999997</v>
      </c>
      <c r="I987" t="s">
        <v>23</v>
      </c>
      <c r="J987" s="1">
        <v>19693</v>
      </c>
      <c r="K987">
        <v>25.3</v>
      </c>
      <c r="L987" s="2">
        <v>0.06</v>
      </c>
      <c r="M987">
        <v>2013</v>
      </c>
      <c r="N987" t="s">
        <v>26</v>
      </c>
      <c r="O987">
        <v>54</v>
      </c>
      <c r="P987">
        <v>46</v>
      </c>
      <c r="Q987">
        <f>VLOOKUP(B987,Locations!$A:$B,2,0)</f>
        <v>44.698250000000002</v>
      </c>
      <c r="R987">
        <f>VLOOKUP(B987,Locations!$A:$C,3,0)</f>
        <v>10.63125</v>
      </c>
      <c r="S987">
        <f>VLOOKUP(C987,costs!$A:$B,2,0)</f>
        <v>740.97500000000002</v>
      </c>
    </row>
    <row r="988" spans="1:19" x14ac:dyDescent="0.45">
      <c r="A988" t="s">
        <v>488</v>
      </c>
      <c r="B988" t="s">
        <v>391</v>
      </c>
      <c r="C988" t="s">
        <v>17</v>
      </c>
      <c r="D988">
        <v>36.799999999999997</v>
      </c>
      <c r="E988">
        <v>24.2</v>
      </c>
      <c r="F988">
        <v>17.8</v>
      </c>
      <c r="G988">
        <v>42.9</v>
      </c>
      <c r="H988">
        <v>33.9</v>
      </c>
      <c r="I988" t="s">
        <v>23</v>
      </c>
      <c r="M988">
        <v>2013</v>
      </c>
      <c r="N988" t="s">
        <v>18</v>
      </c>
      <c r="Q988">
        <f>VLOOKUP(B988,Locations!$A:$B,2,0)</f>
        <v>35.1915227</v>
      </c>
      <c r="R988">
        <f>VLOOKUP(B988,Locations!$A:$C,3,0)</f>
        <v>-97.443476899999993</v>
      </c>
      <c r="S988">
        <f>VLOOKUP(C988,costs!$A:$B,2,0)</f>
        <v>748.03700000000003</v>
      </c>
    </row>
    <row r="989" spans="1:19" x14ac:dyDescent="0.45">
      <c r="A989" t="s">
        <v>488</v>
      </c>
      <c r="B989" t="s">
        <v>393</v>
      </c>
      <c r="C989" t="s">
        <v>380</v>
      </c>
      <c r="D989">
        <v>26.2</v>
      </c>
      <c r="E989">
        <v>43.2</v>
      </c>
      <c r="F989">
        <v>21.1</v>
      </c>
      <c r="G989">
        <v>50.2</v>
      </c>
      <c r="H989">
        <v>36.200000000000003</v>
      </c>
      <c r="I989" t="s">
        <v>23</v>
      </c>
      <c r="J989" s="1">
        <v>32720</v>
      </c>
      <c r="K989">
        <v>18.8</v>
      </c>
      <c r="L989" s="2">
        <v>0.09</v>
      </c>
      <c r="M989">
        <v>2013</v>
      </c>
      <c r="N989" t="s">
        <v>26</v>
      </c>
      <c r="O989">
        <v>54</v>
      </c>
      <c r="P989">
        <v>46</v>
      </c>
      <c r="Q989">
        <f>VLOOKUP(B989,Locations!$A:$B,2,0)</f>
        <v>41.178340400000003</v>
      </c>
      <c r="R989">
        <f>VLOOKUP(B989,Locations!$A:$C,3,0)</f>
        <v>-8.5962540999999995</v>
      </c>
      <c r="S989">
        <f>VLOOKUP(C989,costs!$A:$B,2,0)</f>
        <v>539.173</v>
      </c>
    </row>
    <row r="990" spans="1:19" x14ac:dyDescent="0.45">
      <c r="A990" t="s">
        <v>488</v>
      </c>
      <c r="B990" t="s">
        <v>449</v>
      </c>
      <c r="C990" t="s">
        <v>297</v>
      </c>
      <c r="D990">
        <v>29.1</v>
      </c>
      <c r="E990">
        <v>28.4</v>
      </c>
      <c r="F990">
        <v>21.3</v>
      </c>
      <c r="G990">
        <v>40.6</v>
      </c>
      <c r="H990">
        <v>51.3</v>
      </c>
      <c r="I990" t="s">
        <v>23</v>
      </c>
      <c r="J990" s="1">
        <v>19959</v>
      </c>
      <c r="K990">
        <v>58.4</v>
      </c>
      <c r="L990" s="2">
        <v>0.01</v>
      </c>
      <c r="M990">
        <v>2013</v>
      </c>
      <c r="N990" t="s">
        <v>26</v>
      </c>
      <c r="O990">
        <v>64</v>
      </c>
      <c r="P990">
        <v>36</v>
      </c>
      <c r="Q990">
        <f>VLOOKUP(B990,Locations!$A:$B,2,0)</f>
        <v>40.356569999999998</v>
      </c>
      <c r="R990">
        <f>VLOOKUP(B990,Locations!$A:$C,3,0)</f>
        <v>18.167529999999999</v>
      </c>
      <c r="S990">
        <f>VLOOKUP(C990,costs!$A:$B,2,0)</f>
        <v>740.97500000000002</v>
      </c>
    </row>
    <row r="991" spans="1:19" x14ac:dyDescent="0.45">
      <c r="A991" t="s">
        <v>488</v>
      </c>
      <c r="B991" t="s">
        <v>395</v>
      </c>
      <c r="C991" t="s">
        <v>25</v>
      </c>
      <c r="D991">
        <v>18.2</v>
      </c>
      <c r="E991">
        <v>63.7</v>
      </c>
      <c r="F991">
        <v>23.7</v>
      </c>
      <c r="G991">
        <v>50.3</v>
      </c>
      <c r="H991">
        <v>29.8</v>
      </c>
      <c r="I991" t="s">
        <v>23</v>
      </c>
      <c r="J991" s="1">
        <v>7828</v>
      </c>
      <c r="K991">
        <v>15.9</v>
      </c>
      <c r="L991" s="2">
        <v>0.22</v>
      </c>
      <c r="M991">
        <v>2013</v>
      </c>
      <c r="N991" t="s">
        <v>26</v>
      </c>
      <c r="O991">
        <v>61</v>
      </c>
      <c r="P991">
        <v>39</v>
      </c>
      <c r="Q991">
        <f>VLOOKUP(B991,Locations!$A:$B,2,0)</f>
        <v>56.145115400000002</v>
      </c>
      <c r="R991">
        <f>VLOOKUP(B991,Locations!$A:$C,3,0)</f>
        <v>-3.9173938000000001</v>
      </c>
      <c r="S991">
        <f>VLOOKUP(C991,costs!$A:$B,2,0)</f>
        <v>698.49599999999998</v>
      </c>
    </row>
    <row r="992" spans="1:19" x14ac:dyDescent="0.45">
      <c r="A992" t="s">
        <v>488</v>
      </c>
      <c r="B992" t="s">
        <v>451</v>
      </c>
      <c r="C992" t="s">
        <v>25</v>
      </c>
      <c r="D992">
        <v>26.3</v>
      </c>
      <c r="E992">
        <v>63</v>
      </c>
      <c r="F992">
        <v>21.6</v>
      </c>
      <c r="G992">
        <v>33</v>
      </c>
      <c r="H992">
        <v>35.799999999999997</v>
      </c>
      <c r="I992" t="s">
        <v>23</v>
      </c>
      <c r="J992" s="1">
        <v>15705</v>
      </c>
      <c r="K992">
        <v>20.2</v>
      </c>
      <c r="L992" s="2">
        <v>0.2</v>
      </c>
      <c r="M992">
        <v>2013</v>
      </c>
      <c r="N992" t="s">
        <v>26</v>
      </c>
      <c r="O992">
        <v>50</v>
      </c>
      <c r="P992">
        <v>50</v>
      </c>
      <c r="Q992">
        <f>VLOOKUP(B992,Locations!$A:$B,2,0)</f>
        <v>55.861881199999999</v>
      </c>
      <c r="R992">
        <f>VLOOKUP(B992,Locations!$A:$C,3,0)</f>
        <v>-4.2419566</v>
      </c>
      <c r="S992">
        <f>VLOOKUP(C992,costs!$A:$B,2,0)</f>
        <v>698.49599999999998</v>
      </c>
    </row>
    <row r="993" spans="1:19" x14ac:dyDescent="0.45">
      <c r="A993" t="s">
        <v>488</v>
      </c>
      <c r="B993" t="s">
        <v>396</v>
      </c>
      <c r="C993" t="s">
        <v>25</v>
      </c>
      <c r="D993">
        <v>31.1</v>
      </c>
      <c r="E993">
        <v>80.400000000000006</v>
      </c>
      <c r="F993">
        <v>25</v>
      </c>
      <c r="G993">
        <v>21.6</v>
      </c>
      <c r="H993">
        <v>45.4</v>
      </c>
      <c r="I993" t="s">
        <v>23</v>
      </c>
      <c r="J993" s="1">
        <v>12063</v>
      </c>
      <c r="K993">
        <v>16.600000000000001</v>
      </c>
      <c r="L993" s="2">
        <v>0.38</v>
      </c>
      <c r="M993">
        <v>2013</v>
      </c>
      <c r="N993" t="s">
        <v>26</v>
      </c>
      <c r="O993">
        <v>55</v>
      </c>
      <c r="P993">
        <v>45</v>
      </c>
      <c r="Q993">
        <f>VLOOKUP(B993,Locations!$A:$B,2,0)</f>
        <v>51.243032599999999</v>
      </c>
      <c r="R993">
        <f>VLOOKUP(B993,Locations!$A:$C,3,0)</f>
        <v>-0.59001380000000003</v>
      </c>
      <c r="S993">
        <f>VLOOKUP(C993,costs!$A:$B,2,0)</f>
        <v>698.49599999999998</v>
      </c>
    </row>
    <row r="994" spans="1:19" x14ac:dyDescent="0.45">
      <c r="A994" t="s">
        <v>488</v>
      </c>
      <c r="B994" t="s">
        <v>452</v>
      </c>
      <c r="C994" t="s">
        <v>453</v>
      </c>
      <c r="D994">
        <v>18.600000000000001</v>
      </c>
      <c r="E994">
        <v>42.4</v>
      </c>
      <c r="F994">
        <v>27.4</v>
      </c>
      <c r="G994">
        <v>52.4</v>
      </c>
      <c r="H994">
        <v>30.1</v>
      </c>
      <c r="I994" t="s">
        <v>23</v>
      </c>
      <c r="J994" s="1">
        <v>10269</v>
      </c>
      <c r="K994">
        <v>13</v>
      </c>
      <c r="L994" s="2">
        <v>0.03</v>
      </c>
      <c r="M994">
        <v>2013</v>
      </c>
      <c r="N994" t="s">
        <v>26</v>
      </c>
      <c r="O994">
        <v>66</v>
      </c>
      <c r="P994">
        <v>34</v>
      </c>
      <c r="Q994">
        <f>VLOOKUP(B994,Locations!$A:$B,2,0)</f>
        <v>59.432257200000002</v>
      </c>
      <c r="R994">
        <f>VLOOKUP(B994,Locations!$A:$C,3,0)</f>
        <v>24.742270600000001</v>
      </c>
      <c r="S994">
        <f>VLOOKUP(C994,costs!$A:$B,2,0)</f>
        <v>545.80700000000002</v>
      </c>
    </row>
    <row r="995" spans="1:19" x14ac:dyDescent="0.45">
      <c r="A995" t="s">
        <v>488</v>
      </c>
      <c r="B995" t="s">
        <v>398</v>
      </c>
      <c r="C995" t="s">
        <v>63</v>
      </c>
      <c r="D995">
        <v>19.5</v>
      </c>
      <c r="E995">
        <v>68.400000000000006</v>
      </c>
      <c r="F995">
        <v>17.5</v>
      </c>
      <c r="G995">
        <v>47.2</v>
      </c>
      <c r="H995">
        <v>44.8</v>
      </c>
      <c r="I995" t="s">
        <v>23</v>
      </c>
      <c r="J995" s="1">
        <v>18340</v>
      </c>
      <c r="K995">
        <v>23.8</v>
      </c>
      <c r="L995" s="2">
        <v>0.21</v>
      </c>
      <c r="M995">
        <v>2013</v>
      </c>
      <c r="N995" t="s">
        <v>64</v>
      </c>
      <c r="O995">
        <v>57</v>
      </c>
      <c r="P995">
        <v>43</v>
      </c>
      <c r="Q995">
        <f>VLOOKUP(B995,Locations!$A:$B,2,0)</f>
        <v>-42.9070751</v>
      </c>
      <c r="R995">
        <f>VLOOKUP(B995,Locations!$A:$C,3,0)</f>
        <v>147.32151680000001</v>
      </c>
      <c r="S995">
        <f>VLOOKUP(C995,costs!$A:$B,2,0)</f>
        <v>771.25599999999997</v>
      </c>
    </row>
    <row r="996" spans="1:19" x14ac:dyDescent="0.45">
      <c r="A996" t="s">
        <v>488</v>
      </c>
      <c r="B996" t="s">
        <v>498</v>
      </c>
      <c r="C996" t="s">
        <v>63</v>
      </c>
      <c r="D996">
        <v>20.7</v>
      </c>
      <c r="E996">
        <v>74.7</v>
      </c>
      <c r="F996">
        <v>21.5</v>
      </c>
      <c r="G996">
        <v>34.700000000000003</v>
      </c>
      <c r="H996">
        <v>33.9</v>
      </c>
      <c r="I996" t="s">
        <v>23</v>
      </c>
      <c r="J996" s="1">
        <v>24519</v>
      </c>
      <c r="K996">
        <v>44.1</v>
      </c>
      <c r="L996" s="2">
        <v>0.31</v>
      </c>
      <c r="M996">
        <v>2013</v>
      </c>
      <c r="N996" t="s">
        <v>64</v>
      </c>
      <c r="O996">
        <v>53</v>
      </c>
      <c r="P996">
        <v>47</v>
      </c>
      <c r="Q996">
        <f>VLOOKUP(B996,Locations!$A:$B,2,0)</f>
        <v>-33.883200000000002</v>
      </c>
      <c r="R996">
        <f>VLOOKUP(B996,Locations!$A:$C,3,0)</f>
        <v>151.20050000000001</v>
      </c>
      <c r="S996">
        <f>VLOOKUP(C996,costs!$A:$B,2,0)</f>
        <v>771.25599999999997</v>
      </c>
    </row>
    <row r="997" spans="1:19" x14ac:dyDescent="0.45">
      <c r="A997" t="s">
        <v>488</v>
      </c>
      <c r="B997" t="s">
        <v>349</v>
      </c>
      <c r="C997" t="s">
        <v>17</v>
      </c>
      <c r="D997">
        <v>17.3</v>
      </c>
      <c r="E997">
        <v>28.6</v>
      </c>
      <c r="F997">
        <v>17.600000000000001</v>
      </c>
      <c r="G997">
        <v>66.2</v>
      </c>
      <c r="H997">
        <v>32.200000000000003</v>
      </c>
      <c r="I997" t="s">
        <v>23</v>
      </c>
      <c r="J997" s="1">
        <v>27520</v>
      </c>
      <c r="K997">
        <v>26.9</v>
      </c>
      <c r="L997" s="2">
        <v>0.06</v>
      </c>
      <c r="M997">
        <v>2013</v>
      </c>
      <c r="N997" t="s">
        <v>18</v>
      </c>
      <c r="O997">
        <v>48</v>
      </c>
      <c r="P997">
        <v>52</v>
      </c>
      <c r="Q997">
        <f>VLOOKUP(B997,Locations!$A:$B,2,0)</f>
        <v>29.583331000000001</v>
      </c>
      <c r="R997">
        <f>VLOOKUP(B997,Locations!$A:$C,3,0)</f>
        <v>-98.619445099999993</v>
      </c>
      <c r="S997">
        <f>VLOOKUP(C997,costs!$A:$B,2,0)</f>
        <v>748.03700000000003</v>
      </c>
    </row>
    <row r="998" spans="1:19" x14ac:dyDescent="0.45">
      <c r="A998" t="s">
        <v>488</v>
      </c>
      <c r="B998" t="s">
        <v>614</v>
      </c>
      <c r="C998" t="s">
        <v>499</v>
      </c>
      <c r="D998">
        <v>15.5</v>
      </c>
      <c r="E998">
        <v>53</v>
      </c>
      <c r="F998">
        <v>11.4</v>
      </c>
      <c r="G998">
        <v>68.2</v>
      </c>
      <c r="H998">
        <v>28.4</v>
      </c>
      <c r="I998" t="s">
        <v>23</v>
      </c>
      <c r="J998" s="1">
        <v>15773</v>
      </c>
      <c r="K998">
        <v>16.899999999999999</v>
      </c>
      <c r="L998" s="2">
        <v>0.02</v>
      </c>
      <c r="M998">
        <v>2013</v>
      </c>
      <c r="N998" t="s">
        <v>258</v>
      </c>
      <c r="O998">
        <v>44</v>
      </c>
      <c r="P998">
        <v>56</v>
      </c>
      <c r="Q998">
        <f>VLOOKUP(B998,Locations!$A:$B,2,0)</f>
        <v>4.6017999999999999</v>
      </c>
      <c r="R998">
        <f>VLOOKUP(B998,Locations!$A:$C,3,0)</f>
        <v>-74.066100000000006</v>
      </c>
      <c r="S998">
        <f>VLOOKUP(C998,costs!$A:$B,2,0)</f>
        <v>322.60500000000002</v>
      </c>
    </row>
    <row r="999" spans="1:19" x14ac:dyDescent="0.45">
      <c r="A999" t="s">
        <v>488</v>
      </c>
      <c r="B999" t="s">
        <v>399</v>
      </c>
      <c r="C999" t="s">
        <v>178</v>
      </c>
      <c r="D999">
        <v>17.2</v>
      </c>
      <c r="E999">
        <v>40.799999999999997</v>
      </c>
      <c r="F999">
        <v>14.5</v>
      </c>
      <c r="G999">
        <v>62.8</v>
      </c>
      <c r="H999">
        <v>32.5</v>
      </c>
      <c r="I999" t="s">
        <v>23</v>
      </c>
      <c r="J999" s="1">
        <v>58413</v>
      </c>
      <c r="K999">
        <v>15.4</v>
      </c>
      <c r="L999" s="2">
        <v>0.09</v>
      </c>
      <c r="M999">
        <v>2013</v>
      </c>
      <c r="N999" t="s">
        <v>26</v>
      </c>
      <c r="O999">
        <v>60</v>
      </c>
      <c r="P999">
        <v>40</v>
      </c>
      <c r="Q999">
        <f>VLOOKUP(B999,Locations!$A:$B,2,0)</f>
        <v>39.515101399999999</v>
      </c>
      <c r="R999">
        <f>VLOOKUP(B999,Locations!$A:$C,3,0)</f>
        <v>-0.42451230000000001</v>
      </c>
      <c r="S999">
        <f>VLOOKUP(C999,costs!$A:$B,2,0)</f>
        <v>585.29</v>
      </c>
    </row>
    <row r="1000" spans="1:19" x14ac:dyDescent="0.45">
      <c r="A1000" t="s">
        <v>488</v>
      </c>
      <c r="B1000" t="s">
        <v>500</v>
      </c>
      <c r="C1000" t="s">
        <v>178</v>
      </c>
      <c r="D1000">
        <v>19.399999999999999</v>
      </c>
      <c r="E1000">
        <v>26.9</v>
      </c>
      <c r="F1000">
        <v>9.5</v>
      </c>
      <c r="G1000">
        <v>63.7</v>
      </c>
      <c r="H1000">
        <v>36.6</v>
      </c>
      <c r="I1000" t="s">
        <v>23</v>
      </c>
      <c r="J1000" s="1">
        <v>22793</v>
      </c>
      <c r="K1000">
        <v>19</v>
      </c>
      <c r="L1000" s="2">
        <v>0.03</v>
      </c>
      <c r="M1000">
        <v>2013</v>
      </c>
      <c r="N1000" t="s">
        <v>26</v>
      </c>
      <c r="O1000">
        <v>51</v>
      </c>
      <c r="P1000">
        <v>49</v>
      </c>
      <c r="Q1000">
        <f>VLOOKUP(B1000,Locations!$A:$B,2,0)</f>
        <v>42.169800000000002</v>
      </c>
      <c r="R1000">
        <f>VLOOKUP(B1000,Locations!$A:$C,3,0)</f>
        <v>-8.6845999999999997</v>
      </c>
      <c r="S1000">
        <f>VLOOKUP(C1000,costs!$A:$B,2,0)</f>
        <v>585.29</v>
      </c>
    </row>
    <row r="1001" spans="1:19" x14ac:dyDescent="0.45">
      <c r="A1001" t="s">
        <v>488</v>
      </c>
      <c r="B1001" t="s">
        <v>401</v>
      </c>
      <c r="C1001" t="s">
        <v>365</v>
      </c>
      <c r="D1001">
        <v>23.2</v>
      </c>
      <c r="E1001">
        <v>39.799999999999997</v>
      </c>
      <c r="F1001">
        <v>18.399999999999999</v>
      </c>
      <c r="G1001">
        <v>54</v>
      </c>
      <c r="H1001">
        <v>27.9</v>
      </c>
      <c r="I1001" t="s">
        <v>23</v>
      </c>
      <c r="J1001" s="1">
        <v>49292</v>
      </c>
      <c r="K1001">
        <v>14.1</v>
      </c>
      <c r="L1001" s="2">
        <v>7.0000000000000007E-2</v>
      </c>
      <c r="M1001">
        <v>2013</v>
      </c>
      <c r="N1001" t="s">
        <v>26</v>
      </c>
      <c r="O1001">
        <v>67</v>
      </c>
      <c r="P1001">
        <v>33</v>
      </c>
      <c r="Q1001">
        <f>VLOOKUP(B1001,Locations!$A:$B,2,0)</f>
        <v>52.237817499999998</v>
      </c>
      <c r="R1001">
        <f>VLOOKUP(B1001,Locations!$A:$C,3,0)</f>
        <v>21.017210500000001</v>
      </c>
      <c r="S1001">
        <f>VLOOKUP(C1001,costs!$A:$B,2,0)</f>
        <v>418.69099999999997</v>
      </c>
    </row>
    <row r="1002" spans="1:19" x14ac:dyDescent="0.45">
      <c r="A1002" t="s">
        <v>488</v>
      </c>
      <c r="B1002" t="s">
        <v>455</v>
      </c>
      <c r="C1002" t="s">
        <v>17</v>
      </c>
      <c r="D1002">
        <v>18.600000000000001</v>
      </c>
      <c r="E1002">
        <v>28.1</v>
      </c>
      <c r="F1002">
        <v>24.2</v>
      </c>
      <c r="G1002">
        <v>47.5</v>
      </c>
      <c r="H1002">
        <v>30.9</v>
      </c>
      <c r="I1002" t="s">
        <v>23</v>
      </c>
      <c r="M1002">
        <v>2013</v>
      </c>
      <c r="N1002" t="s">
        <v>18</v>
      </c>
      <c r="Q1002">
        <f>VLOOKUP(B1002,Locations!$A:$B,2,0)</f>
        <v>41.313200000000002</v>
      </c>
      <c r="R1002">
        <f>VLOOKUP(B1002,Locations!$A:$C,3,0)</f>
        <v>-105.5803387</v>
      </c>
      <c r="S1002">
        <f>VLOOKUP(C1002,costs!$A:$B,2,0)</f>
        <v>748.03700000000003</v>
      </c>
    </row>
    <row r="1003" spans="1:19" x14ac:dyDescent="0.45">
      <c r="A1003" t="s">
        <v>488</v>
      </c>
      <c r="B1003" t="s">
        <v>457</v>
      </c>
      <c r="C1003" t="s">
        <v>50</v>
      </c>
      <c r="D1003">
        <v>28.9</v>
      </c>
      <c r="E1003">
        <v>32.799999999999997</v>
      </c>
      <c r="F1003">
        <v>21.3</v>
      </c>
      <c r="G1003">
        <v>37.799999999999997</v>
      </c>
      <c r="H1003">
        <v>30.8</v>
      </c>
      <c r="I1003" t="s">
        <v>23</v>
      </c>
      <c r="J1003" s="1">
        <v>52316</v>
      </c>
      <c r="K1003">
        <v>16.899999999999999</v>
      </c>
      <c r="L1003" s="2">
        <v>0.08</v>
      </c>
      <c r="M1003">
        <v>2013</v>
      </c>
      <c r="N1003" t="s">
        <v>44</v>
      </c>
      <c r="O1003">
        <v>35</v>
      </c>
      <c r="P1003">
        <v>65</v>
      </c>
      <c r="Q1003">
        <f>VLOOKUP(B1003,Locations!$A:$B,2,0)</f>
        <v>33.889872799999999</v>
      </c>
      <c r="R1003">
        <f>VLOOKUP(B1003,Locations!$A:$C,3,0)</f>
        <v>130.708562</v>
      </c>
      <c r="S1003">
        <f>VLOOKUP(C1003,costs!$A:$B,2,0)</f>
        <v>891.63099999999997</v>
      </c>
    </row>
    <row r="1004" spans="1:19" x14ac:dyDescent="0.45">
      <c r="A1004">
        <v>1</v>
      </c>
      <c r="B1004" t="s">
        <v>19</v>
      </c>
      <c r="C1004" t="s">
        <v>17</v>
      </c>
      <c r="D1004">
        <v>94.4</v>
      </c>
      <c r="E1004">
        <v>65.8</v>
      </c>
      <c r="F1004">
        <v>98.2</v>
      </c>
      <c r="G1004">
        <v>99.8</v>
      </c>
      <c r="H1004">
        <v>91.2</v>
      </c>
      <c r="I1004">
        <v>94.9</v>
      </c>
      <c r="J1004" s="1">
        <v>2243</v>
      </c>
      <c r="K1004">
        <v>6.9</v>
      </c>
      <c r="L1004" s="2">
        <v>0.27</v>
      </c>
      <c r="M1004">
        <v>2014</v>
      </c>
      <c r="N1004" t="s">
        <v>18</v>
      </c>
      <c r="O1004">
        <v>33</v>
      </c>
      <c r="P1004">
        <v>67</v>
      </c>
      <c r="Q1004">
        <f>VLOOKUP(B1004,Locations!$A:$B,2,0)</f>
        <v>34.137101899999998</v>
      </c>
      <c r="R1004">
        <f>VLOOKUP(B1004,Locations!$A:$C,3,0)</f>
        <v>-118.12527489999999</v>
      </c>
      <c r="S1004">
        <f>VLOOKUP(C1004,costs!$A:$B,2,0)</f>
        <v>748.03700000000003</v>
      </c>
    </row>
    <row r="1005" spans="1:19" x14ac:dyDescent="0.45">
      <c r="A1005">
        <v>2</v>
      </c>
      <c r="B1005" t="s">
        <v>16</v>
      </c>
      <c r="C1005" t="s">
        <v>17</v>
      </c>
      <c r="D1005">
        <v>95.3</v>
      </c>
      <c r="E1005">
        <v>66.2</v>
      </c>
      <c r="F1005">
        <v>98.5</v>
      </c>
      <c r="G1005">
        <v>99.1</v>
      </c>
      <c r="H1005">
        <v>40.6</v>
      </c>
      <c r="I1005">
        <v>93.9</v>
      </c>
      <c r="J1005" s="1">
        <v>20152</v>
      </c>
      <c r="K1005">
        <v>8.9</v>
      </c>
      <c r="L1005" s="2">
        <v>0.25</v>
      </c>
      <c r="M1005">
        <v>2014</v>
      </c>
      <c r="N1005" t="s">
        <v>18</v>
      </c>
      <c r="Q1005">
        <f>VLOOKUP(B1005,Locations!$A:$B,2,0)</f>
        <v>42.377003000000002</v>
      </c>
      <c r="R1005">
        <f>VLOOKUP(B1005,Locations!$A:$C,3,0)</f>
        <v>-71.116660999999993</v>
      </c>
      <c r="S1005">
        <f>VLOOKUP(C1005,costs!$A:$B,2,0)</f>
        <v>748.03700000000003</v>
      </c>
    </row>
    <row r="1006" spans="1:19" x14ac:dyDescent="0.45">
      <c r="A1006">
        <v>2</v>
      </c>
      <c r="B1006" t="s">
        <v>27</v>
      </c>
      <c r="C1006" t="s">
        <v>25</v>
      </c>
      <c r="D1006">
        <v>89</v>
      </c>
      <c r="E1006">
        <v>90.2</v>
      </c>
      <c r="F1006">
        <v>98.5</v>
      </c>
      <c r="G1006">
        <v>95.4</v>
      </c>
      <c r="H1006">
        <v>90.3</v>
      </c>
      <c r="I1006">
        <v>93.9</v>
      </c>
      <c r="J1006" s="1">
        <v>19919</v>
      </c>
      <c r="K1006">
        <v>11.6</v>
      </c>
      <c r="L1006" s="2">
        <v>0.34</v>
      </c>
      <c r="M1006">
        <v>2014</v>
      </c>
      <c r="N1006" t="s">
        <v>26</v>
      </c>
      <c r="O1006">
        <v>46</v>
      </c>
      <c r="P1006">
        <v>54</v>
      </c>
      <c r="Q1006">
        <f>VLOOKUP(B1006,Locations!$A:$B,2,0)</f>
        <v>51.750689999999999</v>
      </c>
      <c r="R1006">
        <f>VLOOKUP(B1006,Locations!$A:$C,3,0)</f>
        <v>1.2474814999999999</v>
      </c>
      <c r="S1006">
        <f>VLOOKUP(C1006,costs!$A:$B,2,0)</f>
        <v>698.49599999999998</v>
      </c>
    </row>
    <row r="1007" spans="1:19" x14ac:dyDescent="0.45">
      <c r="A1007">
        <v>4</v>
      </c>
      <c r="B1007" t="s">
        <v>21</v>
      </c>
      <c r="C1007" t="s">
        <v>17</v>
      </c>
      <c r="D1007">
        <v>94.7</v>
      </c>
      <c r="E1007">
        <v>68</v>
      </c>
      <c r="F1007">
        <v>96.8</v>
      </c>
      <c r="G1007">
        <v>99.1</v>
      </c>
      <c r="H1007">
        <v>61.3</v>
      </c>
      <c r="I1007">
        <v>93.8</v>
      </c>
      <c r="J1007" s="1">
        <v>15596</v>
      </c>
      <c r="K1007">
        <v>7.8</v>
      </c>
      <c r="L1007" s="2">
        <v>0.22</v>
      </c>
      <c r="M1007">
        <v>2014</v>
      </c>
      <c r="N1007" t="s">
        <v>18</v>
      </c>
      <c r="O1007">
        <v>42</v>
      </c>
      <c r="P1007">
        <v>58</v>
      </c>
      <c r="Q1007">
        <f>VLOOKUP(B1007,Locations!$A:$B,2,0)</f>
        <v>37.431313899999999</v>
      </c>
      <c r="R1007">
        <f>VLOOKUP(B1007,Locations!$A:$C,3,0)</f>
        <v>-122.1693654</v>
      </c>
      <c r="S1007">
        <f>VLOOKUP(C1007,costs!$A:$B,2,0)</f>
        <v>748.03700000000003</v>
      </c>
    </row>
    <row r="1008" spans="1:19" x14ac:dyDescent="0.45">
      <c r="A1008">
        <v>5</v>
      </c>
      <c r="B1008" t="s">
        <v>20</v>
      </c>
      <c r="C1008" t="s">
        <v>17</v>
      </c>
      <c r="D1008">
        <v>92.9</v>
      </c>
      <c r="E1008">
        <v>82</v>
      </c>
      <c r="F1008">
        <v>89</v>
      </c>
      <c r="G1008">
        <v>100</v>
      </c>
      <c r="H1008">
        <v>94.3</v>
      </c>
      <c r="I1008">
        <v>93</v>
      </c>
      <c r="J1008" s="1">
        <v>11074</v>
      </c>
      <c r="K1008">
        <v>9</v>
      </c>
      <c r="L1008" s="2">
        <v>0.33</v>
      </c>
      <c r="M1008">
        <v>2014</v>
      </c>
      <c r="N1008" t="s">
        <v>18</v>
      </c>
      <c r="O1008">
        <v>37</v>
      </c>
      <c r="P1008">
        <v>63</v>
      </c>
      <c r="Q1008">
        <f>VLOOKUP(B1008,Locations!$A:$B,2,0)</f>
        <v>42.3583961</v>
      </c>
      <c r="R1008">
        <f>VLOOKUP(B1008,Locations!$A:$C,3,0)</f>
        <v>-71.095677899999998</v>
      </c>
      <c r="S1008">
        <f>VLOOKUP(C1008,costs!$A:$B,2,0)</f>
        <v>748.03700000000003</v>
      </c>
    </row>
    <row r="1009" spans="1:19" x14ac:dyDescent="0.45">
      <c r="A1009">
        <v>6</v>
      </c>
      <c r="B1009" t="s">
        <v>22</v>
      </c>
      <c r="C1009" t="s">
        <v>17</v>
      </c>
      <c r="D1009">
        <v>89.9</v>
      </c>
      <c r="E1009">
        <v>59.6</v>
      </c>
      <c r="F1009">
        <v>97.6</v>
      </c>
      <c r="G1009">
        <v>99.7</v>
      </c>
      <c r="H1009">
        <v>80.5</v>
      </c>
      <c r="I1009">
        <v>92.7</v>
      </c>
      <c r="J1009" s="1">
        <v>7929</v>
      </c>
      <c r="K1009">
        <v>8.4</v>
      </c>
      <c r="L1009" s="2">
        <v>0.27</v>
      </c>
      <c r="M1009">
        <v>2014</v>
      </c>
      <c r="N1009" t="s">
        <v>18</v>
      </c>
      <c r="O1009">
        <v>45</v>
      </c>
      <c r="P1009">
        <v>55</v>
      </c>
      <c r="Q1009">
        <f>VLOOKUP(B1009,Locations!$A:$B,2,0)</f>
        <v>40.338675199999997</v>
      </c>
      <c r="R1009">
        <f>VLOOKUP(B1009,Locations!$A:$C,3,0)</f>
        <v>-74.658365500000002</v>
      </c>
      <c r="S1009">
        <f>VLOOKUP(C1009,costs!$A:$B,2,0)</f>
        <v>748.03700000000003</v>
      </c>
    </row>
    <row r="1010" spans="1:19" x14ac:dyDescent="0.45">
      <c r="A1010">
        <v>7</v>
      </c>
      <c r="B1010" t="s">
        <v>24</v>
      </c>
      <c r="C1010" t="s">
        <v>25</v>
      </c>
      <c r="D1010">
        <v>90.6</v>
      </c>
      <c r="E1010">
        <v>86.7</v>
      </c>
      <c r="F1010">
        <v>95.3</v>
      </c>
      <c r="G1010">
        <v>95.7</v>
      </c>
      <c r="H1010">
        <v>52.8</v>
      </c>
      <c r="I1010">
        <v>92.3</v>
      </c>
      <c r="J1010" s="1">
        <v>18812</v>
      </c>
      <c r="K1010">
        <v>11.8</v>
      </c>
      <c r="L1010" s="2">
        <v>0.34</v>
      </c>
      <c r="M1010">
        <v>2014</v>
      </c>
      <c r="N1010" t="s">
        <v>26</v>
      </c>
      <c r="O1010">
        <v>46</v>
      </c>
      <c r="P1010">
        <v>54</v>
      </c>
      <c r="Q1010">
        <f>VLOOKUP(B1010,Locations!$A:$B,2,0)</f>
        <v>52.1763896</v>
      </c>
      <c r="R1010">
        <f>VLOOKUP(B1010,Locations!$A:$C,3,0)</f>
        <v>0.14308879999999999</v>
      </c>
      <c r="S1010">
        <f>VLOOKUP(C1010,costs!$A:$B,2,0)</f>
        <v>698.49599999999998</v>
      </c>
    </row>
    <row r="1011" spans="1:19" x14ac:dyDescent="0.45">
      <c r="A1011">
        <v>8</v>
      </c>
      <c r="B1011" t="s">
        <v>28</v>
      </c>
      <c r="C1011" t="s">
        <v>17</v>
      </c>
      <c r="D1011">
        <v>83.2</v>
      </c>
      <c r="E1011">
        <v>57.3</v>
      </c>
      <c r="F1011">
        <v>97.5</v>
      </c>
      <c r="G1011">
        <v>99.3</v>
      </c>
      <c r="H1011">
        <v>59.5</v>
      </c>
      <c r="I1011">
        <v>89.8</v>
      </c>
      <c r="J1011" s="1">
        <v>36186</v>
      </c>
      <c r="K1011">
        <v>16.399999999999999</v>
      </c>
      <c r="L1011" s="2">
        <v>0.15</v>
      </c>
      <c r="M1011">
        <v>2014</v>
      </c>
      <c r="N1011" t="s">
        <v>18</v>
      </c>
      <c r="O1011">
        <v>50</v>
      </c>
      <c r="P1011">
        <v>50</v>
      </c>
      <c r="Q1011">
        <f>VLOOKUP(B1011,Locations!$A:$B,2,0)</f>
        <v>37.868712600000002</v>
      </c>
      <c r="R1011">
        <f>VLOOKUP(B1011,Locations!$A:$C,3,0)</f>
        <v>-122.2558681</v>
      </c>
      <c r="S1011">
        <f>VLOOKUP(C1011,costs!$A:$B,2,0)</f>
        <v>748.03700000000003</v>
      </c>
    </row>
    <row r="1012" spans="1:19" x14ac:dyDescent="0.45">
      <c r="A1012">
        <v>9</v>
      </c>
      <c r="B1012" t="s">
        <v>32</v>
      </c>
      <c r="C1012" t="s">
        <v>17</v>
      </c>
      <c r="D1012">
        <v>85.6</v>
      </c>
      <c r="E1012">
        <v>58.6</v>
      </c>
      <c r="F1012">
        <v>88.2</v>
      </c>
      <c r="G1012">
        <v>98</v>
      </c>
      <c r="H1012" t="s">
        <v>23</v>
      </c>
      <c r="I1012">
        <v>87.8</v>
      </c>
      <c r="J1012" s="1">
        <v>14221</v>
      </c>
      <c r="K1012">
        <v>6.9</v>
      </c>
      <c r="L1012" s="2">
        <v>0.21</v>
      </c>
      <c r="M1012">
        <v>2014</v>
      </c>
      <c r="N1012" t="s">
        <v>18</v>
      </c>
      <c r="O1012">
        <v>42</v>
      </c>
      <c r="P1012">
        <v>58</v>
      </c>
      <c r="Q1012">
        <f>VLOOKUP(B1012,Locations!$A:$B,2,0)</f>
        <v>41.784687400000003</v>
      </c>
      <c r="R1012">
        <f>VLOOKUP(B1012,Locations!$A:$C,3,0)</f>
        <v>-87.600749300000004</v>
      </c>
      <c r="S1012">
        <f>VLOOKUP(C1012,costs!$A:$B,2,0)</f>
        <v>748.03700000000003</v>
      </c>
    </row>
    <row r="1013" spans="1:19" x14ac:dyDescent="0.45">
      <c r="A1013">
        <v>10</v>
      </c>
      <c r="B1013" t="s">
        <v>29</v>
      </c>
      <c r="C1013" t="s">
        <v>25</v>
      </c>
      <c r="D1013">
        <v>84.5</v>
      </c>
      <c r="E1013">
        <v>91.8</v>
      </c>
      <c r="F1013">
        <v>88.1</v>
      </c>
      <c r="G1013">
        <v>90</v>
      </c>
      <c r="H1013">
        <v>72.3</v>
      </c>
      <c r="I1013">
        <v>87.5</v>
      </c>
      <c r="J1013" s="1">
        <v>15060</v>
      </c>
      <c r="K1013">
        <v>11.7</v>
      </c>
      <c r="L1013" s="2">
        <v>0.51</v>
      </c>
      <c r="M1013">
        <v>2014</v>
      </c>
      <c r="N1013" t="s">
        <v>26</v>
      </c>
      <c r="O1013">
        <v>37</v>
      </c>
      <c r="P1013">
        <v>63</v>
      </c>
      <c r="Q1013">
        <f>VLOOKUP(B1013,Locations!$A:$B,2,0)</f>
        <v>51.498888399999998</v>
      </c>
      <c r="R1013">
        <f>VLOOKUP(B1013,Locations!$A:$C,3,0)</f>
        <v>-0.17615800000000001</v>
      </c>
      <c r="S1013">
        <f>VLOOKUP(C1013,costs!$A:$B,2,0)</f>
        <v>698.49599999999998</v>
      </c>
    </row>
    <row r="1014" spans="1:19" x14ac:dyDescent="0.45">
      <c r="A1014">
        <v>11</v>
      </c>
      <c r="B1014" t="s">
        <v>30</v>
      </c>
      <c r="C1014" t="s">
        <v>17</v>
      </c>
      <c r="D1014">
        <v>89.5</v>
      </c>
      <c r="E1014">
        <v>57.6</v>
      </c>
      <c r="F1014">
        <v>90.5</v>
      </c>
      <c r="G1014">
        <v>93.5</v>
      </c>
      <c r="H1014">
        <v>38.700000000000003</v>
      </c>
      <c r="I1014">
        <v>87.4</v>
      </c>
      <c r="J1014" s="1">
        <v>11751</v>
      </c>
      <c r="K1014">
        <v>4.4000000000000004</v>
      </c>
      <c r="L1014" s="2">
        <v>0.2</v>
      </c>
      <c r="M1014">
        <v>2014</v>
      </c>
      <c r="N1014" t="s">
        <v>18</v>
      </c>
      <c r="O1014">
        <v>50</v>
      </c>
      <c r="P1014">
        <v>50</v>
      </c>
      <c r="Q1014">
        <f>VLOOKUP(B1014,Locations!$A:$B,2,0)</f>
        <v>41.257130500000002</v>
      </c>
      <c r="R1014">
        <f>VLOOKUP(B1014,Locations!$A:$C,3,0)</f>
        <v>-72.989669599999999</v>
      </c>
      <c r="S1014">
        <f>VLOOKUP(C1014,costs!$A:$B,2,0)</f>
        <v>748.03700000000003</v>
      </c>
    </row>
    <row r="1015" spans="1:19" x14ac:dyDescent="0.45">
      <c r="A1015">
        <v>12</v>
      </c>
      <c r="B1015" t="s">
        <v>31</v>
      </c>
      <c r="C1015" t="s">
        <v>17</v>
      </c>
      <c r="D1015">
        <v>84.8</v>
      </c>
      <c r="E1015">
        <v>46.4</v>
      </c>
      <c r="F1015">
        <v>91</v>
      </c>
      <c r="G1015">
        <v>95.6</v>
      </c>
      <c r="H1015" t="s">
        <v>23</v>
      </c>
      <c r="I1015">
        <v>86.3</v>
      </c>
      <c r="J1015" s="1">
        <v>38206</v>
      </c>
      <c r="K1015">
        <v>10.3</v>
      </c>
      <c r="L1015" s="2">
        <v>0.15</v>
      </c>
      <c r="M1015">
        <v>2014</v>
      </c>
      <c r="N1015" t="s">
        <v>18</v>
      </c>
      <c r="O1015">
        <v>52</v>
      </c>
      <c r="P1015">
        <v>48</v>
      </c>
      <c r="Q1015">
        <f>VLOOKUP(B1015,Locations!$A:$B,2,0)</f>
        <v>34.070619999999998</v>
      </c>
      <c r="R1015">
        <f>VLOOKUP(B1015,Locations!$A:$C,3,0)</f>
        <v>-118.44455000000001</v>
      </c>
      <c r="S1015">
        <f>VLOOKUP(C1015,costs!$A:$B,2,0)</f>
        <v>748.03700000000003</v>
      </c>
    </row>
    <row r="1016" spans="1:19" x14ac:dyDescent="0.45">
      <c r="A1016">
        <v>13</v>
      </c>
      <c r="B1016" t="s">
        <v>39</v>
      </c>
      <c r="C1016" t="s">
        <v>17</v>
      </c>
      <c r="D1016">
        <v>86.6</v>
      </c>
      <c r="E1016">
        <v>68</v>
      </c>
      <c r="F1016">
        <v>79.099999999999994</v>
      </c>
      <c r="G1016">
        <v>95.6</v>
      </c>
      <c r="H1016" t="s">
        <v>23</v>
      </c>
      <c r="I1016">
        <v>85.2</v>
      </c>
      <c r="J1016" s="1">
        <v>25055</v>
      </c>
      <c r="K1016">
        <v>5.9</v>
      </c>
      <c r="L1016" s="2">
        <v>0.28000000000000003</v>
      </c>
      <c r="M1016">
        <v>2014</v>
      </c>
      <c r="N1016" t="s">
        <v>18</v>
      </c>
      <c r="Q1016">
        <f>VLOOKUP(B1016,Locations!$A:$B,2,0)</f>
        <v>40.814855999999999</v>
      </c>
      <c r="R1016">
        <f>VLOOKUP(B1016,Locations!$A:$C,3,0)</f>
        <v>-73.961016200000003</v>
      </c>
      <c r="S1016">
        <f>VLOOKUP(C1016,costs!$A:$B,2,0)</f>
        <v>748.03700000000003</v>
      </c>
    </row>
    <row r="1017" spans="1:19" x14ac:dyDescent="0.45">
      <c r="A1017">
        <v>14</v>
      </c>
      <c r="B1017" t="s">
        <v>594</v>
      </c>
      <c r="C1017" t="s">
        <v>35</v>
      </c>
      <c r="D1017">
        <v>77.599999999999994</v>
      </c>
      <c r="E1017">
        <v>96.7</v>
      </c>
      <c r="F1017">
        <v>88.2</v>
      </c>
      <c r="G1017">
        <v>85</v>
      </c>
      <c r="H1017">
        <v>78.8</v>
      </c>
      <c r="I1017">
        <v>84.5</v>
      </c>
      <c r="J1017" s="1">
        <v>18178</v>
      </c>
      <c r="K1017">
        <v>14.7</v>
      </c>
      <c r="L1017" s="2">
        <v>0.37</v>
      </c>
      <c r="M1017">
        <v>2014</v>
      </c>
      <c r="N1017" t="s">
        <v>26</v>
      </c>
      <c r="O1017">
        <v>31</v>
      </c>
      <c r="P1017">
        <v>69</v>
      </c>
      <c r="Q1017">
        <f>VLOOKUP(B1017,Locations!$A:$B,2,0)</f>
        <v>47.376453400000003</v>
      </c>
      <c r="R1017">
        <f>VLOOKUP(B1017,Locations!$A:$C,3,0)</f>
        <v>8.5477092999999993</v>
      </c>
      <c r="S1017">
        <f>VLOOKUP(C1017,costs!$A:$B,2,0)</f>
        <v>1296.412</v>
      </c>
    </row>
    <row r="1018" spans="1:19" x14ac:dyDescent="0.45">
      <c r="A1018">
        <v>15</v>
      </c>
      <c r="B1018" t="s">
        <v>33</v>
      </c>
      <c r="C1018" t="s">
        <v>17</v>
      </c>
      <c r="D1018">
        <v>75.7</v>
      </c>
      <c r="E1018">
        <v>59.3</v>
      </c>
      <c r="F1018">
        <v>85.1</v>
      </c>
      <c r="G1018">
        <v>95</v>
      </c>
      <c r="H1018">
        <v>100</v>
      </c>
      <c r="I1018">
        <v>83.7</v>
      </c>
      <c r="J1018" s="1">
        <v>15128</v>
      </c>
      <c r="K1018">
        <v>3.6</v>
      </c>
      <c r="L1018" s="2">
        <v>0.23</v>
      </c>
      <c r="M1018">
        <v>2014</v>
      </c>
      <c r="N1018" t="s">
        <v>18</v>
      </c>
      <c r="O1018">
        <v>50</v>
      </c>
      <c r="P1018">
        <v>50</v>
      </c>
      <c r="Q1018">
        <f>VLOOKUP(B1018,Locations!$A:$B,2,0)</f>
        <v>39.296439200000002</v>
      </c>
      <c r="R1018">
        <f>VLOOKUP(B1018,Locations!$A:$C,3,0)</f>
        <v>-76.592393999999999</v>
      </c>
      <c r="S1018">
        <f>VLOOKUP(C1018,costs!$A:$B,2,0)</f>
        <v>748.03700000000003</v>
      </c>
    </row>
    <row r="1019" spans="1:19" x14ac:dyDescent="0.45">
      <c r="A1019">
        <v>16</v>
      </c>
      <c r="B1019" t="s">
        <v>40</v>
      </c>
      <c r="C1019" t="s">
        <v>17</v>
      </c>
      <c r="D1019">
        <v>79.8</v>
      </c>
      <c r="E1019">
        <v>40.6</v>
      </c>
      <c r="F1019">
        <v>81.2</v>
      </c>
      <c r="G1019">
        <v>95</v>
      </c>
      <c r="H1019">
        <v>45.2</v>
      </c>
      <c r="I1019">
        <v>81</v>
      </c>
      <c r="J1019" s="1">
        <v>20376</v>
      </c>
      <c r="K1019">
        <v>6.5</v>
      </c>
      <c r="L1019" s="2">
        <v>0.2</v>
      </c>
      <c r="M1019">
        <v>2014</v>
      </c>
      <c r="N1019" t="s">
        <v>18</v>
      </c>
      <c r="O1019">
        <v>51</v>
      </c>
      <c r="P1019">
        <v>49</v>
      </c>
      <c r="Q1019">
        <f>VLOOKUP(B1019,Locations!$A:$B,2,0)</f>
        <v>39.949234400000002</v>
      </c>
      <c r="R1019">
        <f>VLOOKUP(B1019,Locations!$A:$C,3,0)</f>
        <v>-75.191989899999996</v>
      </c>
      <c r="S1019">
        <f>VLOOKUP(C1019,costs!$A:$B,2,0)</f>
        <v>748.03700000000003</v>
      </c>
    </row>
    <row r="1020" spans="1:19" x14ac:dyDescent="0.45">
      <c r="A1020">
        <v>17</v>
      </c>
      <c r="B1020" t="s">
        <v>47</v>
      </c>
      <c r="C1020" t="s">
        <v>17</v>
      </c>
      <c r="D1020">
        <v>73.900000000000006</v>
      </c>
      <c r="E1020">
        <v>50</v>
      </c>
      <c r="F1020">
        <v>73</v>
      </c>
      <c r="G1020">
        <v>96.7</v>
      </c>
      <c r="H1020">
        <v>100</v>
      </c>
      <c r="I1020">
        <v>79.3</v>
      </c>
      <c r="J1020" s="1">
        <v>15172</v>
      </c>
      <c r="K1020">
        <v>4.8</v>
      </c>
      <c r="L1020" s="2">
        <v>0.17</v>
      </c>
      <c r="M1020">
        <v>2014</v>
      </c>
      <c r="N1020" t="s">
        <v>18</v>
      </c>
      <c r="O1020">
        <v>49</v>
      </c>
      <c r="P1020">
        <v>51</v>
      </c>
      <c r="Q1020">
        <f>VLOOKUP(B1020,Locations!$A:$B,2,0)</f>
        <v>36.000155700000001</v>
      </c>
      <c r="R1020">
        <f>VLOOKUP(B1020,Locations!$A:$C,3,0)</f>
        <v>-78.944229699999994</v>
      </c>
      <c r="S1020">
        <f>VLOOKUP(C1020,costs!$A:$B,2,0)</f>
        <v>748.03700000000003</v>
      </c>
    </row>
    <row r="1021" spans="1:19" x14ac:dyDescent="0.45">
      <c r="A1021">
        <v>18</v>
      </c>
      <c r="B1021" t="s">
        <v>36</v>
      </c>
      <c r="C1021" t="s">
        <v>17</v>
      </c>
      <c r="D1021">
        <v>70</v>
      </c>
      <c r="E1021">
        <v>49.5</v>
      </c>
      <c r="F1021">
        <v>86.2</v>
      </c>
      <c r="G1021">
        <v>90.8</v>
      </c>
      <c r="H1021">
        <v>53.5</v>
      </c>
      <c r="I1021">
        <v>79.2</v>
      </c>
      <c r="J1021" s="1">
        <v>41786</v>
      </c>
      <c r="K1021">
        <v>9</v>
      </c>
      <c r="L1021" s="2">
        <v>0.16</v>
      </c>
      <c r="M1021">
        <v>2014</v>
      </c>
      <c r="N1021" t="s">
        <v>18</v>
      </c>
      <c r="O1021">
        <v>48</v>
      </c>
      <c r="P1021">
        <v>52</v>
      </c>
      <c r="Q1021">
        <f>VLOOKUP(B1021,Locations!$A:$B,2,0)</f>
        <v>42.294214199999999</v>
      </c>
      <c r="R1021">
        <f>VLOOKUP(B1021,Locations!$A:$C,3,0)</f>
        <v>-83.710038900000001</v>
      </c>
      <c r="S1021">
        <f>VLOOKUP(C1021,costs!$A:$B,2,0)</f>
        <v>748.03700000000003</v>
      </c>
    </row>
    <row r="1022" spans="1:19" x14ac:dyDescent="0.45">
      <c r="A1022">
        <v>19</v>
      </c>
      <c r="B1022" t="s">
        <v>34</v>
      </c>
      <c r="C1022" t="s">
        <v>17</v>
      </c>
      <c r="D1022">
        <v>72.099999999999994</v>
      </c>
      <c r="E1022">
        <v>55.6</v>
      </c>
      <c r="F1022">
        <v>83.8</v>
      </c>
      <c r="G1022">
        <v>90.8</v>
      </c>
      <c r="H1022">
        <v>35.799999999999997</v>
      </c>
      <c r="I1022">
        <v>79.099999999999994</v>
      </c>
      <c r="J1022" s="1">
        <v>21424</v>
      </c>
      <c r="K1022">
        <v>10.199999999999999</v>
      </c>
      <c r="L1022" s="2">
        <v>0.19</v>
      </c>
      <c r="M1022">
        <v>2014</v>
      </c>
      <c r="N1022" t="s">
        <v>18</v>
      </c>
      <c r="O1022">
        <v>48</v>
      </c>
      <c r="P1022">
        <v>52</v>
      </c>
      <c r="Q1022">
        <f>VLOOKUP(B1022,Locations!$A:$B,2,0)</f>
        <v>42.450550700000001</v>
      </c>
      <c r="R1022">
        <f>VLOOKUP(B1022,Locations!$A:$C,3,0)</f>
        <v>-76.4783513</v>
      </c>
      <c r="S1022">
        <f>VLOOKUP(C1022,costs!$A:$B,2,0)</f>
        <v>748.03700000000003</v>
      </c>
    </row>
    <row r="1023" spans="1:19" x14ac:dyDescent="0.45">
      <c r="A1023">
        <v>20</v>
      </c>
      <c r="B1023" t="s">
        <v>37</v>
      </c>
      <c r="C1023" t="s">
        <v>38</v>
      </c>
      <c r="D1023">
        <v>73.599999999999994</v>
      </c>
      <c r="E1023">
        <v>70</v>
      </c>
      <c r="F1023">
        <v>81.5</v>
      </c>
      <c r="G1023">
        <v>84.5</v>
      </c>
      <c r="H1023">
        <v>45.8</v>
      </c>
      <c r="I1023">
        <v>78.3</v>
      </c>
      <c r="J1023" s="1">
        <v>66198</v>
      </c>
      <c r="K1023">
        <v>19.5</v>
      </c>
      <c r="L1023" s="2">
        <v>0.15</v>
      </c>
      <c r="M1023">
        <v>2014</v>
      </c>
      <c r="N1023" t="s">
        <v>18</v>
      </c>
      <c r="Q1023">
        <f>VLOOKUP(B1023,Locations!$A:$B,2,0)</f>
        <v>43.6633335</v>
      </c>
      <c r="R1023">
        <f>VLOOKUP(B1023,Locations!$A:$C,3,0)</f>
        <v>-79.397699700000004</v>
      </c>
      <c r="S1023">
        <f>VLOOKUP(C1023,costs!$A:$B,2,0)</f>
        <v>695.60699999999997</v>
      </c>
    </row>
    <row r="1024" spans="1:19" x14ac:dyDescent="0.45">
      <c r="A1024">
        <v>21</v>
      </c>
      <c r="B1024" t="s">
        <v>45</v>
      </c>
      <c r="C1024" t="s">
        <v>25</v>
      </c>
      <c r="D1024">
        <v>70.5</v>
      </c>
      <c r="E1024">
        <v>90.2</v>
      </c>
      <c r="F1024">
        <v>77.5</v>
      </c>
      <c r="G1024">
        <v>84.1</v>
      </c>
      <c r="H1024">
        <v>46.8</v>
      </c>
      <c r="I1024">
        <v>77.599999999999994</v>
      </c>
      <c r="J1024" s="1">
        <v>26607</v>
      </c>
      <c r="K1024">
        <v>10.7</v>
      </c>
      <c r="L1024" s="2">
        <v>0.46</v>
      </c>
      <c r="M1024">
        <v>2014</v>
      </c>
      <c r="N1024" t="s">
        <v>26</v>
      </c>
      <c r="O1024">
        <v>56</v>
      </c>
      <c r="P1024">
        <v>44</v>
      </c>
      <c r="Q1024">
        <f>VLOOKUP(B1024,Locations!$A:$B,2,0)</f>
        <v>51.523160699999998</v>
      </c>
      <c r="R1024">
        <f>VLOOKUP(B1024,Locations!$A:$C,3,0)</f>
        <v>-0.1282037</v>
      </c>
      <c r="S1024">
        <f>VLOOKUP(C1024,costs!$A:$B,2,0)</f>
        <v>698.49599999999998</v>
      </c>
    </row>
    <row r="1025" spans="1:19" x14ac:dyDescent="0.45">
      <c r="A1025">
        <v>22</v>
      </c>
      <c r="B1025" t="s">
        <v>48</v>
      </c>
      <c r="C1025" t="s">
        <v>17</v>
      </c>
      <c r="D1025">
        <v>70.2</v>
      </c>
      <c r="E1025">
        <v>34.4</v>
      </c>
      <c r="F1025">
        <v>76</v>
      </c>
      <c r="G1025">
        <v>97.1</v>
      </c>
      <c r="H1025">
        <v>61.9</v>
      </c>
      <c r="I1025">
        <v>77.099999999999994</v>
      </c>
      <c r="J1025" s="1">
        <v>18334</v>
      </c>
      <c r="K1025">
        <v>13.8</v>
      </c>
      <c r="L1025" s="2">
        <v>0.15</v>
      </c>
      <c r="M1025">
        <v>2014</v>
      </c>
      <c r="N1025" t="s">
        <v>18</v>
      </c>
      <c r="O1025">
        <v>48</v>
      </c>
      <c r="P1025">
        <v>52</v>
      </c>
      <c r="Q1025">
        <f>VLOOKUP(B1025,Locations!$A:$B,2,0)</f>
        <v>42.055116400000003</v>
      </c>
      <c r="R1025">
        <f>VLOOKUP(B1025,Locations!$A:$C,3,0)</f>
        <v>-87.675811100000004</v>
      </c>
      <c r="S1025">
        <f>VLOOKUP(C1025,costs!$A:$B,2,0)</f>
        <v>748.03700000000003</v>
      </c>
    </row>
    <row r="1026" spans="1:19" x14ac:dyDescent="0.45">
      <c r="A1026">
        <v>23</v>
      </c>
      <c r="B1026" t="s">
        <v>49</v>
      </c>
      <c r="C1026" t="s">
        <v>50</v>
      </c>
      <c r="D1026">
        <v>84.7</v>
      </c>
      <c r="E1026">
        <v>29.6</v>
      </c>
      <c r="F1026">
        <v>88</v>
      </c>
      <c r="G1026">
        <v>69.8</v>
      </c>
      <c r="H1026">
        <v>56.7</v>
      </c>
      <c r="I1026">
        <v>76.400000000000006</v>
      </c>
      <c r="J1026" s="1">
        <v>26199</v>
      </c>
      <c r="K1026">
        <v>5.7</v>
      </c>
      <c r="L1026" s="2">
        <v>0.1</v>
      </c>
      <c r="M1026">
        <v>2014</v>
      </c>
      <c r="N1026" t="s">
        <v>44</v>
      </c>
      <c r="Q1026">
        <f>VLOOKUP(B1026,Locations!$A:$B,2,0)</f>
        <v>35.902044799999999</v>
      </c>
      <c r="R1026">
        <f>VLOOKUP(B1026,Locations!$A:$C,3,0)</f>
        <v>139.93622010000001</v>
      </c>
      <c r="S1026">
        <f>VLOOKUP(C1026,costs!$A:$B,2,0)</f>
        <v>891.63099999999997</v>
      </c>
    </row>
    <row r="1027" spans="1:19" x14ac:dyDescent="0.45">
      <c r="A1027">
        <v>24</v>
      </c>
      <c r="B1027" t="s">
        <v>41</v>
      </c>
      <c r="C1027" t="s">
        <v>17</v>
      </c>
      <c r="D1027">
        <v>63.1</v>
      </c>
      <c r="E1027">
        <v>58.1</v>
      </c>
      <c r="F1027">
        <v>77.400000000000006</v>
      </c>
      <c r="G1027">
        <v>93.9</v>
      </c>
      <c r="H1027">
        <v>52.5</v>
      </c>
      <c r="I1027">
        <v>76</v>
      </c>
      <c r="J1027" s="1">
        <v>11885</v>
      </c>
      <c r="K1027">
        <v>13.1</v>
      </c>
      <c r="L1027" s="2">
        <v>0.35</v>
      </c>
      <c r="M1027">
        <v>2014</v>
      </c>
      <c r="N1027" t="s">
        <v>18</v>
      </c>
      <c r="O1027">
        <v>39</v>
      </c>
      <c r="P1027">
        <v>61</v>
      </c>
      <c r="Q1027">
        <f>VLOOKUP(B1027,Locations!$A:$B,2,0)</f>
        <v>40.444161899999997</v>
      </c>
      <c r="R1027">
        <f>VLOOKUP(B1027,Locations!$A:$C,3,0)</f>
        <v>-79.942728299999999</v>
      </c>
      <c r="S1027">
        <f>VLOOKUP(C1027,costs!$A:$B,2,0)</f>
        <v>748.03700000000003</v>
      </c>
    </row>
    <row r="1028" spans="1:19" x14ac:dyDescent="0.45">
      <c r="A1028">
        <v>25</v>
      </c>
      <c r="B1028" t="s">
        <v>46</v>
      </c>
      <c r="C1028" t="s">
        <v>17</v>
      </c>
      <c r="D1028">
        <v>65.599999999999994</v>
      </c>
      <c r="E1028">
        <v>43.2</v>
      </c>
      <c r="F1028">
        <v>69.2</v>
      </c>
      <c r="G1028">
        <v>95.6</v>
      </c>
      <c r="H1028">
        <v>43.1</v>
      </c>
      <c r="I1028">
        <v>73.400000000000006</v>
      </c>
      <c r="J1028" s="1">
        <v>44020</v>
      </c>
      <c r="K1028">
        <v>11.8</v>
      </c>
      <c r="L1028" s="2">
        <v>0.13</v>
      </c>
      <c r="M1028">
        <v>2014</v>
      </c>
      <c r="N1028" t="s">
        <v>18</v>
      </c>
      <c r="O1028">
        <v>53</v>
      </c>
      <c r="P1028">
        <v>47</v>
      </c>
      <c r="Q1028">
        <f>VLOOKUP(B1028,Locations!$A:$B,2,0)</f>
        <v>47.6543238</v>
      </c>
      <c r="R1028">
        <f>VLOOKUP(B1028,Locations!$A:$C,3,0)</f>
        <v>-122.3080089</v>
      </c>
      <c r="S1028">
        <f>VLOOKUP(C1028,costs!$A:$B,2,0)</f>
        <v>748.03700000000003</v>
      </c>
    </row>
    <row r="1029" spans="1:19" x14ac:dyDescent="0.45">
      <c r="A1029">
        <v>26</v>
      </c>
      <c r="B1029" t="s">
        <v>59</v>
      </c>
      <c r="C1029" t="s">
        <v>60</v>
      </c>
      <c r="D1029">
        <v>68</v>
      </c>
      <c r="E1029">
        <v>94.3</v>
      </c>
      <c r="F1029">
        <v>77.8</v>
      </c>
      <c r="G1029">
        <v>66.400000000000006</v>
      </c>
      <c r="H1029">
        <v>64.3</v>
      </c>
      <c r="I1029">
        <v>72.400000000000006</v>
      </c>
      <c r="J1029" s="1">
        <v>31592</v>
      </c>
      <c r="K1029">
        <v>15.5</v>
      </c>
      <c r="L1029" s="2">
        <v>0.34</v>
      </c>
      <c r="M1029">
        <v>2014</v>
      </c>
      <c r="N1029" t="s">
        <v>44</v>
      </c>
      <c r="O1029">
        <v>49</v>
      </c>
      <c r="P1029">
        <v>51</v>
      </c>
      <c r="Q1029">
        <f>VLOOKUP(B1029,Locations!$A:$B,2,0)</f>
        <v>1.2962018</v>
      </c>
      <c r="R1029">
        <f>VLOOKUP(B1029,Locations!$A:$C,3,0)</f>
        <v>103.7768994</v>
      </c>
      <c r="S1029">
        <f>VLOOKUP(C1029,costs!$A:$B,2,0)</f>
        <v>746.75300000000004</v>
      </c>
    </row>
    <row r="1030" spans="1:19" x14ac:dyDescent="0.45">
      <c r="A1030">
        <v>27</v>
      </c>
      <c r="B1030" t="s">
        <v>240</v>
      </c>
      <c r="C1030" t="s">
        <v>17</v>
      </c>
      <c r="D1030">
        <v>64.7</v>
      </c>
      <c r="E1030">
        <v>42.4</v>
      </c>
      <c r="F1030">
        <v>69</v>
      </c>
      <c r="G1030">
        <v>91.3</v>
      </c>
      <c r="H1030">
        <v>59.6</v>
      </c>
      <c r="I1030">
        <v>72.2</v>
      </c>
      <c r="J1030" s="1">
        <v>49427</v>
      </c>
      <c r="K1030">
        <v>17.399999999999999</v>
      </c>
      <c r="L1030" s="2">
        <v>0.09</v>
      </c>
      <c r="M1030">
        <v>2014</v>
      </c>
      <c r="N1030" t="s">
        <v>18</v>
      </c>
      <c r="O1030">
        <v>51</v>
      </c>
      <c r="P1030">
        <v>49</v>
      </c>
      <c r="Q1030">
        <f>VLOOKUP(B1030,Locations!$A:$B,2,0)</f>
        <v>30.2849</v>
      </c>
      <c r="R1030">
        <f>VLOOKUP(B1030,Locations!$A:$C,3,0)</f>
        <v>-97.734099999999998</v>
      </c>
      <c r="S1030">
        <f>VLOOKUP(C1030,costs!$A:$B,2,0)</f>
        <v>748.03700000000003</v>
      </c>
    </row>
    <row r="1031" spans="1:19" x14ac:dyDescent="0.45">
      <c r="A1031">
        <v>28</v>
      </c>
      <c r="B1031" t="s">
        <v>51</v>
      </c>
      <c r="C1031" t="s">
        <v>17</v>
      </c>
      <c r="D1031">
        <v>59.4</v>
      </c>
      <c r="E1031">
        <v>67.8</v>
      </c>
      <c r="F1031">
        <v>68.599999999999994</v>
      </c>
      <c r="G1031">
        <v>87.9</v>
      </c>
      <c r="H1031">
        <v>71.3</v>
      </c>
      <c r="I1031">
        <v>71.599999999999994</v>
      </c>
      <c r="J1031" s="1">
        <v>19967</v>
      </c>
      <c r="K1031">
        <v>20.100000000000001</v>
      </c>
      <c r="L1031" s="2">
        <v>0.26</v>
      </c>
      <c r="M1031">
        <v>2014</v>
      </c>
      <c r="N1031" t="s">
        <v>18</v>
      </c>
      <c r="O1031">
        <v>31</v>
      </c>
      <c r="P1031">
        <v>69</v>
      </c>
      <c r="Q1031">
        <f>VLOOKUP(B1031,Locations!$A:$B,2,0)</f>
        <v>33.776032999999998</v>
      </c>
      <c r="R1031">
        <f>VLOOKUP(B1031,Locations!$A:$C,3,0)</f>
        <v>-84.398840899999996</v>
      </c>
      <c r="S1031">
        <f>VLOOKUP(C1031,costs!$A:$B,2,0)</f>
        <v>748.03700000000003</v>
      </c>
    </row>
    <row r="1032" spans="1:19" x14ac:dyDescent="0.45">
      <c r="A1032">
        <v>29</v>
      </c>
      <c r="B1032" t="s">
        <v>58</v>
      </c>
      <c r="C1032" t="s">
        <v>17</v>
      </c>
      <c r="D1032">
        <v>66</v>
      </c>
      <c r="E1032">
        <v>41.1</v>
      </c>
      <c r="F1032">
        <v>78.900000000000006</v>
      </c>
      <c r="G1032">
        <v>79.400000000000006</v>
      </c>
      <c r="H1032" t="s">
        <v>23</v>
      </c>
      <c r="I1032">
        <v>71.400000000000006</v>
      </c>
      <c r="J1032" s="1">
        <v>42727</v>
      </c>
      <c r="K1032">
        <v>18.7</v>
      </c>
      <c r="L1032" s="2">
        <v>0.2</v>
      </c>
      <c r="M1032">
        <v>2014</v>
      </c>
      <c r="N1032" t="s">
        <v>18</v>
      </c>
      <c r="O1032">
        <v>47</v>
      </c>
      <c r="P1032">
        <v>53</v>
      </c>
      <c r="Q1032">
        <f>VLOOKUP(B1032,Locations!$A:$B,2,0)</f>
        <v>40.101976000000001</v>
      </c>
      <c r="R1032">
        <f>VLOOKUP(B1032,Locations!$A:$C,3,0)</f>
        <v>-88.231437799999995</v>
      </c>
      <c r="S1032">
        <f>VLOOKUP(C1032,costs!$A:$B,2,0)</f>
        <v>748.03700000000003</v>
      </c>
    </row>
    <row r="1033" spans="1:19" x14ac:dyDescent="0.45">
      <c r="A1033">
        <v>30</v>
      </c>
      <c r="B1033" t="s">
        <v>75</v>
      </c>
      <c r="C1033" t="s">
        <v>17</v>
      </c>
      <c r="D1033">
        <v>69.8</v>
      </c>
      <c r="E1033">
        <v>32.299999999999997</v>
      </c>
      <c r="F1033">
        <v>67.7</v>
      </c>
      <c r="G1033">
        <v>87.2</v>
      </c>
      <c r="H1033">
        <v>51.2</v>
      </c>
      <c r="I1033">
        <v>71.099999999999994</v>
      </c>
      <c r="J1033" s="1">
        <v>39655</v>
      </c>
      <c r="K1033">
        <v>10.8</v>
      </c>
      <c r="L1033" s="2">
        <v>0.11</v>
      </c>
      <c r="M1033">
        <v>2014</v>
      </c>
      <c r="N1033" t="s">
        <v>18</v>
      </c>
      <c r="O1033">
        <v>51</v>
      </c>
      <c r="P1033">
        <v>49</v>
      </c>
      <c r="Q1033">
        <f>VLOOKUP(B1033,Locations!$A:$B,2,0)</f>
        <v>43.0798281</v>
      </c>
      <c r="R1033">
        <f>VLOOKUP(B1033,Locations!$A:$C,3,0)</f>
        <v>-89.430664300000004</v>
      </c>
      <c r="S1033">
        <f>VLOOKUP(C1033,costs!$A:$B,2,0)</f>
        <v>748.03700000000003</v>
      </c>
    </row>
    <row r="1034" spans="1:19" x14ac:dyDescent="0.45">
      <c r="A1034">
        <v>31</v>
      </c>
      <c r="B1034" t="s">
        <v>55</v>
      </c>
      <c r="C1034" t="s">
        <v>38</v>
      </c>
      <c r="D1034">
        <v>59.9</v>
      </c>
      <c r="E1034">
        <v>84.2</v>
      </c>
      <c r="F1034">
        <v>67.900000000000006</v>
      </c>
      <c r="G1034">
        <v>83.7</v>
      </c>
      <c r="H1034">
        <v>43.1</v>
      </c>
      <c r="I1034">
        <v>70.8</v>
      </c>
      <c r="J1034" s="1">
        <v>50152</v>
      </c>
      <c r="K1034">
        <v>17.600000000000001</v>
      </c>
      <c r="L1034" s="2">
        <v>0.25</v>
      </c>
      <c r="M1034">
        <v>2014</v>
      </c>
      <c r="N1034" t="s">
        <v>18</v>
      </c>
      <c r="O1034">
        <v>54</v>
      </c>
      <c r="P1034">
        <v>46</v>
      </c>
      <c r="Q1034">
        <f>VLOOKUP(B1034,Locations!$A:$B,2,0)</f>
        <v>49.2583938</v>
      </c>
      <c r="R1034">
        <f>VLOOKUP(B1034,Locations!$A:$C,3,0)</f>
        <v>-123.2465816</v>
      </c>
      <c r="S1034">
        <f>VLOOKUP(C1034,costs!$A:$B,2,0)</f>
        <v>695.60699999999997</v>
      </c>
    </row>
    <row r="1035" spans="1:19" x14ac:dyDescent="0.45">
      <c r="A1035">
        <v>32</v>
      </c>
      <c r="B1035" t="s">
        <v>113</v>
      </c>
      <c r="C1035" t="s">
        <v>25</v>
      </c>
      <c r="D1035">
        <v>65.2</v>
      </c>
      <c r="E1035">
        <v>81.7</v>
      </c>
      <c r="F1035">
        <v>74.2</v>
      </c>
      <c r="G1035">
        <v>69.2</v>
      </c>
      <c r="H1035">
        <v>43.6</v>
      </c>
      <c r="I1035">
        <v>69.8</v>
      </c>
      <c r="M1035">
        <v>2014</v>
      </c>
      <c r="N1035" t="s">
        <v>26</v>
      </c>
      <c r="Q1035">
        <f>VLOOKUP(B1035,Locations!$A:$B,2,0)</f>
        <v>51.514429</v>
      </c>
      <c r="R1035">
        <f>VLOOKUP(B1035,Locations!$A:$C,3,0)</f>
        <v>-0.11658839999999999</v>
      </c>
      <c r="S1035">
        <f>VLOOKUP(C1035,costs!$A:$B,2,0)</f>
        <v>698.49599999999998</v>
      </c>
    </row>
    <row r="1036" spans="1:19" x14ac:dyDescent="0.45">
      <c r="A1036">
        <v>33</v>
      </c>
      <c r="B1036" t="s">
        <v>54</v>
      </c>
      <c r="C1036" t="s">
        <v>17</v>
      </c>
      <c r="D1036">
        <v>47.8</v>
      </c>
      <c r="E1036">
        <v>61.8</v>
      </c>
      <c r="F1036">
        <v>58.2</v>
      </c>
      <c r="G1036">
        <v>99.4</v>
      </c>
      <c r="H1036">
        <v>86.7</v>
      </c>
      <c r="I1036">
        <v>68.400000000000006</v>
      </c>
      <c r="J1036" s="1">
        <v>22020</v>
      </c>
      <c r="K1036">
        <v>27.3</v>
      </c>
      <c r="L1036" s="2">
        <v>0.11</v>
      </c>
      <c r="M1036">
        <v>2014</v>
      </c>
      <c r="N1036" t="s">
        <v>18</v>
      </c>
      <c r="O1036">
        <v>52</v>
      </c>
      <c r="P1036">
        <v>48</v>
      </c>
      <c r="Q1036">
        <f>VLOOKUP(B1036,Locations!$A:$B,2,0)</f>
        <v>34.414593699999998</v>
      </c>
      <c r="R1036">
        <f>VLOOKUP(B1036,Locations!$A:$C,3,0)</f>
        <v>-119.8458195</v>
      </c>
      <c r="S1036">
        <f>VLOOKUP(C1036,costs!$A:$B,2,0)</f>
        <v>748.03700000000003</v>
      </c>
    </row>
    <row r="1037" spans="1:19" x14ac:dyDescent="0.45">
      <c r="A1037">
        <v>34</v>
      </c>
      <c r="B1037" t="s">
        <v>62</v>
      </c>
      <c r="C1037" t="s">
        <v>63</v>
      </c>
      <c r="D1037">
        <v>57.1</v>
      </c>
      <c r="E1037">
        <v>81.3</v>
      </c>
      <c r="F1037">
        <v>64.2</v>
      </c>
      <c r="G1037">
        <v>80.2</v>
      </c>
      <c r="H1037">
        <v>65.099999999999994</v>
      </c>
      <c r="I1037">
        <v>68.2</v>
      </c>
      <c r="J1037" s="1">
        <v>40128</v>
      </c>
      <c r="K1037">
        <v>23.7</v>
      </c>
      <c r="L1037" s="2">
        <v>0.35</v>
      </c>
      <c r="M1037">
        <v>2014</v>
      </c>
      <c r="N1037" t="s">
        <v>64</v>
      </c>
      <c r="O1037">
        <v>55</v>
      </c>
      <c r="P1037">
        <v>45</v>
      </c>
      <c r="Q1037">
        <f>VLOOKUP(B1037,Locations!$A:$B,2,0)</f>
        <v>-37.797258300000003</v>
      </c>
      <c r="R1037">
        <f>VLOOKUP(B1037,Locations!$A:$C,3,0)</f>
        <v>144.95845009999999</v>
      </c>
      <c r="S1037">
        <f>VLOOKUP(C1037,costs!$A:$B,2,0)</f>
        <v>771.25599999999997</v>
      </c>
    </row>
    <row r="1038" spans="1:19" x14ac:dyDescent="0.45">
      <c r="A1038">
        <v>35</v>
      </c>
      <c r="B1038" t="s">
        <v>61</v>
      </c>
      <c r="C1038" t="s">
        <v>38</v>
      </c>
      <c r="D1038">
        <v>61.5</v>
      </c>
      <c r="E1038">
        <v>77.8</v>
      </c>
      <c r="F1038">
        <v>68.099999999999994</v>
      </c>
      <c r="G1038">
        <v>74.5</v>
      </c>
      <c r="H1038">
        <v>40.799999999999997</v>
      </c>
      <c r="I1038">
        <v>68.099999999999994</v>
      </c>
      <c r="J1038" s="1">
        <v>31326</v>
      </c>
      <c r="K1038">
        <v>13.7</v>
      </c>
      <c r="L1038" s="2">
        <v>0.23</v>
      </c>
      <c r="M1038">
        <v>2014</v>
      </c>
      <c r="N1038" t="s">
        <v>18</v>
      </c>
      <c r="O1038">
        <v>56</v>
      </c>
      <c r="P1038">
        <v>44</v>
      </c>
      <c r="Q1038">
        <f>VLOOKUP(B1038,Locations!$A:$B,2,0)</f>
        <v>45.506917700000002</v>
      </c>
      <c r="R1038">
        <f>VLOOKUP(B1038,Locations!$A:$C,3,0)</f>
        <v>-73.579116299999995</v>
      </c>
      <c r="S1038">
        <f>VLOOKUP(C1038,costs!$A:$B,2,0)</f>
        <v>695.60699999999997</v>
      </c>
    </row>
    <row r="1039" spans="1:19" x14ac:dyDescent="0.45">
      <c r="A1039">
        <v>36</v>
      </c>
      <c r="B1039" t="s">
        <v>72</v>
      </c>
      <c r="C1039" t="s">
        <v>73</v>
      </c>
      <c r="D1039">
        <v>58.1</v>
      </c>
      <c r="E1039">
        <v>73.2</v>
      </c>
      <c r="F1039">
        <v>67.7</v>
      </c>
      <c r="G1039">
        <v>76</v>
      </c>
      <c r="H1039">
        <v>68.7</v>
      </c>
      <c r="I1039">
        <v>67.8</v>
      </c>
      <c r="J1039" s="1">
        <v>7774</v>
      </c>
      <c r="K1039">
        <v>11.5</v>
      </c>
      <c r="L1039" s="2">
        <v>0.22</v>
      </c>
      <c r="M1039">
        <v>2014</v>
      </c>
      <c r="N1039" t="s">
        <v>26</v>
      </c>
      <c r="O1039">
        <v>70</v>
      </c>
      <c r="P1039">
        <v>30</v>
      </c>
      <c r="Q1039">
        <f>VLOOKUP(B1039,Locations!$A:$B,2,0)</f>
        <v>59.348100000000002</v>
      </c>
      <c r="R1039">
        <f>VLOOKUP(B1039,Locations!$A:$C,3,0)</f>
        <v>18.023700000000002</v>
      </c>
      <c r="S1039">
        <f>VLOOKUP(C1039,costs!$A:$B,2,0)</f>
        <v>765.58500000000004</v>
      </c>
    </row>
    <row r="1040" spans="1:19" x14ac:dyDescent="0.45">
      <c r="A1040">
        <v>37</v>
      </c>
      <c r="B1040" t="s">
        <v>602</v>
      </c>
      <c r="C1040" t="s">
        <v>35</v>
      </c>
      <c r="D1040">
        <v>52.9</v>
      </c>
      <c r="E1040">
        <v>98.2</v>
      </c>
      <c r="F1040">
        <v>48.3</v>
      </c>
      <c r="G1040">
        <v>95.9</v>
      </c>
      <c r="H1040">
        <v>49.2</v>
      </c>
      <c r="I1040">
        <v>67.7</v>
      </c>
      <c r="J1040" s="1">
        <v>9666</v>
      </c>
      <c r="K1040">
        <v>10.5</v>
      </c>
      <c r="L1040" s="2">
        <v>0.54</v>
      </c>
      <c r="M1040">
        <v>2014</v>
      </c>
      <c r="N1040" t="s">
        <v>26</v>
      </c>
      <c r="O1040">
        <v>27</v>
      </c>
      <c r="P1040">
        <v>73</v>
      </c>
      <c r="Q1040">
        <f>VLOOKUP(B1040,Locations!$A:$B,2,0)</f>
        <v>46.519100000000002</v>
      </c>
      <c r="R1040">
        <f>VLOOKUP(B1040,Locations!$A:$C,3,0)</f>
        <v>6.5667999999999997</v>
      </c>
      <c r="S1040">
        <f>VLOOKUP(C1040,costs!$A:$B,2,0)</f>
        <v>1296.412</v>
      </c>
    </row>
    <row r="1041" spans="1:19" x14ac:dyDescent="0.45">
      <c r="A1041">
        <v>38</v>
      </c>
      <c r="B1041" t="s">
        <v>603</v>
      </c>
      <c r="C1041" t="s">
        <v>25</v>
      </c>
      <c r="D1041">
        <v>56.2</v>
      </c>
      <c r="E1041">
        <v>86</v>
      </c>
      <c r="F1041">
        <v>56.8</v>
      </c>
      <c r="G1041">
        <v>87.6</v>
      </c>
      <c r="H1041">
        <v>38.299999999999997</v>
      </c>
      <c r="I1041">
        <v>67.599999999999994</v>
      </c>
      <c r="J1041" s="1">
        <v>21394</v>
      </c>
      <c r="K1041">
        <v>11.4</v>
      </c>
      <c r="L1041" s="2">
        <v>0.37</v>
      </c>
      <c r="M1041">
        <v>2014</v>
      </c>
      <c r="N1041" t="s">
        <v>26</v>
      </c>
      <c r="O1041">
        <v>61</v>
      </c>
      <c r="P1041">
        <v>39</v>
      </c>
      <c r="Q1041">
        <f>VLOOKUP(B1041,Locations!$A:$B,2,0)</f>
        <v>51.469844399999999</v>
      </c>
      <c r="R1041">
        <f>VLOOKUP(B1041,Locations!$A:$C,3,0)</f>
        <v>-8.92786E-2</v>
      </c>
      <c r="S1041">
        <f>VLOOKUP(C1041,costs!$A:$B,2,0)</f>
        <v>698.49599999999998</v>
      </c>
    </row>
    <row r="1042" spans="1:19" x14ac:dyDescent="0.45">
      <c r="A1042">
        <v>39</v>
      </c>
      <c r="B1042" t="s">
        <v>69</v>
      </c>
      <c r="C1042" t="s">
        <v>25</v>
      </c>
      <c r="D1042">
        <v>56.6</v>
      </c>
      <c r="E1042">
        <v>81.5</v>
      </c>
      <c r="F1042">
        <v>56.9</v>
      </c>
      <c r="G1042">
        <v>87.6</v>
      </c>
      <c r="H1042">
        <v>42.5</v>
      </c>
      <c r="I1042">
        <v>67.5</v>
      </c>
      <c r="J1042" s="1">
        <v>25774</v>
      </c>
      <c r="K1042">
        <v>14.1</v>
      </c>
      <c r="L1042" s="2">
        <v>0.36</v>
      </c>
      <c r="M1042">
        <v>2014</v>
      </c>
      <c r="N1042" t="s">
        <v>26</v>
      </c>
      <c r="O1042">
        <v>58</v>
      </c>
      <c r="P1042">
        <v>42</v>
      </c>
      <c r="Q1042">
        <f>VLOOKUP(B1042,Locations!$A:$B,2,0)</f>
        <v>55.945044899999999</v>
      </c>
      <c r="R1042">
        <f>VLOOKUP(B1042,Locations!$A:$C,3,0)</f>
        <v>-3.1902313000000002</v>
      </c>
      <c r="S1042">
        <f>VLOOKUP(C1042,costs!$A:$B,2,0)</f>
        <v>698.49599999999998</v>
      </c>
    </row>
    <row r="1043" spans="1:19" x14ac:dyDescent="0.45">
      <c r="A1043">
        <v>40</v>
      </c>
      <c r="B1043" t="s">
        <v>88</v>
      </c>
      <c r="C1043" t="s">
        <v>17</v>
      </c>
      <c r="D1043">
        <v>65.400000000000006</v>
      </c>
      <c r="E1043">
        <v>41.8</v>
      </c>
      <c r="F1043">
        <v>58.4</v>
      </c>
      <c r="G1043">
        <v>87.9</v>
      </c>
      <c r="H1043">
        <v>29.9</v>
      </c>
      <c r="I1043">
        <v>67.400000000000006</v>
      </c>
      <c r="J1043" s="1">
        <v>42056</v>
      </c>
      <c r="K1043">
        <v>6.8</v>
      </c>
      <c r="L1043" s="2">
        <v>0.19</v>
      </c>
      <c r="M1043">
        <v>2014</v>
      </c>
      <c r="N1043" t="s">
        <v>18</v>
      </c>
      <c r="O1043">
        <v>55</v>
      </c>
      <c r="P1043">
        <v>45</v>
      </c>
      <c r="Q1043">
        <f>VLOOKUP(B1043,Locations!$A:$B,2,0)</f>
        <v>40.729253200000002</v>
      </c>
      <c r="R1043">
        <f>VLOOKUP(B1043,Locations!$A:$C,3,0)</f>
        <v>-73.996253899999999</v>
      </c>
      <c r="S1043">
        <f>VLOOKUP(C1043,costs!$A:$B,2,0)</f>
        <v>748.03700000000003</v>
      </c>
    </row>
    <row r="1044" spans="1:19" x14ac:dyDescent="0.45">
      <c r="A1044">
        <v>40</v>
      </c>
      <c r="B1044" t="s">
        <v>57</v>
      </c>
      <c r="C1044" t="s">
        <v>17</v>
      </c>
      <c r="D1044">
        <v>52</v>
      </c>
      <c r="E1044">
        <v>35.6</v>
      </c>
      <c r="F1044">
        <v>63</v>
      </c>
      <c r="G1044">
        <v>96.7</v>
      </c>
      <c r="H1044">
        <v>48.4</v>
      </c>
      <c r="I1044">
        <v>67.400000000000006</v>
      </c>
      <c r="J1044" s="1">
        <v>27233</v>
      </c>
      <c r="K1044">
        <v>6.5</v>
      </c>
      <c r="L1044" s="2">
        <v>0.11</v>
      </c>
      <c r="M1044">
        <v>2014</v>
      </c>
      <c r="N1044" t="s">
        <v>18</v>
      </c>
      <c r="O1044">
        <v>48</v>
      </c>
      <c r="P1044">
        <v>52</v>
      </c>
      <c r="Q1044">
        <f>VLOOKUP(B1044,Locations!$A:$B,2,0)</f>
        <v>32.879352599999997</v>
      </c>
      <c r="R1044">
        <f>VLOOKUP(B1044,Locations!$A:$C,3,0)</f>
        <v>-117.2311005</v>
      </c>
      <c r="S1044">
        <f>VLOOKUP(C1044,costs!$A:$B,2,0)</f>
        <v>748.03700000000003</v>
      </c>
    </row>
    <row r="1045" spans="1:19" x14ac:dyDescent="0.45">
      <c r="A1045">
        <v>42</v>
      </c>
      <c r="B1045" t="s">
        <v>67</v>
      </c>
      <c r="C1045" t="s">
        <v>17</v>
      </c>
      <c r="D1045">
        <v>59.5</v>
      </c>
      <c r="E1045">
        <v>44.6</v>
      </c>
      <c r="F1045">
        <v>52.9</v>
      </c>
      <c r="G1045">
        <v>96.4</v>
      </c>
      <c r="H1045" t="s">
        <v>23</v>
      </c>
      <c r="I1045">
        <v>67.2</v>
      </c>
      <c r="J1045" s="1">
        <v>12528</v>
      </c>
      <c r="K1045">
        <v>5.7</v>
      </c>
      <c r="L1045" s="2">
        <v>0.17</v>
      </c>
      <c r="M1045">
        <v>2014</v>
      </c>
      <c r="N1045" t="s">
        <v>18</v>
      </c>
      <c r="Q1045">
        <f>VLOOKUP(B1045,Locations!$A:$B,2,0)</f>
        <v>38.644628400000002</v>
      </c>
      <c r="R1045">
        <f>VLOOKUP(B1045,Locations!$A:$C,3,0)</f>
        <v>-90.313792899999996</v>
      </c>
      <c r="S1045">
        <f>VLOOKUP(C1045,costs!$A:$B,2,0)</f>
        <v>748.03700000000003</v>
      </c>
    </row>
    <row r="1046" spans="1:19" x14ac:dyDescent="0.45">
      <c r="A1046">
        <v>43</v>
      </c>
      <c r="B1046" t="s">
        <v>42</v>
      </c>
      <c r="C1046" t="s">
        <v>43</v>
      </c>
      <c r="D1046">
        <v>61.6</v>
      </c>
      <c r="E1046">
        <v>80.3</v>
      </c>
      <c r="F1046">
        <v>69.900000000000006</v>
      </c>
      <c r="G1046">
        <v>61.5</v>
      </c>
      <c r="H1046">
        <v>56.9</v>
      </c>
      <c r="I1046">
        <v>65.3</v>
      </c>
      <c r="J1046" s="1">
        <v>19835</v>
      </c>
      <c r="K1046">
        <v>17.600000000000001</v>
      </c>
      <c r="L1046" s="2">
        <v>0.38</v>
      </c>
      <c r="M1046">
        <v>2014</v>
      </c>
      <c r="N1046" t="s">
        <v>44</v>
      </c>
      <c r="O1046">
        <v>53</v>
      </c>
      <c r="P1046">
        <v>47</v>
      </c>
      <c r="Q1046">
        <f>VLOOKUP(B1046,Locations!$A:$B,2,0)</f>
        <v>22.283263300000002</v>
      </c>
      <c r="R1046">
        <f>VLOOKUP(B1046,Locations!$A:$C,3,0)</f>
        <v>114.13674469999999</v>
      </c>
      <c r="S1046">
        <f>VLOOKUP(C1046,costs!$A:$B,2,0)</f>
        <v>836.09799999999996</v>
      </c>
    </row>
    <row r="1047" spans="1:19" x14ac:dyDescent="0.45">
      <c r="A1047">
        <v>44</v>
      </c>
      <c r="B1047" t="s">
        <v>140</v>
      </c>
      <c r="C1047" t="s">
        <v>53</v>
      </c>
      <c r="D1047">
        <v>76.400000000000006</v>
      </c>
      <c r="E1047">
        <v>29.4</v>
      </c>
      <c r="F1047">
        <v>79.2</v>
      </c>
      <c r="G1047">
        <v>47.3</v>
      </c>
      <c r="H1047">
        <v>86</v>
      </c>
      <c r="I1047">
        <v>65.2</v>
      </c>
      <c r="J1047" s="1">
        <v>26389</v>
      </c>
      <c r="K1047">
        <v>13.9</v>
      </c>
      <c r="L1047" s="2">
        <v>0.1</v>
      </c>
      <c r="M1047">
        <v>2014</v>
      </c>
      <c r="N1047" t="s">
        <v>44</v>
      </c>
      <c r="Q1047">
        <f>VLOOKUP(B1047,Locations!$A:$B,2,0)</f>
        <v>37.466850000000001</v>
      </c>
      <c r="R1047">
        <f>VLOOKUP(B1047,Locations!$A:$C,3,0)</f>
        <v>126.94892</v>
      </c>
      <c r="S1047">
        <f>VLOOKUP(C1047,costs!$A:$B,2,0)</f>
        <v>823.15099999999995</v>
      </c>
    </row>
    <row r="1048" spans="1:19" x14ac:dyDescent="0.45">
      <c r="A1048">
        <v>45</v>
      </c>
      <c r="B1048" t="s">
        <v>65</v>
      </c>
      <c r="C1048" t="s">
        <v>66</v>
      </c>
      <c r="D1048">
        <v>72.3</v>
      </c>
      <c r="E1048">
        <v>60.6</v>
      </c>
      <c r="F1048">
        <v>58.1</v>
      </c>
      <c r="G1048">
        <v>62.8</v>
      </c>
      <c r="H1048">
        <v>99.9</v>
      </c>
      <c r="I1048">
        <v>65</v>
      </c>
      <c r="J1048" s="1">
        <v>40148</v>
      </c>
      <c r="K1048">
        <v>8.3000000000000007</v>
      </c>
      <c r="L1048" s="2">
        <v>0.14000000000000001</v>
      </c>
      <c r="M1048">
        <v>2014</v>
      </c>
      <c r="N1048" t="s">
        <v>44</v>
      </c>
      <c r="Q1048">
        <f>VLOOKUP(B1048,Locations!$A:$B,2,0)</f>
        <v>39.992237899999999</v>
      </c>
      <c r="R1048">
        <f>VLOOKUP(B1048,Locations!$A:$C,3,0)</f>
        <v>116.3039382</v>
      </c>
      <c r="S1048">
        <f>VLOOKUP(C1048,costs!$A:$B,2,0)</f>
        <v>419.86799999999999</v>
      </c>
    </row>
    <row r="1049" spans="1:19" x14ac:dyDescent="0.45">
      <c r="A1049">
        <v>46</v>
      </c>
      <c r="B1049" t="s">
        <v>80</v>
      </c>
      <c r="C1049" t="s">
        <v>17</v>
      </c>
      <c r="D1049">
        <v>61.4</v>
      </c>
      <c r="E1049">
        <v>31.7</v>
      </c>
      <c r="F1049">
        <v>62.7</v>
      </c>
      <c r="G1049">
        <v>81.2</v>
      </c>
      <c r="H1049" t="s">
        <v>23</v>
      </c>
      <c r="I1049">
        <v>64.900000000000006</v>
      </c>
      <c r="J1049" s="1">
        <v>46825</v>
      </c>
      <c r="K1049">
        <v>18</v>
      </c>
      <c r="L1049" s="2">
        <v>0.13</v>
      </c>
      <c r="M1049">
        <v>2014</v>
      </c>
      <c r="N1049" t="s">
        <v>18</v>
      </c>
      <c r="O1049">
        <v>52</v>
      </c>
      <c r="P1049">
        <v>48</v>
      </c>
      <c r="Q1049">
        <f>VLOOKUP(B1049,Locations!$A:$B,2,0)</f>
        <v>44.973086000000002</v>
      </c>
      <c r="R1049">
        <f>VLOOKUP(B1049,Locations!$A:$C,3,0)</f>
        <v>-93.237088099999994</v>
      </c>
      <c r="S1049">
        <f>VLOOKUP(C1049,costs!$A:$B,2,0)</f>
        <v>748.03700000000003</v>
      </c>
    </row>
    <row r="1050" spans="1:19" x14ac:dyDescent="0.45">
      <c r="A1050">
        <v>47</v>
      </c>
      <c r="B1050" t="s">
        <v>56</v>
      </c>
      <c r="C1050" t="s">
        <v>17</v>
      </c>
      <c r="D1050">
        <v>57.6</v>
      </c>
      <c r="E1050">
        <v>35</v>
      </c>
      <c r="F1050">
        <v>55.3</v>
      </c>
      <c r="G1050">
        <v>90.2</v>
      </c>
      <c r="H1050">
        <v>39.1</v>
      </c>
      <c r="I1050">
        <v>64.5</v>
      </c>
      <c r="J1050" s="1">
        <v>26518</v>
      </c>
      <c r="K1050">
        <v>7.3</v>
      </c>
      <c r="L1050" s="2">
        <v>0.08</v>
      </c>
      <c r="M1050">
        <v>2014</v>
      </c>
      <c r="N1050" t="s">
        <v>18</v>
      </c>
      <c r="O1050">
        <v>58</v>
      </c>
      <c r="P1050">
        <v>42</v>
      </c>
      <c r="Q1050">
        <f>VLOOKUP(B1050,Locations!$A:$B,2,0)</f>
        <v>35.914671499999997</v>
      </c>
      <c r="R1050">
        <f>VLOOKUP(B1050,Locations!$A:$C,3,0)</f>
        <v>-79.048755999999997</v>
      </c>
      <c r="S1050">
        <f>VLOOKUP(C1050,costs!$A:$B,2,0)</f>
        <v>748.03700000000003</v>
      </c>
    </row>
    <row r="1051" spans="1:19" x14ac:dyDescent="0.45">
      <c r="A1051">
        <v>48</v>
      </c>
      <c r="B1051" t="s">
        <v>71</v>
      </c>
      <c r="C1051" t="s">
        <v>63</v>
      </c>
      <c r="D1051">
        <v>51.8</v>
      </c>
      <c r="E1051">
        <v>91.4</v>
      </c>
      <c r="F1051">
        <v>65.099999999999994</v>
      </c>
      <c r="G1051">
        <v>71.2</v>
      </c>
      <c r="H1051">
        <v>44.8</v>
      </c>
      <c r="I1051">
        <v>64.400000000000006</v>
      </c>
      <c r="J1051" s="1">
        <v>14604</v>
      </c>
      <c r="K1051">
        <v>19.2</v>
      </c>
      <c r="L1051" s="2">
        <v>0.35</v>
      </c>
      <c r="M1051">
        <v>2014</v>
      </c>
      <c r="N1051" t="s">
        <v>64</v>
      </c>
      <c r="O1051">
        <v>52</v>
      </c>
      <c r="P1051">
        <v>48</v>
      </c>
      <c r="Q1051">
        <f>VLOOKUP(B1051,Locations!$A:$B,2,0)</f>
        <v>-35.281213399999999</v>
      </c>
      <c r="R1051">
        <f>VLOOKUP(B1051,Locations!$A:$C,3,0)</f>
        <v>149.1166533</v>
      </c>
      <c r="S1051">
        <f>VLOOKUP(C1051,costs!$A:$B,2,0)</f>
        <v>771.25599999999997</v>
      </c>
    </row>
    <row r="1052" spans="1:19" x14ac:dyDescent="0.45">
      <c r="A1052">
        <v>49</v>
      </c>
      <c r="B1052" t="s">
        <v>139</v>
      </c>
      <c r="C1052" t="s">
        <v>17</v>
      </c>
      <c r="D1052">
        <v>55.3</v>
      </c>
      <c r="E1052">
        <v>33.700000000000003</v>
      </c>
      <c r="F1052">
        <v>65.900000000000006</v>
      </c>
      <c r="G1052">
        <v>79.400000000000006</v>
      </c>
      <c r="H1052">
        <v>60</v>
      </c>
      <c r="I1052">
        <v>64.2</v>
      </c>
      <c r="J1052" s="1">
        <v>44501</v>
      </c>
      <c r="K1052">
        <v>12.4</v>
      </c>
      <c r="L1052" s="2">
        <v>0.12</v>
      </c>
      <c r="M1052">
        <v>2014</v>
      </c>
      <c r="N1052" t="s">
        <v>18</v>
      </c>
      <c r="O1052">
        <v>46</v>
      </c>
      <c r="P1052">
        <v>54</v>
      </c>
      <c r="Q1052">
        <f>VLOOKUP(B1052,Locations!$A:$B,2,0)</f>
        <v>39.9456098</v>
      </c>
      <c r="R1052">
        <f>VLOOKUP(B1052,Locations!$A:$C,3,0)</f>
        <v>-79.659401000000003</v>
      </c>
      <c r="S1052">
        <f>VLOOKUP(C1052,costs!$A:$B,2,0)</f>
        <v>748.03700000000003</v>
      </c>
    </row>
    <row r="1053" spans="1:19" x14ac:dyDescent="0.45">
      <c r="A1053">
        <v>50</v>
      </c>
      <c r="B1053" t="s">
        <v>87</v>
      </c>
      <c r="C1053" t="s">
        <v>17</v>
      </c>
      <c r="D1053">
        <v>56.5</v>
      </c>
      <c r="E1053">
        <v>44.2</v>
      </c>
      <c r="F1053">
        <v>46.1</v>
      </c>
      <c r="G1053">
        <v>95.3</v>
      </c>
      <c r="H1053">
        <v>31.1</v>
      </c>
      <c r="I1053">
        <v>63.5</v>
      </c>
      <c r="J1053" s="1">
        <v>24789</v>
      </c>
      <c r="K1053">
        <v>8.6</v>
      </c>
      <c r="L1053" s="2">
        <v>0.17</v>
      </c>
      <c r="M1053">
        <v>2014</v>
      </c>
      <c r="N1053" t="s">
        <v>18</v>
      </c>
      <c r="O1053">
        <v>58</v>
      </c>
      <c r="P1053">
        <v>42</v>
      </c>
      <c r="Q1053">
        <f>VLOOKUP(B1053,Locations!$A:$B,2,0)</f>
        <v>42.350425299999998</v>
      </c>
      <c r="R1053">
        <f>VLOOKUP(B1053,Locations!$A:$C,3,0)</f>
        <v>-71.100561099999993</v>
      </c>
      <c r="S1053">
        <f>VLOOKUP(C1053,costs!$A:$B,2,0)</f>
        <v>748.03700000000003</v>
      </c>
    </row>
    <row r="1054" spans="1:19" x14ac:dyDescent="0.45">
      <c r="A1054">
        <v>50</v>
      </c>
      <c r="B1054" t="s">
        <v>86</v>
      </c>
      <c r="C1054" t="s">
        <v>66</v>
      </c>
      <c r="D1054">
        <v>66.8</v>
      </c>
      <c r="E1054">
        <v>42.6</v>
      </c>
      <c r="F1054">
        <v>65.900000000000006</v>
      </c>
      <c r="G1054">
        <v>59.9</v>
      </c>
      <c r="H1054">
        <v>99.9</v>
      </c>
      <c r="I1054">
        <v>63.5</v>
      </c>
      <c r="J1054" s="1">
        <v>39763</v>
      </c>
      <c r="K1054">
        <v>13.7</v>
      </c>
      <c r="L1054" s="2">
        <v>0.1</v>
      </c>
      <c r="M1054">
        <v>2014</v>
      </c>
      <c r="N1054" t="s">
        <v>44</v>
      </c>
      <c r="O1054">
        <v>32</v>
      </c>
      <c r="P1054">
        <v>68</v>
      </c>
      <c r="Q1054">
        <f>VLOOKUP(B1054,Locations!$A:$B,2,0)</f>
        <v>40.0022904</v>
      </c>
      <c r="R1054">
        <f>VLOOKUP(B1054,Locations!$A:$C,3,0)</f>
        <v>116.32098910000001</v>
      </c>
      <c r="S1054">
        <f>VLOOKUP(C1054,costs!$A:$B,2,0)</f>
        <v>419.86799999999999</v>
      </c>
    </row>
    <row r="1055" spans="1:19" x14ac:dyDescent="0.45">
      <c r="A1055">
        <v>52</v>
      </c>
      <c r="B1055" t="s">
        <v>83</v>
      </c>
      <c r="C1055" t="s">
        <v>17</v>
      </c>
      <c r="D1055">
        <v>55.4</v>
      </c>
      <c r="E1055">
        <v>37.700000000000003</v>
      </c>
      <c r="F1055">
        <v>52</v>
      </c>
      <c r="G1055">
        <v>91.3</v>
      </c>
      <c r="H1055">
        <v>33.5</v>
      </c>
      <c r="I1055">
        <v>63.2</v>
      </c>
      <c r="J1055" s="1">
        <v>8653</v>
      </c>
      <c r="K1055">
        <v>10.1</v>
      </c>
      <c r="L1055" s="2">
        <v>0.19</v>
      </c>
      <c r="M1055">
        <v>2014</v>
      </c>
      <c r="N1055" t="s">
        <v>18</v>
      </c>
      <c r="Q1055">
        <f>VLOOKUP(B1055,Locations!$A:$B,2,0)</f>
        <v>41.8268682</v>
      </c>
      <c r="R1055">
        <f>VLOOKUP(B1055,Locations!$A:$C,3,0)</f>
        <v>-71.401231499999994</v>
      </c>
      <c r="S1055">
        <f>VLOOKUP(C1055,costs!$A:$B,2,0)</f>
        <v>748.03700000000003</v>
      </c>
    </row>
    <row r="1056" spans="1:19" x14ac:dyDescent="0.45">
      <c r="A1056">
        <v>52</v>
      </c>
      <c r="B1056" t="s">
        <v>85</v>
      </c>
      <c r="C1056" t="s">
        <v>50</v>
      </c>
      <c r="D1056">
        <v>69.5</v>
      </c>
      <c r="E1056">
        <v>27.5</v>
      </c>
      <c r="F1056">
        <v>69.5</v>
      </c>
      <c r="G1056">
        <v>58.2</v>
      </c>
      <c r="H1056">
        <v>78.7</v>
      </c>
      <c r="I1056">
        <v>63.2</v>
      </c>
      <c r="J1056" s="1">
        <v>22809</v>
      </c>
      <c r="K1056">
        <v>5.6</v>
      </c>
      <c r="L1056" s="2">
        <v>7.0000000000000007E-2</v>
      </c>
      <c r="M1056">
        <v>2014</v>
      </c>
      <c r="N1056" t="s">
        <v>44</v>
      </c>
      <c r="Q1056">
        <f>VLOOKUP(B1056,Locations!$A:$B,2,0)</f>
        <v>35.027499599999999</v>
      </c>
      <c r="R1056">
        <f>VLOOKUP(B1056,Locations!$A:$C,3,0)</f>
        <v>135.78154509999999</v>
      </c>
      <c r="S1056">
        <f>VLOOKUP(C1056,costs!$A:$B,2,0)</f>
        <v>891.63099999999997</v>
      </c>
    </row>
    <row r="1057" spans="1:19" x14ac:dyDescent="0.45">
      <c r="A1057">
        <v>52</v>
      </c>
      <c r="B1057" t="s">
        <v>82</v>
      </c>
      <c r="C1057" t="s">
        <v>17</v>
      </c>
      <c r="D1057">
        <v>55.5</v>
      </c>
      <c r="E1057">
        <v>53.7</v>
      </c>
      <c r="F1057">
        <v>56.4</v>
      </c>
      <c r="G1057">
        <v>81.2</v>
      </c>
      <c r="H1057">
        <v>51.3</v>
      </c>
      <c r="I1057">
        <v>63.2</v>
      </c>
      <c r="J1057" s="1">
        <v>35364</v>
      </c>
      <c r="K1057">
        <v>13.9</v>
      </c>
      <c r="L1057" s="2">
        <v>0.13</v>
      </c>
      <c r="M1057">
        <v>2014</v>
      </c>
      <c r="N1057" t="s">
        <v>18</v>
      </c>
      <c r="O1057">
        <v>54</v>
      </c>
      <c r="P1057">
        <v>46</v>
      </c>
      <c r="Q1057">
        <f>VLOOKUP(B1057,Locations!$A:$B,2,0)</f>
        <v>38.522475100000001</v>
      </c>
      <c r="R1057">
        <f>VLOOKUP(B1057,Locations!$A:$C,3,0)</f>
        <v>-121.7513927</v>
      </c>
      <c r="S1057">
        <f>VLOOKUP(C1057,costs!$A:$B,2,0)</f>
        <v>748.03700000000003</v>
      </c>
    </row>
    <row r="1058" spans="1:19" x14ac:dyDescent="0.45">
      <c r="A1058">
        <v>55</v>
      </c>
      <c r="B1058" t="s">
        <v>90</v>
      </c>
      <c r="C1058" t="s">
        <v>74</v>
      </c>
      <c r="D1058">
        <v>55.4</v>
      </c>
      <c r="E1058">
        <v>56.3</v>
      </c>
      <c r="F1058">
        <v>54.1</v>
      </c>
      <c r="G1058">
        <v>83.3</v>
      </c>
      <c r="H1058">
        <v>41.4</v>
      </c>
      <c r="I1058">
        <v>63.1</v>
      </c>
      <c r="J1058" s="1">
        <v>35691</v>
      </c>
      <c r="K1058">
        <v>15.5</v>
      </c>
      <c r="L1058" s="2">
        <v>0.13</v>
      </c>
      <c r="M1058">
        <v>2014</v>
      </c>
      <c r="N1058" t="s">
        <v>26</v>
      </c>
      <c r="O1058">
        <v>62</v>
      </c>
      <c r="P1058">
        <v>38</v>
      </c>
      <c r="Q1058">
        <f>VLOOKUP(B1058,Locations!$A:$B,2,0)</f>
        <v>48.1517251</v>
      </c>
      <c r="R1058">
        <f>VLOOKUP(B1058,Locations!$A:$C,3,0)</f>
        <v>11.5859138</v>
      </c>
      <c r="S1058">
        <f>VLOOKUP(C1058,costs!$A:$B,2,0)</f>
        <v>723.53399999999999</v>
      </c>
    </row>
    <row r="1059" spans="1:19" x14ac:dyDescent="0.45">
      <c r="A1059">
        <v>56</v>
      </c>
      <c r="B1059" t="s">
        <v>107</v>
      </c>
      <c r="C1059" t="s">
        <v>53</v>
      </c>
      <c r="D1059">
        <v>65.599999999999994</v>
      </c>
      <c r="E1059">
        <v>34.299999999999997</v>
      </c>
      <c r="F1059">
        <v>60</v>
      </c>
      <c r="G1059">
        <v>67</v>
      </c>
      <c r="H1059">
        <v>100</v>
      </c>
      <c r="I1059">
        <v>62.9</v>
      </c>
      <c r="J1059" s="1">
        <v>9027</v>
      </c>
      <c r="K1059">
        <v>10</v>
      </c>
      <c r="L1059" s="2">
        <v>0.09</v>
      </c>
      <c r="M1059">
        <v>2014</v>
      </c>
      <c r="N1059" t="s">
        <v>44</v>
      </c>
      <c r="O1059">
        <v>20</v>
      </c>
      <c r="P1059">
        <v>80</v>
      </c>
      <c r="Q1059">
        <f>VLOOKUP(B1059,Locations!$A:$B,2,0)</f>
        <v>36.369719099999998</v>
      </c>
      <c r="R1059">
        <f>VLOOKUP(B1059,Locations!$A:$C,3,0)</f>
        <v>127.362537</v>
      </c>
      <c r="S1059">
        <f>VLOOKUP(C1059,costs!$A:$B,2,0)</f>
        <v>823.15099999999995</v>
      </c>
    </row>
    <row r="1060" spans="1:19" x14ac:dyDescent="0.45">
      <c r="A1060">
        <v>57</v>
      </c>
      <c r="B1060" t="s">
        <v>70</v>
      </c>
      <c r="C1060" t="s">
        <v>43</v>
      </c>
      <c r="D1060">
        <v>52.4</v>
      </c>
      <c r="E1060">
        <v>77</v>
      </c>
      <c r="F1060">
        <v>59.7</v>
      </c>
      <c r="G1060">
        <v>72.3</v>
      </c>
      <c r="H1060">
        <v>58.5</v>
      </c>
      <c r="I1060">
        <v>62.5</v>
      </c>
      <c r="J1060" s="1">
        <v>11385</v>
      </c>
      <c r="K1060">
        <v>23.8</v>
      </c>
      <c r="L1060" s="2">
        <v>0.36</v>
      </c>
      <c r="M1060">
        <v>2014</v>
      </c>
      <c r="N1060" t="s">
        <v>44</v>
      </c>
      <c r="Q1060">
        <f>VLOOKUP(B1060,Locations!$A:$B,2,0)</f>
        <v>22.3358031</v>
      </c>
      <c r="R1060">
        <f>VLOOKUP(B1060,Locations!$A:$C,3,0)</f>
        <v>114.26590400000001</v>
      </c>
      <c r="S1060">
        <f>VLOOKUP(C1060,costs!$A:$B,2,0)</f>
        <v>836.09799999999996</v>
      </c>
    </row>
    <row r="1061" spans="1:19" x14ac:dyDescent="0.45">
      <c r="A1061">
        <v>58</v>
      </c>
      <c r="B1061" t="s">
        <v>114</v>
      </c>
      <c r="C1061" t="s">
        <v>25</v>
      </c>
      <c r="D1061">
        <v>54.5</v>
      </c>
      <c r="E1061">
        <v>80.900000000000006</v>
      </c>
      <c r="F1061">
        <v>52.2</v>
      </c>
      <c r="G1061">
        <v>77.3</v>
      </c>
      <c r="H1061">
        <v>40.799999999999997</v>
      </c>
      <c r="I1061">
        <v>62.3</v>
      </c>
      <c r="J1061" s="1">
        <v>34938</v>
      </c>
      <c r="K1061">
        <v>15.3</v>
      </c>
      <c r="L1061" s="2">
        <v>0.34</v>
      </c>
      <c r="M1061">
        <v>2014</v>
      </c>
      <c r="N1061" t="s">
        <v>26</v>
      </c>
      <c r="O1061">
        <v>52</v>
      </c>
      <c r="P1061">
        <v>48</v>
      </c>
      <c r="Q1061">
        <f>VLOOKUP(B1061,Locations!$A:$B,2,0)</f>
        <v>53.473962499999999</v>
      </c>
      <c r="R1061">
        <f>VLOOKUP(B1061,Locations!$A:$C,3,0)</f>
        <v>-2.2351187000000001</v>
      </c>
      <c r="S1061">
        <f>VLOOKUP(C1061,costs!$A:$B,2,0)</f>
        <v>698.49599999999998</v>
      </c>
    </row>
    <row r="1062" spans="1:19" x14ac:dyDescent="0.45">
      <c r="A1062">
        <v>59</v>
      </c>
      <c r="B1062" t="s">
        <v>94</v>
      </c>
      <c r="C1062" t="s">
        <v>17</v>
      </c>
      <c r="D1062">
        <v>58.3</v>
      </c>
      <c r="E1062">
        <v>48.1</v>
      </c>
      <c r="F1062">
        <v>52.9</v>
      </c>
      <c r="G1062">
        <v>79.400000000000006</v>
      </c>
      <c r="H1062">
        <v>47.7</v>
      </c>
      <c r="I1062">
        <v>62</v>
      </c>
      <c r="J1062" s="1">
        <v>51462</v>
      </c>
      <c r="K1062">
        <v>13.4</v>
      </c>
      <c r="L1062" s="2">
        <v>0.12</v>
      </c>
      <c r="M1062">
        <v>2014</v>
      </c>
      <c r="N1062" t="s">
        <v>18</v>
      </c>
      <c r="O1062">
        <v>49</v>
      </c>
      <c r="P1062">
        <v>51</v>
      </c>
      <c r="Q1062">
        <f>VLOOKUP(B1062,Locations!$A:$B,2,0)</f>
        <v>40.005709099999997</v>
      </c>
      <c r="R1062">
        <f>VLOOKUP(B1062,Locations!$A:$C,3,0)</f>
        <v>-83.028662600000004</v>
      </c>
      <c r="S1062">
        <f>VLOOKUP(C1062,costs!$A:$B,2,0)</f>
        <v>748.03700000000003</v>
      </c>
    </row>
    <row r="1063" spans="1:19" x14ac:dyDescent="0.45">
      <c r="A1063">
        <v>60</v>
      </c>
      <c r="B1063" t="s">
        <v>52</v>
      </c>
      <c r="C1063" t="s">
        <v>53</v>
      </c>
      <c r="D1063">
        <v>54.2</v>
      </c>
      <c r="E1063">
        <v>33.799999999999997</v>
      </c>
      <c r="F1063">
        <v>49</v>
      </c>
      <c r="G1063">
        <v>85.7</v>
      </c>
      <c r="H1063">
        <v>100</v>
      </c>
      <c r="I1063">
        <v>61.7</v>
      </c>
      <c r="J1063" s="1">
        <v>3055</v>
      </c>
      <c r="K1063">
        <v>10.1</v>
      </c>
      <c r="L1063" s="2">
        <v>0.04</v>
      </c>
      <c r="M1063">
        <v>2014</v>
      </c>
      <c r="N1063" t="s">
        <v>44</v>
      </c>
      <c r="O1063">
        <v>20</v>
      </c>
      <c r="P1063">
        <v>80</v>
      </c>
      <c r="Q1063">
        <f>VLOOKUP(B1063,Locations!$A:$B,2,0)</f>
        <v>36.017730999999998</v>
      </c>
      <c r="R1063">
        <f>VLOOKUP(B1063,Locations!$A:$C,3,0)</f>
        <v>129.3210751</v>
      </c>
      <c r="S1063">
        <f>VLOOKUP(C1063,costs!$A:$B,2,0)</f>
        <v>823.15099999999995</v>
      </c>
    </row>
    <row r="1064" spans="1:19" x14ac:dyDescent="0.45">
      <c r="A1064">
        <v>61</v>
      </c>
      <c r="B1064" t="s">
        <v>151</v>
      </c>
      <c r="C1064" t="s">
        <v>152</v>
      </c>
      <c r="D1064">
        <v>48.6</v>
      </c>
      <c r="E1064">
        <v>58.6</v>
      </c>
      <c r="F1064">
        <v>59.9</v>
      </c>
      <c r="G1064">
        <v>72.900000000000006</v>
      </c>
      <c r="H1064">
        <v>99.9</v>
      </c>
      <c r="I1064">
        <v>61.3</v>
      </c>
      <c r="J1064" s="1">
        <v>42503</v>
      </c>
      <c r="K1064">
        <v>41.9</v>
      </c>
      <c r="L1064" s="2">
        <v>0.18</v>
      </c>
      <c r="M1064">
        <v>2014</v>
      </c>
      <c r="N1064" t="s">
        <v>26</v>
      </c>
      <c r="O1064">
        <v>54</v>
      </c>
      <c r="P1064">
        <v>46</v>
      </c>
      <c r="Q1064">
        <f>VLOOKUP(B1064,Locations!$A:$B,2,0)</f>
        <v>50.874855199999999</v>
      </c>
      <c r="R1064">
        <f>VLOOKUP(B1064,Locations!$A:$C,3,0)</f>
        <v>4.7079313000000003</v>
      </c>
      <c r="S1064">
        <f>VLOOKUP(C1064,costs!$A:$B,2,0)</f>
        <v>780.779</v>
      </c>
    </row>
    <row r="1065" spans="1:19" x14ac:dyDescent="0.45">
      <c r="A1065">
        <v>62</v>
      </c>
      <c r="B1065" t="s">
        <v>133</v>
      </c>
      <c r="C1065" t="s">
        <v>17</v>
      </c>
      <c r="D1065">
        <v>53.7</v>
      </c>
      <c r="E1065">
        <v>60.6</v>
      </c>
      <c r="F1065">
        <v>62.5</v>
      </c>
      <c r="G1065">
        <v>67</v>
      </c>
      <c r="H1065" t="s">
        <v>23</v>
      </c>
      <c r="I1065">
        <v>60.7</v>
      </c>
      <c r="J1065" s="1">
        <v>39256</v>
      </c>
      <c r="K1065">
        <v>18.100000000000001</v>
      </c>
      <c r="L1065" s="2">
        <v>0.22</v>
      </c>
      <c r="M1065">
        <v>2014</v>
      </c>
      <c r="N1065" t="s">
        <v>18</v>
      </c>
      <c r="O1065">
        <v>42</v>
      </c>
      <c r="P1065">
        <v>58</v>
      </c>
      <c r="Q1065">
        <f>VLOOKUP(B1065,Locations!$A:$B,2,0)</f>
        <v>40.431972199999997</v>
      </c>
      <c r="R1065">
        <f>VLOOKUP(B1065,Locations!$A:$C,3,0)</f>
        <v>-86.923893699999994</v>
      </c>
      <c r="S1065">
        <f>VLOOKUP(C1065,costs!$A:$B,2,0)</f>
        <v>748.03700000000003</v>
      </c>
    </row>
    <row r="1066" spans="1:19" x14ac:dyDescent="0.45">
      <c r="A1066">
        <v>63</v>
      </c>
      <c r="B1066" t="s">
        <v>609</v>
      </c>
      <c r="C1066" t="s">
        <v>63</v>
      </c>
      <c r="D1066">
        <v>43.4</v>
      </c>
      <c r="E1066">
        <v>79.7</v>
      </c>
      <c r="F1066">
        <v>58</v>
      </c>
      <c r="G1066">
        <v>73.3</v>
      </c>
      <c r="H1066">
        <v>61</v>
      </c>
      <c r="I1066">
        <v>59.9</v>
      </c>
      <c r="J1066" s="1">
        <v>34718</v>
      </c>
      <c r="K1066">
        <v>32.700000000000003</v>
      </c>
      <c r="L1066" s="2">
        <v>0.27</v>
      </c>
      <c r="M1066">
        <v>2014</v>
      </c>
      <c r="N1066" t="s">
        <v>64</v>
      </c>
      <c r="O1066">
        <v>53</v>
      </c>
      <c r="P1066">
        <v>47</v>
      </c>
      <c r="Q1066">
        <f>VLOOKUP(B1066,Locations!$A:$B,2,0)</f>
        <v>-27.497418100000001</v>
      </c>
      <c r="R1066">
        <f>VLOOKUP(B1066,Locations!$A:$C,3,0)</f>
        <v>153.0131696</v>
      </c>
      <c r="S1066">
        <f>VLOOKUP(C1066,costs!$A:$B,2,0)</f>
        <v>771.25599999999997</v>
      </c>
    </row>
    <row r="1067" spans="1:19" x14ac:dyDescent="0.45">
      <c r="A1067">
        <v>63</v>
      </c>
      <c r="B1067" t="s">
        <v>604</v>
      </c>
      <c r="C1067" t="s">
        <v>74</v>
      </c>
      <c r="D1067">
        <v>45.1</v>
      </c>
      <c r="E1067">
        <v>51.5</v>
      </c>
      <c r="F1067">
        <v>48.8</v>
      </c>
      <c r="G1067">
        <v>89.6</v>
      </c>
      <c r="H1067">
        <v>41.2</v>
      </c>
      <c r="I1067">
        <v>59.9</v>
      </c>
      <c r="J1067" s="1">
        <v>25581</v>
      </c>
      <c r="K1067">
        <v>25.6</v>
      </c>
      <c r="L1067" s="2">
        <v>0.12</v>
      </c>
      <c r="M1067">
        <v>2014</v>
      </c>
      <c r="N1067" t="s">
        <v>26</v>
      </c>
      <c r="O1067">
        <v>51</v>
      </c>
      <c r="P1067">
        <v>49</v>
      </c>
      <c r="Q1067">
        <f>VLOOKUP(B1067,Locations!$A:$B,2,0)</f>
        <v>51.528507900000001</v>
      </c>
      <c r="R1067">
        <f>VLOOKUP(B1067,Locations!$A:$C,3,0)</f>
        <v>9.9323259999999998</v>
      </c>
      <c r="S1067">
        <f>VLOOKUP(C1067,costs!$A:$B,2,0)</f>
        <v>723.53399999999999</v>
      </c>
    </row>
    <row r="1068" spans="1:19" x14ac:dyDescent="0.45">
      <c r="A1068">
        <v>65</v>
      </c>
      <c r="B1068" t="s">
        <v>76</v>
      </c>
      <c r="C1068" t="s">
        <v>17</v>
      </c>
      <c r="D1068">
        <v>44.1</v>
      </c>
      <c r="E1068">
        <v>67.7</v>
      </c>
      <c r="F1068">
        <v>35.5</v>
      </c>
      <c r="G1068">
        <v>99.9</v>
      </c>
      <c r="H1068">
        <v>35.200000000000003</v>
      </c>
      <c r="I1068">
        <v>59.8</v>
      </c>
      <c r="J1068" s="1">
        <v>6333</v>
      </c>
      <c r="K1068">
        <v>9</v>
      </c>
      <c r="L1068" s="2">
        <v>0.26</v>
      </c>
      <c r="M1068">
        <v>2014</v>
      </c>
      <c r="N1068" t="s">
        <v>18</v>
      </c>
      <c r="O1068">
        <v>44</v>
      </c>
      <c r="P1068">
        <v>56</v>
      </c>
      <c r="Q1068">
        <f>VLOOKUP(B1068,Locations!$A:$B,2,0)</f>
        <v>29.716791400000002</v>
      </c>
      <c r="R1068">
        <f>VLOOKUP(B1068,Locations!$A:$C,3,0)</f>
        <v>-95.404781099999994</v>
      </c>
      <c r="S1068">
        <f>VLOOKUP(C1068,costs!$A:$B,2,0)</f>
        <v>748.03700000000003</v>
      </c>
    </row>
    <row r="1069" spans="1:19" x14ac:dyDescent="0.45">
      <c r="A1069">
        <v>65</v>
      </c>
      <c r="B1069" t="s">
        <v>601</v>
      </c>
      <c r="C1069" t="s">
        <v>68</v>
      </c>
      <c r="D1069">
        <v>54.6</v>
      </c>
      <c r="E1069">
        <v>67.099999999999994</v>
      </c>
      <c r="F1069">
        <v>37.1</v>
      </c>
      <c r="G1069">
        <v>87</v>
      </c>
      <c r="H1069">
        <v>44.7</v>
      </c>
      <c r="I1069">
        <v>59.8</v>
      </c>
      <c r="J1069" s="1">
        <v>2400</v>
      </c>
      <c r="K1069">
        <v>7.9</v>
      </c>
      <c r="L1069" s="2">
        <v>0.2</v>
      </c>
      <c r="M1069">
        <v>2014</v>
      </c>
      <c r="N1069" t="s">
        <v>26</v>
      </c>
      <c r="O1069">
        <v>46</v>
      </c>
      <c r="P1069">
        <v>54</v>
      </c>
      <c r="Q1069">
        <f>VLOOKUP(B1069,Locations!$A:$B,2,0)</f>
        <v>45.729781099999997</v>
      </c>
      <c r="R1069">
        <f>VLOOKUP(B1069,Locations!$A:$C,3,0)</f>
        <v>4.8265818999999999</v>
      </c>
      <c r="S1069">
        <f>VLOOKUP(C1069,costs!$A:$B,2,0)</f>
        <v>800.89499999999998</v>
      </c>
    </row>
    <row r="1070" spans="1:19" x14ac:dyDescent="0.45">
      <c r="A1070">
        <v>67</v>
      </c>
      <c r="B1070" t="s">
        <v>160</v>
      </c>
      <c r="C1070" t="s">
        <v>146</v>
      </c>
      <c r="D1070">
        <v>41.9</v>
      </c>
      <c r="E1070">
        <v>58.5</v>
      </c>
      <c r="F1070">
        <v>53.2</v>
      </c>
      <c r="G1070">
        <v>84.2</v>
      </c>
      <c r="H1070">
        <v>49.8</v>
      </c>
      <c r="I1070">
        <v>59.4</v>
      </c>
      <c r="J1070" s="1">
        <v>21222</v>
      </c>
      <c r="K1070">
        <v>17.100000000000001</v>
      </c>
      <c r="L1070" s="2">
        <v>0.1</v>
      </c>
      <c r="M1070">
        <v>2014</v>
      </c>
      <c r="N1070" t="s">
        <v>26</v>
      </c>
      <c r="O1070">
        <v>59</v>
      </c>
      <c r="P1070">
        <v>41</v>
      </c>
      <c r="Q1070">
        <f>VLOOKUP(B1070,Locations!$A:$B,2,0)</f>
        <v>52.1548467</v>
      </c>
      <c r="R1070">
        <f>VLOOKUP(B1070,Locations!$A:$C,3,0)</f>
        <v>4.4838765</v>
      </c>
      <c r="S1070">
        <f>VLOOKUP(C1070,costs!$A:$B,2,0)</f>
        <v>800.68100000000004</v>
      </c>
    </row>
    <row r="1071" spans="1:19" x14ac:dyDescent="0.45">
      <c r="A1071">
        <v>68</v>
      </c>
      <c r="B1071" t="s">
        <v>110</v>
      </c>
      <c r="C1071" t="s">
        <v>74</v>
      </c>
      <c r="D1071">
        <v>57.8</v>
      </c>
      <c r="E1071">
        <v>61.3</v>
      </c>
      <c r="F1071">
        <v>44.8</v>
      </c>
      <c r="G1071">
        <v>76</v>
      </c>
      <c r="H1071">
        <v>42.1</v>
      </c>
      <c r="I1071">
        <v>59.2</v>
      </c>
      <c r="J1071" s="1">
        <v>28881</v>
      </c>
      <c r="K1071">
        <v>24.5</v>
      </c>
      <c r="L1071" s="2">
        <v>0.17</v>
      </c>
      <c r="M1071">
        <v>2014</v>
      </c>
      <c r="N1071" t="s">
        <v>26</v>
      </c>
      <c r="O1071">
        <v>55</v>
      </c>
      <c r="P1071">
        <v>45</v>
      </c>
      <c r="Q1071">
        <f>VLOOKUP(B1071,Locations!$A:$B,2,0)</f>
        <v>49.4191</v>
      </c>
      <c r="R1071">
        <f>VLOOKUP(B1071,Locations!$A:$C,3,0)</f>
        <v>8.6701999999999995</v>
      </c>
      <c r="S1071">
        <f>VLOOKUP(C1071,costs!$A:$B,2,0)</f>
        <v>723.53399999999999</v>
      </c>
    </row>
    <row r="1072" spans="1:19" x14ac:dyDescent="0.45">
      <c r="A1072">
        <v>69</v>
      </c>
      <c r="B1072" t="s">
        <v>189</v>
      </c>
      <c r="C1072" t="s">
        <v>146</v>
      </c>
      <c r="D1072">
        <v>55.8</v>
      </c>
      <c r="E1072">
        <v>74.2</v>
      </c>
      <c r="F1072">
        <v>67.3</v>
      </c>
      <c r="G1072">
        <v>47.2</v>
      </c>
      <c r="H1072">
        <v>100</v>
      </c>
      <c r="I1072">
        <v>59.1</v>
      </c>
      <c r="J1072" s="1">
        <v>15920</v>
      </c>
      <c r="K1072">
        <v>19.399999999999999</v>
      </c>
      <c r="L1072" s="2">
        <v>0.25</v>
      </c>
      <c r="M1072">
        <v>2014</v>
      </c>
      <c r="N1072" t="s">
        <v>26</v>
      </c>
      <c r="O1072">
        <v>26</v>
      </c>
      <c r="P1072">
        <v>74</v>
      </c>
      <c r="Q1072">
        <f>VLOOKUP(B1072,Locations!$A:$B,2,0)</f>
        <v>51.995895900000001</v>
      </c>
      <c r="R1072">
        <f>VLOOKUP(B1072,Locations!$A:$C,3,0)</f>
        <v>4.3720410999999997</v>
      </c>
      <c r="S1072">
        <f>VLOOKUP(C1072,costs!$A:$B,2,0)</f>
        <v>800.68100000000004</v>
      </c>
    </row>
    <row r="1073" spans="1:19" x14ac:dyDescent="0.45">
      <c r="A1073">
        <v>70</v>
      </c>
      <c r="B1073" t="s">
        <v>102</v>
      </c>
      <c r="C1073" t="s">
        <v>17</v>
      </c>
      <c r="D1073">
        <v>58.7</v>
      </c>
      <c r="E1073">
        <v>43.4</v>
      </c>
      <c r="F1073">
        <v>43.2</v>
      </c>
      <c r="G1073">
        <v>81.2</v>
      </c>
      <c r="H1073">
        <v>34.6</v>
      </c>
      <c r="I1073">
        <v>59</v>
      </c>
      <c r="J1073" s="1">
        <v>36534</v>
      </c>
      <c r="K1073">
        <v>12.9</v>
      </c>
      <c r="L1073" s="2">
        <v>0.2</v>
      </c>
      <c r="M1073">
        <v>2014</v>
      </c>
      <c r="N1073" t="s">
        <v>18</v>
      </c>
      <c r="O1073">
        <v>52</v>
      </c>
      <c r="P1073">
        <v>48</v>
      </c>
      <c r="Q1073">
        <f>VLOOKUP(B1073,Locations!$A:$B,2,0)</f>
        <v>34.022414900000001</v>
      </c>
      <c r="R1073">
        <f>VLOOKUP(B1073,Locations!$A:$C,3,0)</f>
        <v>-118.28634409999999</v>
      </c>
      <c r="S1073">
        <f>VLOOKUP(C1073,costs!$A:$B,2,0)</f>
        <v>748.03700000000003</v>
      </c>
    </row>
    <row r="1074" spans="1:19" x14ac:dyDescent="0.45">
      <c r="A1074">
        <v>70</v>
      </c>
      <c r="B1074" t="s">
        <v>241</v>
      </c>
      <c r="C1074" t="s">
        <v>68</v>
      </c>
      <c r="D1074">
        <v>46.3</v>
      </c>
      <c r="E1074">
        <v>86.1</v>
      </c>
      <c r="F1074">
        <v>40.5</v>
      </c>
      <c r="G1074">
        <v>82.3</v>
      </c>
      <c r="H1074">
        <v>74</v>
      </c>
      <c r="I1074">
        <v>59</v>
      </c>
      <c r="J1074" s="1">
        <v>2429</v>
      </c>
      <c r="K1074">
        <v>4.8</v>
      </c>
      <c r="L1074" s="2">
        <v>0.3</v>
      </c>
      <c r="M1074">
        <v>2014</v>
      </c>
      <c r="N1074" t="s">
        <v>26</v>
      </c>
      <c r="O1074">
        <v>18</v>
      </c>
      <c r="P1074">
        <v>82</v>
      </c>
      <c r="Q1074">
        <f>VLOOKUP(B1074,Locations!$A:$B,2,0)</f>
        <v>48.714300000000001</v>
      </c>
      <c r="R1074">
        <f>VLOOKUP(B1074,Locations!$A:$C,3,0)</f>
        <v>2.2113</v>
      </c>
      <c r="S1074">
        <f>VLOOKUP(C1074,costs!$A:$B,2,0)</f>
        <v>800.89499999999998</v>
      </c>
    </row>
    <row r="1075" spans="1:19" x14ac:dyDescent="0.45">
      <c r="A1075">
        <v>72</v>
      </c>
      <c r="B1075" t="s">
        <v>99</v>
      </c>
      <c r="C1075" t="s">
        <v>63</v>
      </c>
      <c r="D1075">
        <v>47.4</v>
      </c>
      <c r="E1075">
        <v>84.8</v>
      </c>
      <c r="F1075">
        <v>55.4</v>
      </c>
      <c r="G1075">
        <v>66.599999999999994</v>
      </c>
      <c r="H1075">
        <v>66.3</v>
      </c>
      <c r="I1075">
        <v>58.8</v>
      </c>
      <c r="J1075" s="1">
        <v>41868</v>
      </c>
      <c r="K1075">
        <v>20.2</v>
      </c>
      <c r="L1075" s="2">
        <v>0.28000000000000003</v>
      </c>
      <c r="M1075">
        <v>2014</v>
      </c>
      <c r="N1075" t="s">
        <v>64</v>
      </c>
      <c r="O1075">
        <v>57</v>
      </c>
      <c r="P1075">
        <v>43</v>
      </c>
      <c r="Q1075">
        <f>VLOOKUP(B1075,Locations!$A:$B,2,0)</f>
        <v>-33.888906900000002</v>
      </c>
      <c r="R1075">
        <f>VLOOKUP(B1075,Locations!$A:$C,3,0)</f>
        <v>151.1894337</v>
      </c>
      <c r="S1075">
        <f>VLOOKUP(C1075,costs!$A:$B,2,0)</f>
        <v>771.25599999999997</v>
      </c>
    </row>
    <row r="1076" spans="1:19" x14ac:dyDescent="0.45">
      <c r="A1076">
        <v>73</v>
      </c>
      <c r="B1076" t="s">
        <v>197</v>
      </c>
      <c r="C1076" t="s">
        <v>146</v>
      </c>
      <c r="D1076">
        <v>37.799999999999997</v>
      </c>
      <c r="E1076">
        <v>66.599999999999994</v>
      </c>
      <c r="F1076">
        <v>53.3</v>
      </c>
      <c r="G1076">
        <v>81.2</v>
      </c>
      <c r="H1076">
        <v>56</v>
      </c>
      <c r="I1076">
        <v>58.1</v>
      </c>
      <c r="J1076" s="1">
        <v>20580</v>
      </c>
      <c r="K1076">
        <v>18.899999999999999</v>
      </c>
      <c r="L1076" s="2">
        <v>0.18</v>
      </c>
      <c r="M1076">
        <v>2014</v>
      </c>
      <c r="N1076" t="s">
        <v>26</v>
      </c>
      <c r="O1076">
        <v>48</v>
      </c>
      <c r="P1076">
        <v>52</v>
      </c>
      <c r="Q1076">
        <f>VLOOKUP(B1076,Locations!$A:$B,2,0)</f>
        <v>51.922869599999999</v>
      </c>
      <c r="R1076">
        <f>VLOOKUP(B1076,Locations!$A:$C,3,0)</f>
        <v>4.4874986000000003</v>
      </c>
      <c r="S1076">
        <f>VLOOKUP(C1076,costs!$A:$B,2,0)</f>
        <v>800.68100000000004</v>
      </c>
    </row>
    <row r="1077" spans="1:19" x14ac:dyDescent="0.45">
      <c r="A1077">
        <v>74</v>
      </c>
      <c r="B1077" t="s">
        <v>124</v>
      </c>
      <c r="C1077" t="s">
        <v>35</v>
      </c>
      <c r="D1077">
        <v>39.1</v>
      </c>
      <c r="E1077">
        <v>91.1</v>
      </c>
      <c r="F1077">
        <v>41</v>
      </c>
      <c r="G1077">
        <v>81.400000000000006</v>
      </c>
      <c r="H1077">
        <v>98.5</v>
      </c>
      <c r="I1077">
        <v>57.7</v>
      </c>
      <c r="J1077" s="1">
        <v>12551</v>
      </c>
      <c r="K1077">
        <v>17.3</v>
      </c>
      <c r="L1077" s="2">
        <v>0.24</v>
      </c>
      <c r="M1077">
        <v>2014</v>
      </c>
      <c r="N1077" t="s">
        <v>26</v>
      </c>
      <c r="O1077">
        <v>54</v>
      </c>
      <c r="P1077">
        <v>46</v>
      </c>
      <c r="Q1077">
        <f>VLOOKUP(B1077,Locations!$A:$B,2,0)</f>
        <v>47.5612651</v>
      </c>
      <c r="R1077">
        <f>VLOOKUP(B1077,Locations!$A:$C,3,0)</f>
        <v>7.5752961000000001</v>
      </c>
      <c r="S1077">
        <f>VLOOKUP(C1077,costs!$A:$B,2,0)</f>
        <v>1296.412</v>
      </c>
    </row>
    <row r="1078" spans="1:19" x14ac:dyDescent="0.45">
      <c r="A1078">
        <v>74</v>
      </c>
      <c r="B1078" t="s">
        <v>179</v>
      </c>
      <c r="C1078" t="s">
        <v>146</v>
      </c>
      <c r="D1078">
        <v>36.299999999999997</v>
      </c>
      <c r="E1078">
        <v>49.2</v>
      </c>
      <c r="F1078">
        <v>54.7</v>
      </c>
      <c r="G1078">
        <v>82</v>
      </c>
      <c r="H1078">
        <v>85.6</v>
      </c>
      <c r="I1078">
        <v>57.7</v>
      </c>
      <c r="J1078" s="1">
        <v>30779</v>
      </c>
      <c r="K1078">
        <v>15.4</v>
      </c>
      <c r="L1078" s="2">
        <v>7.0000000000000007E-2</v>
      </c>
      <c r="M1078">
        <v>2014</v>
      </c>
      <c r="N1078" t="s">
        <v>26</v>
      </c>
      <c r="O1078">
        <v>59</v>
      </c>
      <c r="P1078">
        <v>41</v>
      </c>
      <c r="Q1078">
        <f>VLOOKUP(B1078,Locations!$A:$B,2,0)</f>
        <v>52.0851623</v>
      </c>
      <c r="R1078">
        <f>VLOOKUP(B1078,Locations!$A:$C,3,0)</f>
        <v>5.1741064000000003</v>
      </c>
      <c r="S1078">
        <f>VLOOKUP(C1078,costs!$A:$B,2,0)</f>
        <v>800.68100000000004</v>
      </c>
    </row>
    <row r="1079" spans="1:19" x14ac:dyDescent="0.45">
      <c r="A1079">
        <v>76</v>
      </c>
      <c r="B1079" t="s">
        <v>212</v>
      </c>
      <c r="C1079" t="s">
        <v>60</v>
      </c>
      <c r="D1079">
        <v>37.700000000000003</v>
      </c>
      <c r="E1079">
        <v>91</v>
      </c>
      <c r="F1079">
        <v>54.3</v>
      </c>
      <c r="G1079">
        <v>67.5</v>
      </c>
      <c r="H1079">
        <v>100</v>
      </c>
      <c r="I1079">
        <v>57.2</v>
      </c>
      <c r="J1079" s="1">
        <v>25028</v>
      </c>
      <c r="K1079">
        <v>16.2</v>
      </c>
      <c r="L1079" s="2">
        <v>0.33</v>
      </c>
      <c r="M1079">
        <v>2014</v>
      </c>
      <c r="N1079" t="s">
        <v>44</v>
      </c>
      <c r="O1079">
        <v>48</v>
      </c>
      <c r="P1079">
        <v>52</v>
      </c>
      <c r="Q1079">
        <f>VLOOKUP(B1079,Locations!$A:$B,2,0)</f>
        <v>1.3484103999999999</v>
      </c>
      <c r="R1079">
        <f>VLOOKUP(B1079,Locations!$A:$C,3,0)</f>
        <v>103.6829797</v>
      </c>
      <c r="S1079">
        <f>VLOOKUP(C1079,costs!$A:$B,2,0)</f>
        <v>746.75300000000004</v>
      </c>
    </row>
    <row r="1080" spans="1:19" x14ac:dyDescent="0.45">
      <c r="A1080">
        <v>77</v>
      </c>
      <c r="B1080" t="s">
        <v>180</v>
      </c>
      <c r="C1080" t="s">
        <v>146</v>
      </c>
      <c r="D1080">
        <v>43.1</v>
      </c>
      <c r="E1080">
        <v>78.3</v>
      </c>
      <c r="F1080">
        <v>44.3</v>
      </c>
      <c r="G1080">
        <v>74.099999999999994</v>
      </c>
      <c r="H1080">
        <v>100</v>
      </c>
      <c r="I1080">
        <v>56.8</v>
      </c>
      <c r="J1080" s="1">
        <v>9248</v>
      </c>
      <c r="K1080">
        <v>17</v>
      </c>
      <c r="L1080" s="2">
        <v>0.21</v>
      </c>
      <c r="M1080">
        <v>2014</v>
      </c>
      <c r="N1080" t="s">
        <v>26</v>
      </c>
      <c r="O1080">
        <v>56</v>
      </c>
      <c r="P1080">
        <v>44</v>
      </c>
      <c r="Q1080">
        <f>VLOOKUP(B1080,Locations!$A:$B,2,0)</f>
        <v>51.9846</v>
      </c>
      <c r="R1080">
        <f>VLOOKUP(B1080,Locations!$A:$C,3,0)</f>
        <v>5.6657999999999999</v>
      </c>
      <c r="S1080">
        <f>VLOOKUP(C1080,costs!$A:$B,2,0)</f>
        <v>800.68100000000004</v>
      </c>
    </row>
    <row r="1081" spans="1:19" x14ac:dyDescent="0.45">
      <c r="A1081">
        <v>78</v>
      </c>
      <c r="B1081" t="s">
        <v>92</v>
      </c>
      <c r="C1081" t="s">
        <v>17</v>
      </c>
      <c r="D1081">
        <v>48.6</v>
      </c>
      <c r="E1081">
        <v>29.4</v>
      </c>
      <c r="F1081">
        <v>45.4</v>
      </c>
      <c r="G1081">
        <v>84.4</v>
      </c>
      <c r="H1081">
        <v>39.4</v>
      </c>
      <c r="I1081">
        <v>56.7</v>
      </c>
      <c r="J1081" s="1">
        <v>26485</v>
      </c>
      <c r="K1081">
        <v>5.8</v>
      </c>
      <c r="L1081" s="2">
        <v>0.1</v>
      </c>
      <c r="M1081">
        <v>2014</v>
      </c>
      <c r="N1081" t="s">
        <v>18</v>
      </c>
      <c r="O1081">
        <v>51</v>
      </c>
      <c r="P1081">
        <v>49</v>
      </c>
      <c r="Q1081">
        <f>VLOOKUP(B1081,Locations!$A:$B,2,0)</f>
        <v>40.444153</v>
      </c>
      <c r="R1081">
        <f>VLOOKUP(B1081,Locations!$A:$C,3,0)</f>
        <v>-79.962439900000007</v>
      </c>
      <c r="S1081">
        <f>VLOOKUP(C1081,costs!$A:$B,2,0)</f>
        <v>748.03700000000003</v>
      </c>
    </row>
    <row r="1082" spans="1:19" x14ac:dyDescent="0.45">
      <c r="A1082">
        <v>79</v>
      </c>
      <c r="B1082" t="s">
        <v>96</v>
      </c>
      <c r="C1082" t="s">
        <v>25</v>
      </c>
      <c r="D1082">
        <v>39.6</v>
      </c>
      <c r="E1082">
        <v>75</v>
      </c>
      <c r="F1082">
        <v>41.2</v>
      </c>
      <c r="G1082">
        <v>84.9</v>
      </c>
      <c r="H1082">
        <v>38</v>
      </c>
      <c r="I1082">
        <v>56.3</v>
      </c>
      <c r="J1082" s="1">
        <v>17906</v>
      </c>
      <c r="K1082">
        <v>14</v>
      </c>
      <c r="L1082" s="2">
        <v>0.25</v>
      </c>
      <c r="M1082">
        <v>2014</v>
      </c>
      <c r="N1082" t="s">
        <v>26</v>
      </c>
      <c r="O1082">
        <v>53</v>
      </c>
      <c r="P1082">
        <v>47</v>
      </c>
      <c r="Q1082">
        <f>VLOOKUP(B1082,Locations!$A:$B,2,0)</f>
        <v>51.458483700000002</v>
      </c>
      <c r="R1082">
        <f>VLOOKUP(B1082,Locations!$A:$C,3,0)</f>
        <v>-2.6097752000000001</v>
      </c>
      <c r="S1082">
        <f>VLOOKUP(C1082,costs!$A:$B,2,0)</f>
        <v>698.49599999999998</v>
      </c>
    </row>
    <row r="1083" spans="1:19" x14ac:dyDescent="0.45">
      <c r="A1083">
        <v>80</v>
      </c>
      <c r="B1083" t="s">
        <v>112</v>
      </c>
      <c r="C1083" t="s">
        <v>25</v>
      </c>
      <c r="D1083">
        <v>38.299999999999997</v>
      </c>
      <c r="E1083">
        <v>76.8</v>
      </c>
      <c r="F1083">
        <v>38.299999999999997</v>
      </c>
      <c r="G1083">
        <v>88.2</v>
      </c>
      <c r="H1083">
        <v>35.299999999999997</v>
      </c>
      <c r="I1083">
        <v>56.1</v>
      </c>
      <c r="J1083" s="1">
        <v>15489</v>
      </c>
      <c r="K1083">
        <v>15.7</v>
      </c>
      <c r="L1083" s="2">
        <v>0.24</v>
      </c>
      <c r="M1083">
        <v>2014</v>
      </c>
      <c r="N1083" t="s">
        <v>26</v>
      </c>
      <c r="O1083">
        <v>54</v>
      </c>
      <c r="P1083">
        <v>46</v>
      </c>
      <c r="Q1083">
        <f>VLOOKUP(B1083,Locations!$A:$B,2,0)</f>
        <v>54.758955100000001</v>
      </c>
      <c r="R1083">
        <f>VLOOKUP(B1083,Locations!$A:$C,3,0)</f>
        <v>-1.5813322000000001</v>
      </c>
      <c r="S1083">
        <f>VLOOKUP(C1083,costs!$A:$B,2,0)</f>
        <v>698.49599999999998</v>
      </c>
    </row>
    <row r="1084" spans="1:19" x14ac:dyDescent="0.45">
      <c r="A1084">
        <v>80</v>
      </c>
      <c r="B1084" t="s">
        <v>89</v>
      </c>
      <c r="C1084" t="s">
        <v>17</v>
      </c>
      <c r="D1084">
        <v>50.4</v>
      </c>
      <c r="E1084">
        <v>42.4</v>
      </c>
      <c r="F1084">
        <v>31.6</v>
      </c>
      <c r="G1084">
        <v>90.8</v>
      </c>
      <c r="H1084">
        <v>43.2</v>
      </c>
      <c r="I1084">
        <v>56.1</v>
      </c>
      <c r="J1084" s="1">
        <v>12338</v>
      </c>
      <c r="K1084">
        <v>4.5</v>
      </c>
      <c r="L1084" s="2">
        <v>0.18</v>
      </c>
      <c r="M1084">
        <v>2014</v>
      </c>
      <c r="N1084" t="s">
        <v>18</v>
      </c>
      <c r="O1084">
        <v>56</v>
      </c>
      <c r="P1084">
        <v>44</v>
      </c>
      <c r="Q1084">
        <f>VLOOKUP(B1084,Locations!$A:$B,2,0)</f>
        <v>33.791570299999997</v>
      </c>
      <c r="R1084">
        <f>VLOOKUP(B1084,Locations!$A:$C,3,0)</f>
        <v>-84.318372600000004</v>
      </c>
      <c r="S1084">
        <f>VLOOKUP(C1084,costs!$A:$B,2,0)</f>
        <v>748.03700000000003</v>
      </c>
    </row>
    <row r="1085" spans="1:19" x14ac:dyDescent="0.45">
      <c r="A1085">
        <v>80</v>
      </c>
      <c r="B1085" t="s">
        <v>81</v>
      </c>
      <c r="C1085" t="s">
        <v>17</v>
      </c>
      <c r="D1085">
        <v>46.7</v>
      </c>
      <c r="E1085">
        <v>43.4</v>
      </c>
      <c r="F1085">
        <v>32.1</v>
      </c>
      <c r="G1085">
        <v>93.9</v>
      </c>
      <c r="H1085">
        <v>39.1</v>
      </c>
      <c r="I1085">
        <v>56.1</v>
      </c>
      <c r="J1085" s="1">
        <v>10410</v>
      </c>
      <c r="K1085">
        <v>10</v>
      </c>
      <c r="L1085" s="2">
        <v>0.14000000000000001</v>
      </c>
      <c r="M1085">
        <v>2014</v>
      </c>
      <c r="N1085" t="s">
        <v>18</v>
      </c>
      <c r="O1085">
        <v>54</v>
      </c>
      <c r="P1085">
        <v>46</v>
      </c>
      <c r="Q1085">
        <f>VLOOKUP(B1085,Locations!$A:$B,2,0)</f>
        <v>42.406291699999997</v>
      </c>
      <c r="R1085">
        <f>VLOOKUP(B1085,Locations!$A:$C,3,0)</f>
        <v>-71.119750499999995</v>
      </c>
      <c r="S1085">
        <f>VLOOKUP(C1085,costs!$A:$B,2,0)</f>
        <v>748.03700000000003</v>
      </c>
    </row>
    <row r="1086" spans="1:19" x14ac:dyDescent="0.45">
      <c r="A1086">
        <v>83</v>
      </c>
      <c r="B1086" t="s">
        <v>155</v>
      </c>
      <c r="C1086" t="s">
        <v>17</v>
      </c>
      <c r="D1086">
        <v>50</v>
      </c>
      <c r="E1086">
        <v>52.6</v>
      </c>
      <c r="F1086">
        <v>49.1</v>
      </c>
      <c r="G1086">
        <v>71.5</v>
      </c>
      <c r="H1086">
        <v>32</v>
      </c>
      <c r="I1086">
        <v>55.9</v>
      </c>
      <c r="J1086" s="1">
        <v>44750</v>
      </c>
      <c r="K1086">
        <v>15.7</v>
      </c>
      <c r="L1086" s="2">
        <v>0.15</v>
      </c>
      <c r="M1086">
        <v>2014</v>
      </c>
      <c r="N1086" t="s">
        <v>18</v>
      </c>
      <c r="O1086">
        <v>51</v>
      </c>
      <c r="P1086">
        <v>49</v>
      </c>
      <c r="Q1086">
        <f>VLOOKUP(B1086,Locations!$A:$B,2,0)</f>
        <v>42.718567999999998</v>
      </c>
      <c r="R1086">
        <f>VLOOKUP(B1086,Locations!$A:$C,3,0)</f>
        <v>-84.477915699999997</v>
      </c>
      <c r="S1086">
        <f>VLOOKUP(C1086,costs!$A:$B,2,0)</f>
        <v>748.03700000000003</v>
      </c>
    </row>
    <row r="1087" spans="1:19" x14ac:dyDescent="0.45">
      <c r="A1087">
        <v>83</v>
      </c>
      <c r="B1087" t="s">
        <v>203</v>
      </c>
      <c r="C1087" t="s">
        <v>146</v>
      </c>
      <c r="D1087">
        <v>38.299999999999997</v>
      </c>
      <c r="E1087">
        <v>58.3</v>
      </c>
      <c r="F1087">
        <v>54.1</v>
      </c>
      <c r="G1087">
        <v>75</v>
      </c>
      <c r="H1087">
        <v>50.2</v>
      </c>
      <c r="I1087">
        <v>55.9</v>
      </c>
      <c r="J1087" s="1">
        <v>24570</v>
      </c>
      <c r="K1087">
        <v>14.4</v>
      </c>
      <c r="L1087" s="2">
        <v>0.11</v>
      </c>
      <c r="M1087">
        <v>2014</v>
      </c>
      <c r="N1087" t="s">
        <v>26</v>
      </c>
      <c r="O1087">
        <v>53</v>
      </c>
      <c r="P1087">
        <v>47</v>
      </c>
      <c r="Q1087">
        <f>VLOOKUP(B1087,Locations!$A:$B,2,0)</f>
        <v>52.3550532</v>
      </c>
      <c r="R1087">
        <f>VLOOKUP(B1087,Locations!$A:$C,3,0)</f>
        <v>4.9509783000000001</v>
      </c>
      <c r="S1087">
        <f>VLOOKUP(C1087,costs!$A:$B,2,0)</f>
        <v>800.68100000000004</v>
      </c>
    </row>
    <row r="1088" spans="1:19" x14ac:dyDescent="0.45">
      <c r="A1088">
        <v>85</v>
      </c>
      <c r="B1088" t="s">
        <v>158</v>
      </c>
      <c r="C1088" t="s">
        <v>152</v>
      </c>
      <c r="D1088">
        <v>41</v>
      </c>
      <c r="E1088">
        <v>49.5</v>
      </c>
      <c r="F1088">
        <v>48.9</v>
      </c>
      <c r="G1088">
        <v>74.900000000000006</v>
      </c>
      <c r="H1088">
        <v>94.6</v>
      </c>
      <c r="I1088">
        <v>55.5</v>
      </c>
      <c r="J1088" s="1">
        <v>32166</v>
      </c>
      <c r="K1088">
        <v>34.1</v>
      </c>
      <c r="L1088" s="2">
        <v>0.09</v>
      </c>
      <c r="M1088">
        <v>2014</v>
      </c>
      <c r="N1088" t="s">
        <v>26</v>
      </c>
      <c r="O1088">
        <v>57</v>
      </c>
      <c r="P1088">
        <v>43</v>
      </c>
      <c r="Q1088">
        <f>VLOOKUP(B1088,Locations!$A:$B,2,0)</f>
        <v>51.007947399999999</v>
      </c>
      <c r="R1088">
        <f>VLOOKUP(B1088,Locations!$A:$C,3,0)</f>
        <v>3.7108810999999999</v>
      </c>
      <c r="S1088">
        <f>VLOOKUP(C1088,costs!$A:$B,2,0)</f>
        <v>780.779</v>
      </c>
    </row>
    <row r="1089" spans="1:19" x14ac:dyDescent="0.45">
      <c r="A1089">
        <v>86</v>
      </c>
      <c r="B1089" t="s">
        <v>249</v>
      </c>
      <c r="C1089" t="s">
        <v>74</v>
      </c>
      <c r="D1089">
        <v>43.8</v>
      </c>
      <c r="E1089">
        <v>58.7</v>
      </c>
      <c r="F1089">
        <v>58</v>
      </c>
      <c r="G1089">
        <v>64.8</v>
      </c>
      <c r="H1089">
        <v>34.4</v>
      </c>
      <c r="I1089">
        <v>55.3</v>
      </c>
      <c r="J1089" s="1">
        <v>33062</v>
      </c>
      <c r="K1089">
        <v>39.299999999999997</v>
      </c>
      <c r="L1089" s="2">
        <v>0.2</v>
      </c>
      <c r="M1089">
        <v>2014</v>
      </c>
      <c r="N1089" t="s">
        <v>26</v>
      </c>
      <c r="O1089">
        <v>58</v>
      </c>
      <c r="P1089">
        <v>42</v>
      </c>
      <c r="Q1089">
        <f>VLOOKUP(B1089,Locations!$A:$B,2,0)</f>
        <v>52.452500000000001</v>
      </c>
      <c r="R1089">
        <f>VLOOKUP(B1089,Locations!$A:$C,3,0)</f>
        <v>13.2897</v>
      </c>
      <c r="S1089">
        <f>VLOOKUP(C1089,costs!$A:$B,2,0)</f>
        <v>723.53399999999999</v>
      </c>
    </row>
    <row r="1090" spans="1:19" x14ac:dyDescent="0.45">
      <c r="A1090">
        <v>87</v>
      </c>
      <c r="B1090" t="s">
        <v>127</v>
      </c>
      <c r="C1090" t="s">
        <v>74</v>
      </c>
      <c r="D1090">
        <v>48.2</v>
      </c>
      <c r="E1090">
        <v>63.1</v>
      </c>
      <c r="F1090">
        <v>35.200000000000003</v>
      </c>
      <c r="G1090">
        <v>80.7</v>
      </c>
      <c r="H1090">
        <v>50.1</v>
      </c>
      <c r="I1090">
        <v>55.2</v>
      </c>
      <c r="J1090" s="1">
        <v>35565</v>
      </c>
      <c r="K1090">
        <v>31.5</v>
      </c>
      <c r="L1090" s="2">
        <v>0.2</v>
      </c>
      <c r="M1090">
        <v>2014</v>
      </c>
      <c r="N1090" t="s">
        <v>26</v>
      </c>
      <c r="O1090">
        <v>33</v>
      </c>
      <c r="P1090">
        <v>67</v>
      </c>
      <c r="Q1090">
        <f>VLOOKUP(B1090,Locations!$A:$B,2,0)</f>
        <v>48.149700000000003</v>
      </c>
      <c r="R1090">
        <f>VLOOKUP(B1090,Locations!$A:$C,3,0)</f>
        <v>11.5679</v>
      </c>
      <c r="S1090">
        <f>VLOOKUP(C1090,costs!$A:$B,2,0)</f>
        <v>723.53399999999999</v>
      </c>
    </row>
    <row r="1091" spans="1:19" x14ac:dyDescent="0.45">
      <c r="A1091">
        <v>88</v>
      </c>
      <c r="B1091" t="s">
        <v>93</v>
      </c>
      <c r="C1091" t="s">
        <v>17</v>
      </c>
      <c r="D1091">
        <v>51</v>
      </c>
      <c r="E1091">
        <v>35.4</v>
      </c>
      <c r="F1091">
        <v>38.6</v>
      </c>
      <c r="G1091">
        <v>82.8</v>
      </c>
      <c r="H1091" t="s">
        <v>23</v>
      </c>
      <c r="I1091">
        <v>55</v>
      </c>
      <c r="J1091" s="1">
        <v>9259</v>
      </c>
      <c r="K1091">
        <v>6.4</v>
      </c>
      <c r="L1091" s="2">
        <v>0.17</v>
      </c>
      <c r="M1091">
        <v>2014</v>
      </c>
      <c r="N1091" t="s">
        <v>18</v>
      </c>
      <c r="O1091">
        <v>48</v>
      </c>
      <c r="P1091">
        <v>52</v>
      </c>
      <c r="Q1091">
        <f>VLOOKUP(B1091,Locations!$A:$B,2,0)</f>
        <v>41.5013869</v>
      </c>
      <c r="R1091">
        <f>VLOOKUP(B1091,Locations!$A:$C,3,0)</f>
        <v>-81.600702200000001</v>
      </c>
      <c r="S1091">
        <f>VLOOKUP(C1091,costs!$A:$B,2,0)</f>
        <v>748.03700000000003</v>
      </c>
    </row>
    <row r="1092" spans="1:19" x14ac:dyDescent="0.45">
      <c r="A1092">
        <v>88</v>
      </c>
      <c r="B1092" t="s">
        <v>79</v>
      </c>
      <c r="C1092" t="s">
        <v>17</v>
      </c>
      <c r="D1092">
        <v>46.8</v>
      </c>
      <c r="E1092">
        <v>28.6</v>
      </c>
      <c r="F1092">
        <v>38.700000000000003</v>
      </c>
      <c r="G1092">
        <v>86.5</v>
      </c>
      <c r="H1092">
        <v>51</v>
      </c>
      <c r="I1092">
        <v>55</v>
      </c>
      <c r="J1092" s="1">
        <v>12161</v>
      </c>
      <c r="K1092">
        <v>3.6</v>
      </c>
      <c r="L1092" s="2">
        <v>0.1</v>
      </c>
      <c r="M1092">
        <v>2014</v>
      </c>
      <c r="N1092" t="s">
        <v>18</v>
      </c>
      <c r="O1092">
        <v>52</v>
      </c>
      <c r="P1092">
        <v>48</v>
      </c>
      <c r="Q1092">
        <f>VLOOKUP(B1092,Locations!$A:$B,2,0)</f>
        <v>36.1442215</v>
      </c>
      <c r="R1092">
        <f>VLOOKUP(B1092,Locations!$A:$C,3,0)</f>
        <v>-86.802757299999996</v>
      </c>
      <c r="S1092">
        <f>VLOOKUP(C1092,costs!$A:$B,2,0)</f>
        <v>748.03700000000003</v>
      </c>
    </row>
    <row r="1093" spans="1:19" x14ac:dyDescent="0.45">
      <c r="A1093">
        <v>90</v>
      </c>
      <c r="B1093" t="s">
        <v>91</v>
      </c>
      <c r="C1093" t="s">
        <v>17</v>
      </c>
      <c r="D1093">
        <v>41.2</v>
      </c>
      <c r="E1093">
        <v>47.5</v>
      </c>
      <c r="F1093">
        <v>34.700000000000003</v>
      </c>
      <c r="G1093">
        <v>91.8</v>
      </c>
      <c r="H1093">
        <v>31.2</v>
      </c>
      <c r="I1093">
        <v>54.7</v>
      </c>
      <c r="J1093" s="1">
        <v>11829</v>
      </c>
      <c r="K1093">
        <v>13.8</v>
      </c>
      <c r="L1093" s="2">
        <v>0.1</v>
      </c>
      <c r="M1093">
        <v>2014</v>
      </c>
      <c r="N1093" t="s">
        <v>18</v>
      </c>
      <c r="O1093">
        <v>44</v>
      </c>
      <c r="P1093">
        <v>56</v>
      </c>
      <c r="Q1093">
        <f>VLOOKUP(B1093,Locations!$A:$B,2,0)</f>
        <v>41.7045678</v>
      </c>
      <c r="R1093">
        <f>VLOOKUP(B1093,Locations!$A:$C,3,0)</f>
        <v>-86.238220299999995</v>
      </c>
      <c r="S1093">
        <f>VLOOKUP(C1093,costs!$A:$B,2,0)</f>
        <v>748.03700000000003</v>
      </c>
    </row>
    <row r="1094" spans="1:19" x14ac:dyDescent="0.45">
      <c r="A1094">
        <v>91</v>
      </c>
      <c r="B1094" t="s">
        <v>217</v>
      </c>
      <c r="C1094" t="s">
        <v>63</v>
      </c>
      <c r="D1094">
        <v>42.5</v>
      </c>
      <c r="E1094">
        <v>78.3</v>
      </c>
      <c r="F1094">
        <v>48.9</v>
      </c>
      <c r="G1094">
        <v>65.400000000000006</v>
      </c>
      <c r="H1094">
        <v>67</v>
      </c>
      <c r="I1094">
        <v>54.6</v>
      </c>
      <c r="J1094" s="1">
        <v>50882</v>
      </c>
      <c r="K1094">
        <v>40.5</v>
      </c>
      <c r="L1094" s="2">
        <v>0.36</v>
      </c>
      <c r="M1094">
        <v>2014</v>
      </c>
      <c r="N1094" t="s">
        <v>64</v>
      </c>
      <c r="O1094">
        <v>56</v>
      </c>
      <c r="P1094">
        <v>44</v>
      </c>
      <c r="Q1094">
        <f>VLOOKUP(B1094,Locations!$A:$B,2,0)</f>
        <v>-37.783974600000001</v>
      </c>
      <c r="R1094">
        <f>VLOOKUP(B1094,Locations!$A:$C,3,0)</f>
        <v>144.95867430000001</v>
      </c>
      <c r="S1094">
        <f>VLOOKUP(C1094,costs!$A:$B,2,0)</f>
        <v>771.25599999999997</v>
      </c>
    </row>
    <row r="1095" spans="1:19" x14ac:dyDescent="0.45">
      <c r="A1095">
        <v>92</v>
      </c>
      <c r="B1095" t="s">
        <v>120</v>
      </c>
      <c r="C1095" t="s">
        <v>38</v>
      </c>
      <c r="D1095">
        <v>35.299999999999997</v>
      </c>
      <c r="E1095">
        <v>68</v>
      </c>
      <c r="F1095">
        <v>42.7</v>
      </c>
      <c r="G1095">
        <v>79.400000000000006</v>
      </c>
      <c r="H1095">
        <v>86.9</v>
      </c>
      <c r="I1095">
        <v>54.5</v>
      </c>
      <c r="J1095" s="1">
        <v>23823</v>
      </c>
      <c r="K1095">
        <v>19.3</v>
      </c>
      <c r="L1095" s="2">
        <v>0.15</v>
      </c>
      <c r="M1095">
        <v>2014</v>
      </c>
      <c r="N1095" t="s">
        <v>18</v>
      </c>
      <c r="O1095">
        <v>53</v>
      </c>
      <c r="P1095">
        <v>47</v>
      </c>
      <c r="Q1095">
        <f>VLOOKUP(B1095,Locations!$A:$B,2,0)</f>
        <v>43.263369400000002</v>
      </c>
      <c r="R1095">
        <f>VLOOKUP(B1095,Locations!$A:$C,3,0)</f>
        <v>-80.278115200000002</v>
      </c>
      <c r="S1095">
        <f>VLOOKUP(C1095,costs!$A:$B,2,0)</f>
        <v>695.60699999999997</v>
      </c>
    </row>
    <row r="1096" spans="1:19" x14ac:dyDescent="0.45">
      <c r="A1096">
        <v>93</v>
      </c>
      <c r="B1096" t="s">
        <v>77</v>
      </c>
      <c r="C1096" t="s">
        <v>17</v>
      </c>
      <c r="D1096">
        <v>37.1</v>
      </c>
      <c r="E1096">
        <v>36.4</v>
      </c>
      <c r="F1096">
        <v>40.799999999999997</v>
      </c>
      <c r="G1096">
        <v>89.7</v>
      </c>
      <c r="H1096">
        <v>44.9</v>
      </c>
      <c r="I1096">
        <v>54.1</v>
      </c>
      <c r="J1096" s="1">
        <v>26614</v>
      </c>
      <c r="K1096">
        <v>16.100000000000001</v>
      </c>
      <c r="L1096" s="2">
        <v>0.16</v>
      </c>
      <c r="M1096">
        <v>2014</v>
      </c>
      <c r="N1096" t="s">
        <v>18</v>
      </c>
      <c r="O1096">
        <v>52</v>
      </c>
      <c r="P1096">
        <v>48</v>
      </c>
      <c r="Q1096">
        <f>VLOOKUP(B1096,Locations!$A:$B,2,0)</f>
        <v>33.643190099999998</v>
      </c>
      <c r="R1096">
        <f>VLOOKUP(B1096,Locations!$A:$C,3,0)</f>
        <v>-117.8401649</v>
      </c>
      <c r="S1096">
        <f>VLOOKUP(C1096,costs!$A:$B,2,0)</f>
        <v>748.03700000000003</v>
      </c>
    </row>
    <row r="1097" spans="1:19" x14ac:dyDescent="0.45">
      <c r="A1097">
        <v>94</v>
      </c>
      <c r="B1097" t="s">
        <v>216</v>
      </c>
      <c r="C1097" t="s">
        <v>74</v>
      </c>
      <c r="D1097">
        <v>45.6</v>
      </c>
      <c r="E1097">
        <v>54.4</v>
      </c>
      <c r="F1097">
        <v>48.7</v>
      </c>
      <c r="G1097">
        <v>68.400000000000006</v>
      </c>
      <c r="H1097" t="s">
        <v>23</v>
      </c>
      <c r="I1097">
        <v>53.8</v>
      </c>
      <c r="J1097" s="1">
        <v>29987</v>
      </c>
      <c r="K1097">
        <v>52.5</v>
      </c>
      <c r="L1097" s="2">
        <v>0.16</v>
      </c>
      <c r="M1097">
        <v>2014</v>
      </c>
      <c r="N1097" t="s">
        <v>26</v>
      </c>
      <c r="Q1097">
        <f>VLOOKUP(B1097,Locations!$A:$B,2,0)</f>
        <v>52.518409300000002</v>
      </c>
      <c r="R1097">
        <f>VLOOKUP(B1097,Locations!$A:$C,3,0)</f>
        <v>13.392908</v>
      </c>
      <c r="S1097">
        <f>VLOOKUP(C1097,costs!$A:$B,2,0)</f>
        <v>723.53399999999999</v>
      </c>
    </row>
    <row r="1098" spans="1:19" x14ac:dyDescent="0.45">
      <c r="A1098">
        <v>95</v>
      </c>
      <c r="B1098" t="s">
        <v>242</v>
      </c>
      <c r="C1098" t="s">
        <v>17</v>
      </c>
      <c r="D1098">
        <v>42.8</v>
      </c>
      <c r="E1098">
        <v>50.7</v>
      </c>
      <c r="F1098">
        <v>29.9</v>
      </c>
      <c r="G1098">
        <v>89.7</v>
      </c>
      <c r="H1098">
        <v>41.4</v>
      </c>
      <c r="I1098">
        <v>53.6</v>
      </c>
      <c r="J1098" s="1">
        <v>9390</v>
      </c>
      <c r="K1098">
        <v>4.5</v>
      </c>
      <c r="L1098" s="2">
        <v>0.26</v>
      </c>
      <c r="M1098">
        <v>2014</v>
      </c>
      <c r="N1098" t="s">
        <v>18</v>
      </c>
      <c r="O1098">
        <v>49</v>
      </c>
      <c r="P1098">
        <v>51</v>
      </c>
      <c r="Q1098">
        <f>VLOOKUP(B1098,Locations!$A:$B,2,0)</f>
        <v>43.130600000000001</v>
      </c>
      <c r="R1098">
        <f>VLOOKUP(B1098,Locations!$A:$C,3,0)</f>
        <v>-77.626000000000005</v>
      </c>
      <c r="S1098">
        <f>VLOOKUP(C1098,costs!$A:$B,2,0)</f>
        <v>748.03700000000003</v>
      </c>
    </row>
    <row r="1099" spans="1:19" x14ac:dyDescent="0.45">
      <c r="A1099">
        <v>96</v>
      </c>
      <c r="B1099" t="s">
        <v>175</v>
      </c>
      <c r="C1099" t="s">
        <v>68</v>
      </c>
      <c r="D1099">
        <v>50.2</v>
      </c>
      <c r="E1099">
        <v>65.5</v>
      </c>
      <c r="F1099">
        <v>26.7</v>
      </c>
      <c r="G1099">
        <v>82.3</v>
      </c>
      <c r="H1099">
        <v>34.4</v>
      </c>
      <c r="I1099">
        <v>53.5</v>
      </c>
      <c r="J1099" s="1">
        <v>27862</v>
      </c>
      <c r="K1099">
        <v>8.6999999999999993</v>
      </c>
      <c r="L1099" s="2">
        <v>0.18</v>
      </c>
      <c r="M1099">
        <v>2014</v>
      </c>
      <c r="N1099" t="s">
        <v>26</v>
      </c>
      <c r="O1099">
        <v>48</v>
      </c>
      <c r="P1099">
        <v>52</v>
      </c>
      <c r="Q1099">
        <f>VLOOKUP(B1099,Locations!$A:$B,2,0)</f>
        <v>48.847099999999998</v>
      </c>
      <c r="R1099">
        <f>VLOOKUP(B1099,Locations!$A:$C,3,0)</f>
        <v>2.3574999999999999</v>
      </c>
      <c r="S1099">
        <f>VLOOKUP(C1099,costs!$A:$B,2,0)</f>
        <v>800.89499999999998</v>
      </c>
    </row>
    <row r="1100" spans="1:19" x14ac:dyDescent="0.45">
      <c r="A1100">
        <v>97</v>
      </c>
      <c r="B1100" t="s">
        <v>95</v>
      </c>
      <c r="C1100" t="s">
        <v>17</v>
      </c>
      <c r="D1100">
        <v>34.200000000000003</v>
      </c>
      <c r="E1100">
        <v>40.5</v>
      </c>
      <c r="F1100">
        <v>33.299999999999997</v>
      </c>
      <c r="G1100">
        <v>97.3</v>
      </c>
      <c r="H1100" t="s">
        <v>23</v>
      </c>
      <c r="I1100">
        <v>53.4</v>
      </c>
      <c r="J1100" s="1">
        <v>29325</v>
      </c>
      <c r="K1100">
        <v>16.100000000000001</v>
      </c>
      <c r="L1100" s="2">
        <v>0.08</v>
      </c>
      <c r="M1100">
        <v>2014</v>
      </c>
      <c r="N1100" t="s">
        <v>18</v>
      </c>
      <c r="O1100">
        <v>45</v>
      </c>
      <c r="P1100">
        <v>55</v>
      </c>
      <c r="Q1100">
        <f>VLOOKUP(B1100,Locations!$A:$B,2,0)</f>
        <v>40.006878100000002</v>
      </c>
      <c r="R1100">
        <f>VLOOKUP(B1100,Locations!$A:$C,3,0)</f>
        <v>-105.27277599999999</v>
      </c>
      <c r="S1100">
        <f>VLOOKUP(C1100,costs!$A:$B,2,0)</f>
        <v>748.03700000000003</v>
      </c>
    </row>
    <row r="1101" spans="1:19" x14ac:dyDescent="0.45">
      <c r="A1101">
        <v>98</v>
      </c>
      <c r="B1101" t="s">
        <v>263</v>
      </c>
      <c r="C1101" t="s">
        <v>146</v>
      </c>
      <c r="D1101">
        <v>33.1</v>
      </c>
      <c r="E1101">
        <v>89.1</v>
      </c>
      <c r="F1101">
        <v>47.1</v>
      </c>
      <c r="G1101">
        <v>65.8</v>
      </c>
      <c r="H1101">
        <v>98.2</v>
      </c>
      <c r="I1101">
        <v>52.9</v>
      </c>
      <c r="J1101" s="1">
        <v>15626</v>
      </c>
      <c r="K1101">
        <v>18.899999999999999</v>
      </c>
      <c r="L1101" s="2">
        <v>0.48</v>
      </c>
      <c r="M1101">
        <v>2014</v>
      </c>
      <c r="N1101" t="s">
        <v>26</v>
      </c>
      <c r="O1101">
        <v>56</v>
      </c>
      <c r="P1101">
        <v>44</v>
      </c>
      <c r="Q1101">
        <f>VLOOKUP(B1101,Locations!$A:$B,2,0)</f>
        <v>50.847099999999998</v>
      </c>
      <c r="R1101">
        <f>VLOOKUP(B1101,Locations!$A:$C,3,0)</f>
        <v>5.6863999999999999</v>
      </c>
      <c r="S1101">
        <f>VLOOKUP(C1101,costs!$A:$B,2,0)</f>
        <v>800.68100000000004</v>
      </c>
    </row>
    <row r="1102" spans="1:19" x14ac:dyDescent="0.45">
      <c r="A1102">
        <v>98</v>
      </c>
      <c r="B1102" t="s">
        <v>208</v>
      </c>
      <c r="C1102" t="s">
        <v>146</v>
      </c>
      <c r="D1102">
        <v>36</v>
      </c>
      <c r="E1102">
        <v>53</v>
      </c>
      <c r="F1102">
        <v>48.6</v>
      </c>
      <c r="G1102">
        <v>71.099999999999994</v>
      </c>
      <c r="H1102">
        <v>87.6</v>
      </c>
      <c r="I1102">
        <v>52.9</v>
      </c>
      <c r="J1102" s="1">
        <v>24556</v>
      </c>
      <c r="K1102">
        <v>25.6</v>
      </c>
      <c r="L1102" s="2">
        <v>0.12</v>
      </c>
      <c r="M1102">
        <v>2014</v>
      </c>
      <c r="N1102" t="s">
        <v>26</v>
      </c>
      <c r="O1102">
        <v>52</v>
      </c>
      <c r="P1102">
        <v>48</v>
      </c>
      <c r="Q1102">
        <f>VLOOKUP(B1102,Locations!$A:$B,2,0)</f>
        <v>53.219678299999998</v>
      </c>
      <c r="R1102">
        <f>VLOOKUP(B1102,Locations!$A:$C,3,0)</f>
        <v>6.5625147999999998</v>
      </c>
      <c r="S1102">
        <f>VLOOKUP(C1102,costs!$A:$B,2,0)</f>
        <v>800.68100000000004</v>
      </c>
    </row>
    <row r="1103" spans="1:19" x14ac:dyDescent="0.45">
      <c r="A1103">
        <v>100</v>
      </c>
      <c r="B1103" t="s">
        <v>128</v>
      </c>
      <c r="C1103" t="s">
        <v>129</v>
      </c>
      <c r="D1103">
        <v>35.5</v>
      </c>
      <c r="E1103">
        <v>51.3</v>
      </c>
      <c r="F1103">
        <v>46.5</v>
      </c>
      <c r="G1103">
        <v>77.8</v>
      </c>
      <c r="H1103">
        <v>30.7</v>
      </c>
      <c r="I1103">
        <v>52.6</v>
      </c>
      <c r="J1103" s="1">
        <v>23505</v>
      </c>
      <c r="K1103">
        <v>15.1</v>
      </c>
      <c r="L1103" s="2">
        <v>0.06</v>
      </c>
      <c r="M1103">
        <v>2014</v>
      </c>
      <c r="N1103" t="s">
        <v>26</v>
      </c>
      <c r="O1103">
        <v>66</v>
      </c>
      <c r="P1103">
        <v>34</v>
      </c>
      <c r="Q1103">
        <f>VLOOKUP(B1103,Locations!$A:$B,2,0)</f>
        <v>60.171037699999999</v>
      </c>
      <c r="R1103">
        <f>VLOOKUP(B1103,Locations!$A:$C,3,0)</f>
        <v>24.949150599999999</v>
      </c>
      <c r="S1103">
        <f>VLOOKUP(C1103,costs!$A:$B,2,0)</f>
        <v>779.17399999999998</v>
      </c>
    </row>
    <row r="1104" spans="1:19" x14ac:dyDescent="0.45">
      <c r="A1104">
        <v>100</v>
      </c>
      <c r="B1104" t="s">
        <v>109</v>
      </c>
      <c r="C1104" t="s">
        <v>25</v>
      </c>
      <c r="D1104">
        <v>31.7</v>
      </c>
      <c r="E1104">
        <v>73.599999999999994</v>
      </c>
      <c r="F1104">
        <v>33.200000000000003</v>
      </c>
      <c r="G1104">
        <v>89.4</v>
      </c>
      <c r="H1104">
        <v>33.299999999999997</v>
      </c>
      <c r="I1104">
        <v>52.6</v>
      </c>
      <c r="M1104">
        <v>2014</v>
      </c>
      <c r="N1104" t="s">
        <v>26</v>
      </c>
      <c r="Q1104">
        <f>VLOOKUP(B1104,Locations!$A:$B,2,0)</f>
        <v>53.9454037</v>
      </c>
      <c r="R1104">
        <f>VLOOKUP(B1104,Locations!$A:$C,3,0)</f>
        <v>-1.0313888</v>
      </c>
      <c r="S1104">
        <f>VLOOKUP(C1104,costs!$A:$B,2,0)</f>
        <v>698.49599999999998</v>
      </c>
    </row>
    <row r="1105" spans="1:19" x14ac:dyDescent="0.45">
      <c r="A1105">
        <v>102</v>
      </c>
      <c r="B1105" t="s">
        <v>115</v>
      </c>
      <c r="C1105" t="s">
        <v>25</v>
      </c>
      <c r="D1105">
        <v>30.4</v>
      </c>
      <c r="E1105">
        <v>92.6</v>
      </c>
      <c r="F1105">
        <v>21.2</v>
      </c>
      <c r="G1105">
        <v>97.5</v>
      </c>
      <c r="H1105">
        <v>33.1</v>
      </c>
      <c r="I1105">
        <v>52.5</v>
      </c>
      <c r="J1105" s="1">
        <v>8747</v>
      </c>
      <c r="K1105">
        <v>15.9</v>
      </c>
      <c r="L1105" s="2">
        <v>0.37</v>
      </c>
      <c r="M1105">
        <v>2014</v>
      </c>
      <c r="N1105" t="s">
        <v>26</v>
      </c>
      <c r="O1105">
        <v>57</v>
      </c>
      <c r="P1105">
        <v>43</v>
      </c>
      <c r="Q1105">
        <f>VLOOKUP(B1105,Locations!$A:$B,2,0)</f>
        <v>51.507264800000002</v>
      </c>
      <c r="R1105">
        <f>VLOOKUP(B1105,Locations!$A:$C,3,0)</f>
        <v>-0.1278328</v>
      </c>
      <c r="S1105">
        <f>VLOOKUP(C1105,costs!$A:$B,2,0)</f>
        <v>698.49599999999998</v>
      </c>
    </row>
    <row r="1106" spans="1:19" x14ac:dyDescent="0.45">
      <c r="A1106">
        <v>103</v>
      </c>
      <c r="B1106" t="s">
        <v>132</v>
      </c>
      <c r="C1106" t="s">
        <v>17</v>
      </c>
      <c r="D1106">
        <v>43.4</v>
      </c>
      <c r="E1106">
        <v>31.4</v>
      </c>
      <c r="F1106">
        <v>50.1</v>
      </c>
      <c r="G1106">
        <v>70.400000000000006</v>
      </c>
      <c r="H1106">
        <v>35.4</v>
      </c>
      <c r="I1106">
        <v>52.4</v>
      </c>
      <c r="J1106" s="1">
        <v>37032</v>
      </c>
      <c r="K1106">
        <v>17.3</v>
      </c>
      <c r="L1106" s="2">
        <v>0.08</v>
      </c>
      <c r="M1106">
        <v>2014</v>
      </c>
      <c r="N1106" t="s">
        <v>18</v>
      </c>
      <c r="O1106">
        <v>51</v>
      </c>
      <c r="P1106">
        <v>49</v>
      </c>
      <c r="Q1106">
        <f>VLOOKUP(B1106,Locations!$A:$B,2,0)</f>
        <v>40.167059999999999</v>
      </c>
      <c r="R1106">
        <f>VLOOKUP(B1106,Locations!$A:$C,3,0)</f>
        <v>-74.499870000000001</v>
      </c>
      <c r="S1106">
        <f>VLOOKUP(C1106,costs!$A:$B,2,0)</f>
        <v>748.03700000000003</v>
      </c>
    </row>
    <row r="1107" spans="1:19" x14ac:dyDescent="0.45">
      <c r="A1107">
        <v>103</v>
      </c>
      <c r="B1107" t="s">
        <v>163</v>
      </c>
      <c r="C1107" t="s">
        <v>73</v>
      </c>
      <c r="D1107">
        <v>28.6</v>
      </c>
      <c r="E1107">
        <v>53.4</v>
      </c>
      <c r="F1107">
        <v>41.4</v>
      </c>
      <c r="G1107">
        <v>88.7</v>
      </c>
      <c r="H1107">
        <v>31.5</v>
      </c>
      <c r="I1107">
        <v>52.4</v>
      </c>
      <c r="J1107" s="1">
        <v>31715</v>
      </c>
      <c r="K1107">
        <v>23.7</v>
      </c>
      <c r="L1107" s="2">
        <v>0.08</v>
      </c>
      <c r="M1107">
        <v>2014</v>
      </c>
      <c r="N1107" t="s">
        <v>26</v>
      </c>
      <c r="O1107">
        <v>62</v>
      </c>
      <c r="P1107">
        <v>38</v>
      </c>
      <c r="Q1107">
        <f>VLOOKUP(B1107,Locations!$A:$B,2,0)</f>
        <v>59.363333599999997</v>
      </c>
      <c r="R1107">
        <f>VLOOKUP(B1107,Locations!$A:$C,3,0)</f>
        <v>18.058794299999999</v>
      </c>
      <c r="S1107">
        <f>VLOOKUP(C1107,costs!$A:$B,2,0)</f>
        <v>765.58500000000004</v>
      </c>
    </row>
    <row r="1108" spans="1:19" x14ac:dyDescent="0.45">
      <c r="A1108">
        <v>103</v>
      </c>
      <c r="B1108" t="s">
        <v>123</v>
      </c>
      <c r="C1108" t="s">
        <v>17</v>
      </c>
      <c r="D1108">
        <v>39.4</v>
      </c>
      <c r="E1108">
        <v>38</v>
      </c>
      <c r="F1108">
        <v>44.4</v>
      </c>
      <c r="G1108">
        <v>74.599999999999994</v>
      </c>
      <c r="H1108">
        <v>82.3</v>
      </c>
      <c r="I1108">
        <v>52.4</v>
      </c>
      <c r="J1108" s="1">
        <v>36429</v>
      </c>
      <c r="K1108">
        <v>12.7</v>
      </c>
      <c r="L1108" s="2">
        <v>0.08</v>
      </c>
      <c r="M1108">
        <v>2014</v>
      </c>
      <c r="N1108" t="s">
        <v>18</v>
      </c>
      <c r="O1108">
        <v>52</v>
      </c>
      <c r="P1108">
        <v>48</v>
      </c>
      <c r="Q1108">
        <f>VLOOKUP(B1108,Locations!$A:$B,2,0)</f>
        <v>32.228774999999999</v>
      </c>
      <c r="R1108">
        <f>VLOOKUP(B1108,Locations!$A:$C,3,0)</f>
        <v>-110.97688410000001</v>
      </c>
      <c r="S1108">
        <f>VLOOKUP(C1108,costs!$A:$B,2,0)</f>
        <v>748.03700000000003</v>
      </c>
    </row>
    <row r="1109" spans="1:19" x14ac:dyDescent="0.45">
      <c r="A1109">
        <v>106</v>
      </c>
      <c r="B1109" t="s">
        <v>145</v>
      </c>
      <c r="C1109" t="s">
        <v>146</v>
      </c>
      <c r="D1109">
        <v>37.299999999999997</v>
      </c>
      <c r="E1109">
        <v>68.7</v>
      </c>
      <c r="F1109">
        <v>47.9</v>
      </c>
      <c r="G1109">
        <v>63.6</v>
      </c>
      <c r="H1109">
        <v>100</v>
      </c>
      <c r="I1109">
        <v>52.3</v>
      </c>
      <c r="J1109" s="1">
        <v>8176</v>
      </c>
      <c r="K1109">
        <v>16</v>
      </c>
      <c r="L1109" s="2">
        <v>0.14000000000000001</v>
      </c>
      <c r="M1109">
        <v>2014</v>
      </c>
      <c r="N1109" t="s">
        <v>26</v>
      </c>
      <c r="O1109">
        <v>19</v>
      </c>
      <c r="P1109">
        <v>81</v>
      </c>
      <c r="Q1109">
        <f>VLOOKUP(B1109,Locations!$A:$B,2,0)</f>
        <v>51.448660199999999</v>
      </c>
      <c r="R1109">
        <f>VLOOKUP(B1109,Locations!$A:$C,3,0)</f>
        <v>5.4903995999999999</v>
      </c>
      <c r="S1109">
        <f>VLOOKUP(C1109,costs!$A:$B,2,0)</f>
        <v>800.68100000000004</v>
      </c>
    </row>
    <row r="1110" spans="1:19" x14ac:dyDescent="0.45">
      <c r="A1110">
        <v>106</v>
      </c>
      <c r="B1110" t="s">
        <v>173</v>
      </c>
      <c r="C1110" t="s">
        <v>38</v>
      </c>
      <c r="D1110">
        <v>45.7</v>
      </c>
      <c r="E1110">
        <v>75.599999999999994</v>
      </c>
      <c r="F1110">
        <v>42.9</v>
      </c>
      <c r="G1110">
        <v>59.3</v>
      </c>
      <c r="H1110">
        <v>90.9</v>
      </c>
      <c r="I1110">
        <v>52.3</v>
      </c>
      <c r="J1110" s="1">
        <v>38264</v>
      </c>
      <c r="K1110">
        <v>20.3</v>
      </c>
      <c r="L1110" s="2">
        <v>0.25</v>
      </c>
      <c r="M1110">
        <v>2014</v>
      </c>
      <c r="N1110" t="s">
        <v>18</v>
      </c>
      <c r="O1110">
        <v>57</v>
      </c>
      <c r="P1110">
        <v>43</v>
      </c>
      <c r="Q1110">
        <f>VLOOKUP(B1110,Locations!$A:$B,2,0)</f>
        <v>45.492753999999998</v>
      </c>
      <c r="R1110">
        <f>VLOOKUP(B1110,Locations!$A:$C,3,0)</f>
        <v>-73.580477000000002</v>
      </c>
      <c r="S1110">
        <f>VLOOKUP(C1110,costs!$A:$B,2,0)</f>
        <v>695.60699999999997</v>
      </c>
    </row>
    <row r="1111" spans="1:19" x14ac:dyDescent="0.45">
      <c r="A1111">
        <v>108</v>
      </c>
      <c r="B1111" t="s">
        <v>125</v>
      </c>
      <c r="C1111" t="s">
        <v>17</v>
      </c>
      <c r="D1111">
        <v>39</v>
      </c>
      <c r="E1111">
        <v>42.4</v>
      </c>
      <c r="F1111">
        <v>37.200000000000003</v>
      </c>
      <c r="G1111">
        <v>84.4</v>
      </c>
      <c r="H1111">
        <v>32.1</v>
      </c>
      <c r="I1111">
        <v>52.2</v>
      </c>
      <c r="J1111" s="1">
        <v>31331</v>
      </c>
      <c r="K1111">
        <v>8.4</v>
      </c>
      <c r="L1111" s="2">
        <v>0.09</v>
      </c>
      <c r="M1111">
        <v>2014</v>
      </c>
      <c r="N1111" t="s">
        <v>18</v>
      </c>
      <c r="O1111">
        <v>48</v>
      </c>
      <c r="P1111">
        <v>52</v>
      </c>
      <c r="Q1111">
        <f>VLOOKUP(B1111,Locations!$A:$B,2,0)</f>
        <v>39.288614299999999</v>
      </c>
      <c r="R1111">
        <f>VLOOKUP(B1111,Locations!$A:$C,3,0)</f>
        <v>-76.623000200000007</v>
      </c>
      <c r="S1111">
        <f>VLOOKUP(C1111,costs!$A:$B,2,0)</f>
        <v>748.03700000000003</v>
      </c>
    </row>
    <row r="1112" spans="1:19" x14ac:dyDescent="0.45">
      <c r="A1112">
        <v>109</v>
      </c>
      <c r="B1112" t="s">
        <v>248</v>
      </c>
      <c r="C1112" t="s">
        <v>43</v>
      </c>
      <c r="D1112">
        <v>45.5</v>
      </c>
      <c r="E1112">
        <v>66.900000000000006</v>
      </c>
      <c r="F1112">
        <v>54.7</v>
      </c>
      <c r="G1112">
        <v>52.4</v>
      </c>
      <c r="H1112">
        <v>46.4</v>
      </c>
      <c r="I1112">
        <v>52</v>
      </c>
      <c r="J1112" s="1">
        <v>17916</v>
      </c>
      <c r="K1112">
        <v>10.199999999999999</v>
      </c>
      <c r="L1112" s="2">
        <v>0.22</v>
      </c>
      <c r="M1112">
        <v>2014</v>
      </c>
      <c r="N1112" t="s">
        <v>44</v>
      </c>
      <c r="O1112">
        <v>53</v>
      </c>
      <c r="P1112">
        <v>47</v>
      </c>
      <c r="Q1112">
        <f>VLOOKUP(B1112,Locations!$A:$B,2,0)</f>
        <v>22.4163</v>
      </c>
      <c r="R1112">
        <f>VLOOKUP(B1112,Locations!$A:$C,3,0)</f>
        <v>114.2109</v>
      </c>
      <c r="S1112">
        <f>VLOOKUP(C1112,costs!$A:$B,2,0)</f>
        <v>836.09799999999996</v>
      </c>
    </row>
    <row r="1113" spans="1:19" x14ac:dyDescent="0.45">
      <c r="A1113">
        <v>109</v>
      </c>
      <c r="B1113" t="s">
        <v>161</v>
      </c>
      <c r="C1113" t="s">
        <v>38</v>
      </c>
      <c r="D1113">
        <v>44.6</v>
      </c>
      <c r="E1113">
        <v>70.099999999999994</v>
      </c>
      <c r="F1113">
        <v>47.8</v>
      </c>
      <c r="G1113">
        <v>59.3</v>
      </c>
      <c r="H1113">
        <v>46.8</v>
      </c>
      <c r="I1113">
        <v>52</v>
      </c>
      <c r="J1113" s="1">
        <v>36299</v>
      </c>
      <c r="K1113">
        <v>21.6</v>
      </c>
      <c r="L1113" s="2">
        <v>0.23</v>
      </c>
      <c r="M1113">
        <v>2014</v>
      </c>
      <c r="N1113" t="s">
        <v>18</v>
      </c>
      <c r="O1113">
        <v>55</v>
      </c>
      <c r="P1113">
        <v>45</v>
      </c>
      <c r="Q1113">
        <f>VLOOKUP(B1113,Locations!$A:$B,2,0)</f>
        <v>53.523857200000002</v>
      </c>
      <c r="R1113">
        <f>VLOOKUP(B1113,Locations!$A:$C,3,0)</f>
        <v>-113.5228267</v>
      </c>
      <c r="S1113">
        <f>VLOOKUP(C1113,costs!$A:$B,2,0)</f>
        <v>695.60699999999997</v>
      </c>
    </row>
    <row r="1114" spans="1:19" x14ac:dyDescent="0.45">
      <c r="A1114">
        <v>111</v>
      </c>
      <c r="B1114" t="s">
        <v>186</v>
      </c>
      <c r="C1114" t="s">
        <v>73</v>
      </c>
      <c r="D1114">
        <v>38.9</v>
      </c>
      <c r="E1114">
        <v>57.8</v>
      </c>
      <c r="F1114">
        <v>49.7</v>
      </c>
      <c r="G1114">
        <v>66.400000000000006</v>
      </c>
      <c r="H1114">
        <v>40.5</v>
      </c>
      <c r="I1114">
        <v>51.9</v>
      </c>
      <c r="J1114" s="1">
        <v>25266</v>
      </c>
      <c r="K1114">
        <v>18.2</v>
      </c>
      <c r="L1114" s="2">
        <v>0.12</v>
      </c>
      <c r="M1114">
        <v>2014</v>
      </c>
      <c r="N1114" t="s">
        <v>26</v>
      </c>
      <c r="O1114">
        <v>57</v>
      </c>
      <c r="P1114">
        <v>43</v>
      </c>
      <c r="Q1114">
        <f>VLOOKUP(B1114,Locations!$A:$B,2,0)</f>
        <v>59.85519</v>
      </c>
      <c r="R1114">
        <f>VLOOKUP(B1114,Locations!$A:$C,3,0)</f>
        <v>17.631489999999999</v>
      </c>
      <c r="S1114">
        <f>VLOOKUP(C1114,costs!$A:$B,2,0)</f>
        <v>765.58500000000004</v>
      </c>
    </row>
    <row r="1115" spans="1:19" x14ac:dyDescent="0.45">
      <c r="A1115">
        <v>112</v>
      </c>
      <c r="B1115" t="s">
        <v>172</v>
      </c>
      <c r="C1115" t="s">
        <v>25</v>
      </c>
      <c r="D1115">
        <v>40.6</v>
      </c>
      <c r="E1115">
        <v>71.599999999999994</v>
      </c>
      <c r="F1115">
        <v>38.1</v>
      </c>
      <c r="G1115">
        <v>72.400000000000006</v>
      </c>
      <c r="H1115">
        <v>42.7</v>
      </c>
      <c r="I1115">
        <v>51.8</v>
      </c>
      <c r="J1115" s="1">
        <v>23311</v>
      </c>
      <c r="K1115">
        <v>15.5</v>
      </c>
      <c r="L1115" s="2">
        <v>0.31</v>
      </c>
      <c r="M1115">
        <v>2014</v>
      </c>
      <c r="N1115" t="s">
        <v>26</v>
      </c>
      <c r="O1115">
        <v>50</v>
      </c>
      <c r="P1115">
        <v>50</v>
      </c>
      <c r="Q1115">
        <f>VLOOKUP(B1115,Locations!$A:$B,2,0)</f>
        <v>53.381524800000001</v>
      </c>
      <c r="R1115">
        <f>VLOOKUP(B1115,Locations!$A:$C,3,0)</f>
        <v>-1.4806813999999999</v>
      </c>
      <c r="S1115">
        <f>VLOOKUP(C1115,costs!$A:$B,2,0)</f>
        <v>698.49599999999998</v>
      </c>
    </row>
    <row r="1116" spans="1:19" x14ac:dyDescent="0.45">
      <c r="A1116">
        <v>112</v>
      </c>
      <c r="B1116" t="s">
        <v>100</v>
      </c>
      <c r="C1116" t="s">
        <v>17</v>
      </c>
      <c r="D1116">
        <v>49.7</v>
      </c>
      <c r="E1116">
        <v>30.2</v>
      </c>
      <c r="F1116">
        <v>33.9</v>
      </c>
      <c r="G1116">
        <v>77.5</v>
      </c>
      <c r="H1116">
        <v>49.4</v>
      </c>
      <c r="I1116">
        <v>51.8</v>
      </c>
      <c r="J1116" s="1">
        <v>23845</v>
      </c>
      <c r="K1116">
        <v>10.199999999999999</v>
      </c>
      <c r="L1116" s="2">
        <v>0.12</v>
      </c>
      <c r="M1116">
        <v>2014</v>
      </c>
      <c r="N1116" t="s">
        <v>18</v>
      </c>
      <c r="O1116">
        <v>52</v>
      </c>
      <c r="P1116">
        <v>48</v>
      </c>
      <c r="Q1116">
        <f>VLOOKUP(B1116,Locations!$A:$B,2,0)</f>
        <v>38.041057600000002</v>
      </c>
      <c r="R1116">
        <f>VLOOKUP(B1116,Locations!$A:$C,3,0)</f>
        <v>-78.505499599999993</v>
      </c>
      <c r="S1116">
        <f>VLOOKUP(C1116,costs!$A:$B,2,0)</f>
        <v>748.03700000000003</v>
      </c>
    </row>
    <row r="1117" spans="1:19" x14ac:dyDescent="0.45">
      <c r="A1117">
        <v>114</v>
      </c>
      <c r="B1117" t="s">
        <v>460</v>
      </c>
      <c r="C1117" t="s">
        <v>68</v>
      </c>
      <c r="D1117">
        <v>35.9</v>
      </c>
      <c r="E1117">
        <v>62</v>
      </c>
      <c r="F1117">
        <v>32.1</v>
      </c>
      <c r="G1117">
        <v>86.3</v>
      </c>
      <c r="H1117">
        <v>28.8</v>
      </c>
      <c r="I1117">
        <v>51.7</v>
      </c>
      <c r="J1117" s="1">
        <v>27603</v>
      </c>
      <c r="K1117">
        <v>15</v>
      </c>
      <c r="L1117" s="2">
        <v>0.17</v>
      </c>
      <c r="M1117">
        <v>2014</v>
      </c>
      <c r="N1117" t="s">
        <v>26</v>
      </c>
      <c r="Q1117">
        <f>VLOOKUP(B1117,Locations!$A:$B,2,0)</f>
        <v>48.697699999999998</v>
      </c>
      <c r="R1117">
        <f>VLOOKUP(B1117,Locations!$A:$C,3,0)</f>
        <v>2.1764999999999999</v>
      </c>
      <c r="S1117">
        <f>VLOOKUP(C1117,costs!$A:$B,2,0)</f>
        <v>800.89499999999998</v>
      </c>
    </row>
    <row r="1118" spans="1:19" x14ac:dyDescent="0.45">
      <c r="A1118">
        <v>114</v>
      </c>
      <c r="B1118" t="s">
        <v>154</v>
      </c>
      <c r="C1118" t="s">
        <v>25</v>
      </c>
      <c r="D1118">
        <v>31</v>
      </c>
      <c r="E1118">
        <v>88</v>
      </c>
      <c r="F1118">
        <v>29.2</v>
      </c>
      <c r="G1118">
        <v>87</v>
      </c>
      <c r="H1118">
        <v>37.700000000000003</v>
      </c>
      <c r="I1118">
        <v>51.7</v>
      </c>
      <c r="J1118" s="1">
        <v>14260</v>
      </c>
      <c r="K1118">
        <v>14</v>
      </c>
      <c r="L1118" s="2">
        <v>0.4</v>
      </c>
      <c r="M1118">
        <v>2014</v>
      </c>
      <c r="N1118" t="s">
        <v>26</v>
      </c>
      <c r="O1118">
        <v>52</v>
      </c>
      <c r="P1118">
        <v>48</v>
      </c>
      <c r="Q1118">
        <f>VLOOKUP(B1118,Locations!$A:$B,2,0)</f>
        <v>51.524727200000001</v>
      </c>
      <c r="R1118">
        <f>VLOOKUP(B1118,Locations!$A:$C,3,0)</f>
        <v>-3.9310299999999999E-2</v>
      </c>
      <c r="S1118">
        <f>VLOOKUP(C1118,costs!$A:$B,2,0)</f>
        <v>698.49599999999998</v>
      </c>
    </row>
    <row r="1119" spans="1:19" x14ac:dyDescent="0.45">
      <c r="A1119">
        <v>114</v>
      </c>
      <c r="B1119" t="s">
        <v>192</v>
      </c>
      <c r="C1119" t="s">
        <v>63</v>
      </c>
      <c r="D1119">
        <v>38.799999999999997</v>
      </c>
      <c r="E1119">
        <v>83.5</v>
      </c>
      <c r="F1119">
        <v>50.1</v>
      </c>
      <c r="G1119">
        <v>58</v>
      </c>
      <c r="H1119">
        <v>52.6</v>
      </c>
      <c r="I1119">
        <v>51.7</v>
      </c>
      <c r="J1119" s="1">
        <v>38309</v>
      </c>
      <c r="K1119">
        <v>25.9</v>
      </c>
      <c r="L1119" s="2">
        <v>0.33</v>
      </c>
      <c r="M1119">
        <v>2014</v>
      </c>
      <c r="N1119" t="s">
        <v>64</v>
      </c>
      <c r="O1119">
        <v>47</v>
      </c>
      <c r="P1119">
        <v>53</v>
      </c>
      <c r="Q1119">
        <f>VLOOKUP(B1119,Locations!$A:$B,2,0)</f>
        <v>-33.917582799999998</v>
      </c>
      <c r="R1119">
        <f>VLOOKUP(B1119,Locations!$A:$C,3,0)</f>
        <v>151.2312402</v>
      </c>
      <c r="S1119">
        <f>VLOOKUP(C1119,costs!$A:$B,2,0)</f>
        <v>771.25599999999997</v>
      </c>
    </row>
    <row r="1120" spans="1:19" x14ac:dyDescent="0.45">
      <c r="A1120">
        <v>117</v>
      </c>
      <c r="B1120" t="s">
        <v>233</v>
      </c>
      <c r="C1120" t="s">
        <v>73</v>
      </c>
      <c r="D1120">
        <v>45</v>
      </c>
      <c r="E1120">
        <v>86.2</v>
      </c>
      <c r="F1120">
        <v>41.6</v>
      </c>
      <c r="G1120">
        <v>55.6</v>
      </c>
      <c r="H1120">
        <v>100</v>
      </c>
      <c r="I1120">
        <v>51.6</v>
      </c>
      <c r="J1120" s="1">
        <v>12062</v>
      </c>
      <c r="K1120">
        <v>14.6</v>
      </c>
      <c r="L1120" s="2">
        <v>0.21</v>
      </c>
      <c r="M1120">
        <v>2014</v>
      </c>
      <c r="N1120" t="s">
        <v>26</v>
      </c>
      <c r="O1120">
        <v>30</v>
      </c>
      <c r="P1120">
        <v>70</v>
      </c>
      <c r="Q1120">
        <f>VLOOKUP(B1120,Locations!$A:$B,2,0)</f>
        <v>59.201675799999997</v>
      </c>
      <c r="R1120">
        <f>VLOOKUP(B1120,Locations!$A:$C,3,0)</f>
        <v>17.620320100000001</v>
      </c>
      <c r="S1120">
        <f>VLOOKUP(C1120,costs!$A:$B,2,0)</f>
        <v>765.58500000000004</v>
      </c>
    </row>
    <row r="1121" spans="1:19" x14ac:dyDescent="0.45">
      <c r="A1121">
        <v>117</v>
      </c>
      <c r="B1121" t="s">
        <v>156</v>
      </c>
      <c r="C1121" t="s">
        <v>157</v>
      </c>
      <c r="D1121">
        <v>38.9</v>
      </c>
      <c r="E1121">
        <v>77.400000000000006</v>
      </c>
      <c r="F1121">
        <v>26.9</v>
      </c>
      <c r="G1121">
        <v>78.7</v>
      </c>
      <c r="H1121">
        <v>98.7</v>
      </c>
      <c r="I1121">
        <v>51.6</v>
      </c>
      <c r="J1121" s="1">
        <v>9990</v>
      </c>
      <c r="K1121">
        <v>5</v>
      </c>
      <c r="L1121" s="2">
        <v>0.18</v>
      </c>
      <c r="M1121">
        <v>2014</v>
      </c>
      <c r="N1121" t="s">
        <v>26</v>
      </c>
      <c r="O1121">
        <v>27</v>
      </c>
      <c r="P1121">
        <v>73</v>
      </c>
      <c r="Q1121">
        <f>VLOOKUP(B1121,Locations!$A:$B,2,0)</f>
        <v>55.785414400000001</v>
      </c>
      <c r="R1121">
        <f>VLOOKUP(B1121,Locations!$A:$C,3,0)</f>
        <v>12.5202151</v>
      </c>
      <c r="S1121">
        <f>VLOOKUP(C1121,costs!$A:$B,2,0)</f>
        <v>870.76599999999996</v>
      </c>
    </row>
    <row r="1122" spans="1:19" x14ac:dyDescent="0.45">
      <c r="A1122">
        <v>117</v>
      </c>
      <c r="B1122" t="s">
        <v>162</v>
      </c>
      <c r="C1122" t="s">
        <v>25</v>
      </c>
      <c r="D1122">
        <v>34.5</v>
      </c>
      <c r="E1122">
        <v>73.7</v>
      </c>
      <c r="F1122">
        <v>36.6</v>
      </c>
      <c r="G1122">
        <v>79.2</v>
      </c>
      <c r="H1122">
        <v>40.799999999999997</v>
      </c>
      <c r="I1122">
        <v>51.6</v>
      </c>
      <c r="J1122" s="1">
        <v>22616</v>
      </c>
      <c r="K1122">
        <v>16</v>
      </c>
      <c r="L1122" s="2">
        <v>0.28999999999999998</v>
      </c>
      <c r="M1122">
        <v>2014</v>
      </c>
      <c r="N1122" t="s">
        <v>26</v>
      </c>
      <c r="O1122">
        <v>57</v>
      </c>
      <c r="P1122">
        <v>43</v>
      </c>
      <c r="Q1122">
        <f>VLOOKUP(B1122,Locations!$A:$B,2,0)</f>
        <v>55.872315399999998</v>
      </c>
      <c r="R1122">
        <f>VLOOKUP(B1122,Locations!$A:$C,3,0)</f>
        <v>-4.2892178000000003</v>
      </c>
      <c r="S1122">
        <f>VLOOKUP(C1122,costs!$A:$B,2,0)</f>
        <v>698.49599999999998</v>
      </c>
    </row>
    <row r="1123" spans="1:19" x14ac:dyDescent="0.45">
      <c r="A1123">
        <v>117</v>
      </c>
      <c r="B1123" t="s">
        <v>130</v>
      </c>
      <c r="C1123" t="s">
        <v>25</v>
      </c>
      <c r="D1123">
        <v>36.9</v>
      </c>
      <c r="E1123">
        <v>88.8</v>
      </c>
      <c r="F1123">
        <v>32.200000000000003</v>
      </c>
      <c r="G1123">
        <v>77.3</v>
      </c>
      <c r="H1123">
        <v>40.299999999999997</v>
      </c>
      <c r="I1123">
        <v>51.6</v>
      </c>
      <c r="J1123" s="1">
        <v>8338</v>
      </c>
      <c r="K1123">
        <v>12.7</v>
      </c>
      <c r="L1123" s="2">
        <v>0.47</v>
      </c>
      <c r="M1123">
        <v>2014</v>
      </c>
      <c r="N1123" t="s">
        <v>26</v>
      </c>
      <c r="O1123">
        <v>56</v>
      </c>
      <c r="P1123">
        <v>44</v>
      </c>
      <c r="Q1123">
        <f>VLOOKUP(B1123,Locations!$A:$B,2,0)</f>
        <v>56.341198400000003</v>
      </c>
      <c r="R1123">
        <f>VLOOKUP(B1123,Locations!$A:$C,3,0)</f>
        <v>-2.7930937999999998</v>
      </c>
      <c r="S1123">
        <f>VLOOKUP(C1123,costs!$A:$B,2,0)</f>
        <v>698.49599999999998</v>
      </c>
    </row>
    <row r="1124" spans="1:19" x14ac:dyDescent="0.45">
      <c r="A1124">
        <v>121</v>
      </c>
      <c r="B1124" t="s">
        <v>108</v>
      </c>
      <c r="C1124" t="s">
        <v>25</v>
      </c>
      <c r="D1124">
        <v>29.5</v>
      </c>
      <c r="E1124">
        <v>80.099999999999994</v>
      </c>
      <c r="F1124">
        <v>32.200000000000003</v>
      </c>
      <c r="G1124">
        <v>86.3</v>
      </c>
      <c r="H1124">
        <v>31.3</v>
      </c>
      <c r="I1124">
        <v>51.2</v>
      </c>
      <c r="J1124" s="1">
        <v>12001</v>
      </c>
      <c r="K1124">
        <v>17.399999999999999</v>
      </c>
      <c r="L1124" s="2">
        <v>0.35</v>
      </c>
      <c r="M1124">
        <v>2014</v>
      </c>
      <c r="N1124" t="s">
        <v>26</v>
      </c>
      <c r="O1124">
        <v>54</v>
      </c>
      <c r="P1124">
        <v>46</v>
      </c>
      <c r="Q1124">
        <f>VLOOKUP(B1124,Locations!$A:$B,2,0)</f>
        <v>50.867943699999998</v>
      </c>
      <c r="R1124">
        <f>VLOOKUP(B1124,Locations!$A:$C,3,0)</f>
        <v>-8.7856100000000006E-2</v>
      </c>
      <c r="S1124">
        <f>VLOOKUP(C1124,costs!$A:$B,2,0)</f>
        <v>698.49599999999998</v>
      </c>
    </row>
    <row r="1125" spans="1:19" x14ac:dyDescent="0.45">
      <c r="A1125">
        <v>121</v>
      </c>
      <c r="B1125" t="s">
        <v>118</v>
      </c>
      <c r="C1125" t="s">
        <v>35</v>
      </c>
      <c r="D1125">
        <v>38</v>
      </c>
      <c r="E1125">
        <v>85.5</v>
      </c>
      <c r="F1125">
        <v>29.8</v>
      </c>
      <c r="G1125">
        <v>78.099999999999994</v>
      </c>
      <c r="H1125">
        <v>39.200000000000003</v>
      </c>
      <c r="I1125">
        <v>51.2</v>
      </c>
      <c r="J1125" s="1">
        <v>26583</v>
      </c>
      <c r="K1125">
        <v>6.5</v>
      </c>
      <c r="L1125" s="2">
        <v>0.19</v>
      </c>
      <c r="M1125">
        <v>2014</v>
      </c>
      <c r="N1125" t="s">
        <v>26</v>
      </c>
      <c r="O1125">
        <v>57</v>
      </c>
      <c r="P1125">
        <v>43</v>
      </c>
      <c r="Q1125">
        <f>VLOOKUP(B1125,Locations!$A:$B,2,0)</f>
        <v>47.496847600000002</v>
      </c>
      <c r="R1125">
        <f>VLOOKUP(B1125,Locations!$A:$C,3,0)</f>
        <v>8.7298176999999999</v>
      </c>
      <c r="S1125">
        <f>VLOOKUP(C1125,costs!$A:$B,2,0)</f>
        <v>1296.412</v>
      </c>
    </row>
    <row r="1126" spans="1:19" x14ac:dyDescent="0.45">
      <c r="A1126">
        <v>123</v>
      </c>
      <c r="B1126" t="s">
        <v>116</v>
      </c>
      <c r="C1126" t="s">
        <v>73</v>
      </c>
      <c r="D1126">
        <v>30.1</v>
      </c>
      <c r="E1126">
        <v>67.400000000000006</v>
      </c>
      <c r="F1126">
        <v>48.6</v>
      </c>
      <c r="G1126">
        <v>72</v>
      </c>
      <c r="H1126">
        <v>33.5</v>
      </c>
      <c r="I1126">
        <v>51.1</v>
      </c>
      <c r="J1126" s="1">
        <v>28251</v>
      </c>
      <c r="K1126">
        <v>11.5</v>
      </c>
      <c r="L1126" s="2">
        <v>0.15</v>
      </c>
      <c r="M1126">
        <v>2014</v>
      </c>
      <c r="N1126" t="s">
        <v>26</v>
      </c>
      <c r="Q1126">
        <f>VLOOKUP(B1126,Locations!$A:$B,2,0)</f>
        <v>55.703957099999997</v>
      </c>
      <c r="R1126">
        <f>VLOOKUP(B1126,Locations!$A:$C,3,0)</f>
        <v>13.190201099999999</v>
      </c>
      <c r="S1126">
        <f>VLOOKUP(C1126,costs!$A:$B,2,0)</f>
        <v>765.58500000000004</v>
      </c>
    </row>
    <row r="1127" spans="1:19" x14ac:dyDescent="0.45">
      <c r="A1127">
        <v>124</v>
      </c>
      <c r="B1127" t="s">
        <v>150</v>
      </c>
      <c r="C1127" t="s">
        <v>35</v>
      </c>
      <c r="D1127">
        <v>31.4</v>
      </c>
      <c r="E1127">
        <v>96.7</v>
      </c>
      <c r="F1127">
        <v>33.9</v>
      </c>
      <c r="G1127">
        <v>77.2</v>
      </c>
      <c r="H1127">
        <v>38.299999999999997</v>
      </c>
      <c r="I1127">
        <v>51</v>
      </c>
      <c r="J1127" s="1">
        <v>15668</v>
      </c>
      <c r="K1127">
        <v>15</v>
      </c>
      <c r="L1127" s="2">
        <v>0.39</v>
      </c>
      <c r="M1127">
        <v>2014</v>
      </c>
      <c r="N1127" t="s">
        <v>26</v>
      </c>
      <c r="O1127">
        <v>61</v>
      </c>
      <c r="P1127">
        <v>39</v>
      </c>
      <c r="Q1127">
        <f>VLOOKUP(B1127,Locations!$A:$B,2,0)</f>
        <v>46.199399999999997</v>
      </c>
      <c r="R1127">
        <f>VLOOKUP(B1127,Locations!$A:$C,3,0)</f>
        <v>6.1451000000000002</v>
      </c>
      <c r="S1127">
        <f>VLOOKUP(C1127,costs!$A:$B,2,0)</f>
        <v>1296.412</v>
      </c>
    </row>
    <row r="1128" spans="1:19" x14ac:dyDescent="0.45">
      <c r="A1128">
        <v>125</v>
      </c>
      <c r="B1128" t="s">
        <v>144</v>
      </c>
      <c r="C1128" t="s">
        <v>50</v>
      </c>
      <c r="D1128">
        <v>52.4</v>
      </c>
      <c r="E1128">
        <v>32.1</v>
      </c>
      <c r="F1128">
        <v>51.4</v>
      </c>
      <c r="G1128">
        <v>52</v>
      </c>
      <c r="H1128">
        <v>67.5</v>
      </c>
      <c r="I1128">
        <v>50.8</v>
      </c>
      <c r="J1128" s="1">
        <v>9586</v>
      </c>
      <c r="K1128">
        <v>7.3</v>
      </c>
      <c r="L1128" s="2">
        <v>0.13</v>
      </c>
      <c r="M1128">
        <v>2014</v>
      </c>
      <c r="N1128" t="s">
        <v>44</v>
      </c>
      <c r="O1128">
        <v>13</v>
      </c>
      <c r="P1128">
        <v>87</v>
      </c>
      <c r="Q1128">
        <f>VLOOKUP(B1128,Locations!$A:$B,2,0)</f>
        <v>35.605038</v>
      </c>
      <c r="R1128">
        <f>VLOOKUP(B1128,Locations!$A:$C,3,0)</f>
        <v>139.68275489999999</v>
      </c>
      <c r="S1128">
        <f>VLOOKUP(C1128,costs!$A:$B,2,0)</f>
        <v>891.63099999999997</v>
      </c>
    </row>
    <row r="1129" spans="1:19" x14ac:dyDescent="0.45">
      <c r="A1129">
        <v>126</v>
      </c>
      <c r="B1129" t="s">
        <v>126</v>
      </c>
      <c r="C1129" t="s">
        <v>17</v>
      </c>
      <c r="D1129">
        <v>38.5</v>
      </c>
      <c r="E1129">
        <v>32.700000000000003</v>
      </c>
      <c r="F1129">
        <v>34.5</v>
      </c>
      <c r="G1129">
        <v>83.6</v>
      </c>
      <c r="H1129">
        <v>42.3</v>
      </c>
      <c r="I1129">
        <v>50.5</v>
      </c>
      <c r="J1129" s="1">
        <v>6178</v>
      </c>
      <c r="K1129">
        <v>6.6</v>
      </c>
      <c r="L1129" s="2">
        <v>0.16</v>
      </c>
      <c r="M1129">
        <v>2014</v>
      </c>
      <c r="N1129" t="s">
        <v>18</v>
      </c>
      <c r="O1129">
        <v>47</v>
      </c>
      <c r="P1129">
        <v>53</v>
      </c>
      <c r="Q1129">
        <f>VLOOKUP(B1129,Locations!$A:$B,2,0)</f>
        <v>43.704792699999999</v>
      </c>
      <c r="R1129">
        <f>VLOOKUP(B1129,Locations!$A:$C,3,0)</f>
        <v>-72.292590899999993</v>
      </c>
      <c r="S1129">
        <f>VLOOKUP(C1129,costs!$A:$B,2,0)</f>
        <v>748.03700000000003</v>
      </c>
    </row>
    <row r="1130" spans="1:19" x14ac:dyDescent="0.45">
      <c r="A1130">
        <v>126</v>
      </c>
      <c r="B1130" t="s">
        <v>136</v>
      </c>
      <c r="C1130" t="s">
        <v>137</v>
      </c>
      <c r="D1130">
        <v>26.3</v>
      </c>
      <c r="E1130">
        <v>77.2</v>
      </c>
      <c r="F1130">
        <v>31</v>
      </c>
      <c r="G1130">
        <v>84.6</v>
      </c>
      <c r="H1130">
        <v>85.6</v>
      </c>
      <c r="I1130">
        <v>50.5</v>
      </c>
      <c r="J1130" s="1">
        <v>20040</v>
      </c>
      <c r="K1130">
        <v>12.1</v>
      </c>
      <c r="L1130" s="2">
        <v>0.18</v>
      </c>
      <c r="M1130">
        <v>2014</v>
      </c>
      <c r="N1130" t="s">
        <v>138</v>
      </c>
      <c r="O1130">
        <v>53</v>
      </c>
      <c r="P1130">
        <v>47</v>
      </c>
      <c r="Q1130">
        <f>VLOOKUP(B1130,Locations!$A:$B,2,0)</f>
        <v>-33.958287499999997</v>
      </c>
      <c r="R1130">
        <f>VLOOKUP(B1130,Locations!$A:$C,3,0)</f>
        <v>18.4599735</v>
      </c>
      <c r="S1130">
        <f>VLOOKUP(C1130,costs!$A:$B,2,0)</f>
        <v>454.64299999999997</v>
      </c>
    </row>
    <row r="1131" spans="1:19" x14ac:dyDescent="0.45">
      <c r="A1131">
        <v>128</v>
      </c>
      <c r="B1131" t="s">
        <v>246</v>
      </c>
      <c r="C1131" t="s">
        <v>17</v>
      </c>
      <c r="D1131">
        <v>48</v>
      </c>
      <c r="E1131">
        <v>30.9</v>
      </c>
      <c r="F1131">
        <v>49.9</v>
      </c>
      <c r="G1131">
        <v>59.9</v>
      </c>
      <c r="H1131" t="s">
        <v>23</v>
      </c>
      <c r="I1131">
        <v>50.4</v>
      </c>
      <c r="J1131" s="1">
        <v>50095</v>
      </c>
      <c r="K1131">
        <v>18.7</v>
      </c>
      <c r="L1131" s="2">
        <v>0.09</v>
      </c>
      <c r="M1131">
        <v>2014</v>
      </c>
      <c r="N1131" t="s">
        <v>18</v>
      </c>
      <c r="O1131">
        <v>54</v>
      </c>
      <c r="P1131">
        <v>46</v>
      </c>
      <c r="Q1131">
        <f>VLOOKUP(B1131,Locations!$A:$B,2,0)</f>
        <v>29.643599999999999</v>
      </c>
      <c r="R1131">
        <f>VLOOKUP(B1131,Locations!$A:$C,3,0)</f>
        <v>-82.354900000000001</v>
      </c>
      <c r="S1131">
        <f>VLOOKUP(C1131,costs!$A:$B,2,0)</f>
        <v>748.03700000000003</v>
      </c>
    </row>
    <row r="1132" spans="1:19" x14ac:dyDescent="0.45">
      <c r="A1132">
        <v>129</v>
      </c>
      <c r="B1132" t="s">
        <v>220</v>
      </c>
      <c r="C1132" t="s">
        <v>74</v>
      </c>
      <c r="D1132">
        <v>40.4</v>
      </c>
      <c r="E1132">
        <v>55.5</v>
      </c>
      <c r="F1132">
        <v>31.3</v>
      </c>
      <c r="G1132">
        <v>76</v>
      </c>
      <c r="H1132">
        <v>73.900000000000006</v>
      </c>
      <c r="I1132">
        <v>50.3</v>
      </c>
      <c r="J1132" s="1">
        <v>37917</v>
      </c>
      <c r="K1132">
        <v>27.6</v>
      </c>
      <c r="L1132" s="2">
        <v>0.16</v>
      </c>
      <c r="M1132">
        <v>2014</v>
      </c>
      <c r="N1132" t="s">
        <v>26</v>
      </c>
      <c r="O1132">
        <v>31</v>
      </c>
      <c r="P1132">
        <v>69</v>
      </c>
      <c r="Q1132">
        <f>VLOOKUP(B1132,Locations!$A:$B,2,0)</f>
        <v>50.779170299999997</v>
      </c>
      <c r="R1132">
        <f>VLOOKUP(B1132,Locations!$A:$C,3,0)</f>
        <v>6.0672873000000003</v>
      </c>
      <c r="S1132">
        <f>VLOOKUP(C1132,costs!$A:$B,2,0)</f>
        <v>723.53399999999999</v>
      </c>
    </row>
    <row r="1133" spans="1:19" x14ac:dyDescent="0.45">
      <c r="A1133">
        <v>129</v>
      </c>
      <c r="B1133" t="s">
        <v>104</v>
      </c>
      <c r="C1133" t="s">
        <v>105</v>
      </c>
      <c r="D1133">
        <v>33.1</v>
      </c>
      <c r="E1133">
        <v>85.9</v>
      </c>
      <c r="F1133">
        <v>25.2</v>
      </c>
      <c r="G1133">
        <v>85.4</v>
      </c>
      <c r="H1133">
        <v>30.8</v>
      </c>
      <c r="I1133">
        <v>50.3</v>
      </c>
      <c r="J1133" s="1">
        <v>15521</v>
      </c>
      <c r="K1133">
        <v>18</v>
      </c>
      <c r="L1133" s="2">
        <v>0.25</v>
      </c>
      <c r="M1133">
        <v>2014</v>
      </c>
      <c r="N1133" t="s">
        <v>26</v>
      </c>
      <c r="O1133">
        <v>57</v>
      </c>
      <c r="P1133">
        <v>43</v>
      </c>
      <c r="Q1133">
        <f>VLOOKUP(B1133,Locations!$A:$B,2,0)</f>
        <v>53.3438406</v>
      </c>
      <c r="R1133">
        <f>VLOOKUP(B1133,Locations!$A:$C,3,0)</f>
        <v>-6.2543800999999997</v>
      </c>
      <c r="S1133">
        <f>VLOOKUP(C1133,costs!$A:$B,2,0)</f>
        <v>806.245</v>
      </c>
    </row>
    <row r="1134" spans="1:19" x14ac:dyDescent="0.45">
      <c r="A1134">
        <v>131</v>
      </c>
      <c r="B1134" t="s">
        <v>251</v>
      </c>
      <c r="C1134" t="s">
        <v>146</v>
      </c>
      <c r="D1134">
        <v>29.7</v>
      </c>
      <c r="E1134">
        <v>58.6</v>
      </c>
      <c r="F1134">
        <v>46.1</v>
      </c>
      <c r="G1134">
        <v>73.099999999999994</v>
      </c>
      <c r="H1134">
        <v>42.5</v>
      </c>
      <c r="I1134">
        <v>50.2</v>
      </c>
      <c r="J1134" s="1">
        <v>17713</v>
      </c>
      <c r="K1134">
        <v>13</v>
      </c>
      <c r="L1134" s="2">
        <v>0.1</v>
      </c>
      <c r="M1134">
        <v>2014</v>
      </c>
      <c r="N1134" t="s">
        <v>26</v>
      </c>
      <c r="O1134">
        <v>58</v>
      </c>
      <c r="P1134">
        <v>42</v>
      </c>
      <c r="Q1134">
        <f>VLOOKUP(B1134,Locations!$A:$B,2,0)</f>
        <v>51.816699999999997</v>
      </c>
      <c r="R1134">
        <f>VLOOKUP(B1134,Locations!$A:$C,3,0)</f>
        <v>5.8653000000000004</v>
      </c>
      <c r="S1134">
        <f>VLOOKUP(C1134,costs!$A:$B,2,0)</f>
        <v>800.68100000000004</v>
      </c>
    </row>
    <row r="1135" spans="1:19" x14ac:dyDescent="0.45">
      <c r="A1135">
        <v>132</v>
      </c>
      <c r="B1135" t="s">
        <v>194</v>
      </c>
      <c r="C1135" t="s">
        <v>17</v>
      </c>
      <c r="D1135">
        <v>45.8</v>
      </c>
      <c r="E1135">
        <v>38.299999999999997</v>
      </c>
      <c r="F1135">
        <v>37</v>
      </c>
      <c r="G1135">
        <v>71.5</v>
      </c>
      <c r="H1135" t="s">
        <v>23</v>
      </c>
      <c r="I1135">
        <v>50.1</v>
      </c>
      <c r="J1135" s="1">
        <v>62468</v>
      </c>
      <c r="K1135">
        <v>13.6</v>
      </c>
      <c r="L1135" s="2">
        <v>0.13</v>
      </c>
      <c r="M1135">
        <v>2014</v>
      </c>
      <c r="N1135" t="s">
        <v>18</v>
      </c>
      <c r="O1135">
        <v>53</v>
      </c>
      <c r="P1135">
        <v>47</v>
      </c>
      <c r="Q1135">
        <f>VLOOKUP(B1135,Locations!$A:$B,2,0)</f>
        <v>39.169100200000003</v>
      </c>
      <c r="R1135">
        <f>VLOOKUP(B1135,Locations!$A:$C,3,0)</f>
        <v>-86.519789799999998</v>
      </c>
      <c r="S1135">
        <f>VLOOKUP(C1135,costs!$A:$B,2,0)</f>
        <v>748.03700000000003</v>
      </c>
    </row>
    <row r="1136" spans="1:19" x14ac:dyDescent="0.45">
      <c r="A1136">
        <v>132</v>
      </c>
      <c r="B1136" t="s">
        <v>171</v>
      </c>
      <c r="C1136" t="s">
        <v>35</v>
      </c>
      <c r="D1136">
        <v>27.3</v>
      </c>
      <c r="E1136">
        <v>84.5</v>
      </c>
      <c r="F1136">
        <v>39.700000000000003</v>
      </c>
      <c r="G1136">
        <v>74.5</v>
      </c>
      <c r="H1136">
        <v>52.7</v>
      </c>
      <c r="I1136">
        <v>50.1</v>
      </c>
      <c r="J1136" s="1">
        <v>11964</v>
      </c>
      <c r="K1136">
        <v>13.1</v>
      </c>
      <c r="L1136" s="2">
        <v>0.22</v>
      </c>
      <c r="M1136">
        <v>2014</v>
      </c>
      <c r="N1136" t="s">
        <v>26</v>
      </c>
      <c r="Q1136">
        <f>VLOOKUP(B1136,Locations!$A:$B,2,0)</f>
        <v>46.522569500000003</v>
      </c>
      <c r="R1136">
        <f>VLOOKUP(B1136,Locations!$A:$C,3,0)</f>
        <v>6.5809505000000001</v>
      </c>
      <c r="S1136">
        <f>VLOOKUP(C1136,costs!$A:$B,2,0)</f>
        <v>1296.412</v>
      </c>
    </row>
    <row r="1137" spans="1:19" x14ac:dyDescent="0.45">
      <c r="A1137">
        <v>132</v>
      </c>
      <c r="B1137" t="s">
        <v>84</v>
      </c>
      <c r="C1137" t="s">
        <v>17</v>
      </c>
      <c r="D1137">
        <v>40.700000000000003</v>
      </c>
      <c r="E1137">
        <v>33.1</v>
      </c>
      <c r="F1137">
        <v>38.9</v>
      </c>
      <c r="G1137">
        <v>74.599999999999994</v>
      </c>
      <c r="H1137">
        <v>52</v>
      </c>
      <c r="I1137">
        <v>50.1</v>
      </c>
      <c r="J1137" s="1">
        <v>56959</v>
      </c>
      <c r="K1137">
        <v>13</v>
      </c>
      <c r="L1137" s="2">
        <v>0.11</v>
      </c>
      <c r="M1137">
        <v>2014</v>
      </c>
      <c r="N1137" t="s">
        <v>18</v>
      </c>
      <c r="O1137">
        <v>49</v>
      </c>
      <c r="P1137">
        <v>51</v>
      </c>
      <c r="Q1137">
        <f>VLOOKUP(B1137,Locations!$A:$B,2,0)</f>
        <v>42.365650000000002</v>
      </c>
      <c r="R1137">
        <f>VLOOKUP(B1137,Locations!$A:$C,3,0)</f>
        <v>-71.108320000000006</v>
      </c>
      <c r="S1137">
        <f>VLOOKUP(C1137,costs!$A:$B,2,0)</f>
        <v>748.03700000000003</v>
      </c>
    </row>
    <row r="1138" spans="1:19" x14ac:dyDescent="0.45">
      <c r="A1138">
        <v>135</v>
      </c>
      <c r="B1138" t="s">
        <v>200</v>
      </c>
      <c r="C1138" t="s">
        <v>17</v>
      </c>
      <c r="D1138">
        <v>26.3</v>
      </c>
      <c r="E1138">
        <v>54.4</v>
      </c>
      <c r="F1138">
        <v>26.4</v>
      </c>
      <c r="G1138">
        <v>96.2</v>
      </c>
      <c r="H1138">
        <v>49.4</v>
      </c>
      <c r="I1138">
        <v>50</v>
      </c>
      <c r="J1138" s="1">
        <v>13216</v>
      </c>
      <c r="K1138">
        <v>17.399999999999999</v>
      </c>
      <c r="L1138" s="2">
        <v>0.19</v>
      </c>
      <c r="M1138">
        <v>2014</v>
      </c>
      <c r="N1138" t="s">
        <v>18</v>
      </c>
      <c r="O1138">
        <v>54</v>
      </c>
      <c r="P1138">
        <v>46</v>
      </c>
      <c r="Q1138">
        <f>VLOOKUP(B1138,Locations!$A:$B,2,0)</f>
        <v>42.335448100000001</v>
      </c>
      <c r="R1138">
        <f>VLOOKUP(B1138,Locations!$A:$C,3,0)</f>
        <v>-71.168138600000006</v>
      </c>
      <c r="S1138">
        <f>VLOOKUP(C1138,costs!$A:$B,2,0)</f>
        <v>748.03700000000003</v>
      </c>
    </row>
    <row r="1139" spans="1:19" x14ac:dyDescent="0.45">
      <c r="A1139">
        <v>136</v>
      </c>
      <c r="B1139" t="s">
        <v>97</v>
      </c>
      <c r="C1139" t="s">
        <v>17</v>
      </c>
      <c r="D1139">
        <v>25.9</v>
      </c>
      <c r="E1139">
        <v>39.4</v>
      </c>
      <c r="F1139">
        <v>29.1</v>
      </c>
      <c r="G1139">
        <v>99.9</v>
      </c>
      <c r="H1139" t="s">
        <v>23</v>
      </c>
      <c r="I1139">
        <v>49.9</v>
      </c>
      <c r="J1139" s="1">
        <v>17404</v>
      </c>
      <c r="K1139">
        <v>22.7</v>
      </c>
      <c r="L1139" s="2">
        <v>0.01</v>
      </c>
      <c r="M1139">
        <v>2014</v>
      </c>
      <c r="N1139" t="s">
        <v>18</v>
      </c>
      <c r="O1139">
        <v>53</v>
      </c>
      <c r="P1139">
        <v>47</v>
      </c>
      <c r="Q1139">
        <f>VLOOKUP(B1139,Locations!$A:$B,2,0)</f>
        <v>36.997450000000001</v>
      </c>
      <c r="R1139">
        <f>VLOOKUP(B1139,Locations!$A:$C,3,0)</f>
        <v>-122.05274</v>
      </c>
      <c r="S1139">
        <f>VLOOKUP(C1139,costs!$A:$B,2,0)</f>
        <v>748.03700000000003</v>
      </c>
    </row>
    <row r="1140" spans="1:19" x14ac:dyDescent="0.45">
      <c r="A1140">
        <v>137</v>
      </c>
      <c r="B1140" t="s">
        <v>159</v>
      </c>
      <c r="C1140" t="s">
        <v>25</v>
      </c>
      <c r="D1140">
        <v>34.799999999999997</v>
      </c>
      <c r="E1140">
        <v>81.2</v>
      </c>
      <c r="F1140">
        <v>32.6</v>
      </c>
      <c r="G1140">
        <v>75.400000000000006</v>
      </c>
      <c r="H1140">
        <v>32.200000000000003</v>
      </c>
      <c r="I1140">
        <v>49.7</v>
      </c>
      <c r="J1140" s="1">
        <v>11512</v>
      </c>
      <c r="K1140">
        <v>14.9</v>
      </c>
      <c r="L1140" s="2">
        <v>0.33</v>
      </c>
      <c r="M1140">
        <v>2014</v>
      </c>
      <c r="N1140" t="s">
        <v>26</v>
      </c>
      <c r="O1140">
        <v>52</v>
      </c>
      <c r="P1140">
        <v>48</v>
      </c>
      <c r="Q1140">
        <f>VLOOKUP(B1140,Locations!$A:$B,2,0)</f>
        <v>54.009753699999997</v>
      </c>
      <c r="R1140">
        <f>VLOOKUP(B1140,Locations!$A:$C,3,0)</f>
        <v>-2.7875749000000001</v>
      </c>
      <c r="S1140">
        <f>VLOOKUP(C1140,costs!$A:$B,2,0)</f>
        <v>698.49599999999998</v>
      </c>
    </row>
    <row r="1141" spans="1:19" x14ac:dyDescent="0.45">
      <c r="A1141">
        <v>138</v>
      </c>
      <c r="B1141" t="s">
        <v>205</v>
      </c>
      <c r="C1141" t="s">
        <v>157</v>
      </c>
      <c r="D1141">
        <v>30.7</v>
      </c>
      <c r="E1141">
        <v>67.2</v>
      </c>
      <c r="F1141">
        <v>46.4</v>
      </c>
      <c r="G1141">
        <v>65.8</v>
      </c>
      <c r="H1141">
        <v>67.5</v>
      </c>
      <c r="I1141">
        <v>49.6</v>
      </c>
      <c r="J1141" s="1">
        <v>23895</v>
      </c>
      <c r="K1141">
        <v>13.6</v>
      </c>
      <c r="L1141" s="2">
        <v>0.14000000000000001</v>
      </c>
      <c r="M1141">
        <v>2014</v>
      </c>
      <c r="N1141" t="s">
        <v>26</v>
      </c>
      <c r="O1141">
        <v>54</v>
      </c>
      <c r="P1141">
        <v>46</v>
      </c>
      <c r="Q1141">
        <f>VLOOKUP(B1141,Locations!$A:$B,2,0)</f>
        <v>56.167205199999998</v>
      </c>
      <c r="R1141">
        <f>VLOOKUP(B1141,Locations!$A:$C,3,0)</f>
        <v>10.2026089</v>
      </c>
      <c r="S1141">
        <f>VLOOKUP(C1141,costs!$A:$B,2,0)</f>
        <v>870.76599999999996</v>
      </c>
    </row>
    <row r="1142" spans="1:19" x14ac:dyDescent="0.45">
      <c r="A1142">
        <v>139</v>
      </c>
      <c r="B1142" t="s">
        <v>268</v>
      </c>
      <c r="C1142" t="s">
        <v>17</v>
      </c>
      <c r="D1142">
        <v>22.7</v>
      </c>
      <c r="E1142">
        <v>47.3</v>
      </c>
      <c r="F1142">
        <v>27.2</v>
      </c>
      <c r="G1142">
        <v>97.1</v>
      </c>
      <c r="H1142">
        <v>74.8</v>
      </c>
      <c r="I1142">
        <v>49.5</v>
      </c>
      <c r="J1142" s="1">
        <v>5287</v>
      </c>
      <c r="K1142">
        <v>18.2</v>
      </c>
      <c r="L1142" s="2">
        <v>0.12</v>
      </c>
      <c r="M1142">
        <v>2014</v>
      </c>
      <c r="N1142" t="s">
        <v>18</v>
      </c>
      <c r="O1142">
        <v>26</v>
      </c>
      <c r="P1142">
        <v>74</v>
      </c>
      <c r="Q1142">
        <f>VLOOKUP(B1142,Locations!$A:$B,2,0)</f>
        <v>39.749649499999997</v>
      </c>
      <c r="R1142">
        <f>VLOOKUP(B1142,Locations!$A:$C,3,0)</f>
        <v>-105.2271982</v>
      </c>
      <c r="S1142">
        <f>VLOOKUP(C1142,costs!$A:$B,2,0)</f>
        <v>748.03700000000003</v>
      </c>
    </row>
    <row r="1143" spans="1:19" x14ac:dyDescent="0.45">
      <c r="A1143">
        <v>139</v>
      </c>
      <c r="B1143" t="s">
        <v>206</v>
      </c>
      <c r="C1143" t="s">
        <v>25</v>
      </c>
      <c r="D1143">
        <v>34.9</v>
      </c>
      <c r="E1143">
        <v>68.5</v>
      </c>
      <c r="F1143">
        <v>38.200000000000003</v>
      </c>
      <c r="G1143">
        <v>71.3</v>
      </c>
      <c r="H1143">
        <v>42.1</v>
      </c>
      <c r="I1143">
        <v>49.5</v>
      </c>
      <c r="J1143" s="1">
        <v>27703</v>
      </c>
      <c r="K1143">
        <v>14.7</v>
      </c>
      <c r="L1143" s="2">
        <v>0.21</v>
      </c>
      <c r="M1143">
        <v>2014</v>
      </c>
      <c r="N1143" t="s">
        <v>26</v>
      </c>
      <c r="O1143">
        <v>58</v>
      </c>
      <c r="P1143">
        <v>42</v>
      </c>
      <c r="Q1143">
        <f>VLOOKUP(B1143,Locations!$A:$B,2,0)</f>
        <v>53.803871899999997</v>
      </c>
      <c r="R1143">
        <f>VLOOKUP(B1143,Locations!$A:$C,3,0)</f>
        <v>-1.5524571</v>
      </c>
      <c r="S1143">
        <f>VLOOKUP(C1143,costs!$A:$B,2,0)</f>
        <v>698.49599999999998</v>
      </c>
    </row>
    <row r="1144" spans="1:19" x14ac:dyDescent="0.45">
      <c r="A1144">
        <v>141</v>
      </c>
      <c r="B1144" t="s">
        <v>250</v>
      </c>
      <c r="C1144" t="s">
        <v>25</v>
      </c>
      <c r="D1144">
        <v>39.799999999999997</v>
      </c>
      <c r="E1144">
        <v>82.9</v>
      </c>
      <c r="F1144">
        <v>42.4</v>
      </c>
      <c r="G1144">
        <v>58.7</v>
      </c>
      <c r="H1144">
        <v>34.6</v>
      </c>
      <c r="I1144">
        <v>49.4</v>
      </c>
      <c r="J1144" s="1">
        <v>18529</v>
      </c>
      <c r="K1144">
        <v>16.600000000000001</v>
      </c>
      <c r="L1144" s="2">
        <v>0.37</v>
      </c>
      <c r="M1144">
        <v>2014</v>
      </c>
      <c r="N1144" t="s">
        <v>26</v>
      </c>
      <c r="O1144">
        <v>48</v>
      </c>
      <c r="P1144">
        <v>52</v>
      </c>
      <c r="Q1144">
        <f>VLOOKUP(B1144,Locations!$A:$B,2,0)</f>
        <v>52.379300000000001</v>
      </c>
      <c r="R1144">
        <f>VLOOKUP(B1144,Locations!$A:$C,3,0)</f>
        <v>-1.5615000000000001</v>
      </c>
      <c r="S1144">
        <f>VLOOKUP(C1144,costs!$A:$B,2,0)</f>
        <v>698.49599999999998</v>
      </c>
    </row>
    <row r="1145" spans="1:19" x14ac:dyDescent="0.45">
      <c r="A1145">
        <v>142</v>
      </c>
      <c r="B1145" t="s">
        <v>147</v>
      </c>
      <c r="C1145" t="s">
        <v>135</v>
      </c>
      <c r="D1145">
        <v>47.1</v>
      </c>
      <c r="E1145">
        <v>27.3</v>
      </c>
      <c r="F1145">
        <v>58.3</v>
      </c>
      <c r="G1145">
        <v>47.8</v>
      </c>
      <c r="H1145">
        <v>47.1</v>
      </c>
      <c r="I1145">
        <v>49.2</v>
      </c>
      <c r="J1145" s="1">
        <v>31891</v>
      </c>
      <c r="K1145">
        <v>11.9</v>
      </c>
      <c r="L1145" s="2">
        <v>7.0000000000000007E-2</v>
      </c>
      <c r="M1145">
        <v>2014</v>
      </c>
      <c r="N1145" t="s">
        <v>44</v>
      </c>
      <c r="O1145">
        <v>39</v>
      </c>
      <c r="P1145">
        <v>61</v>
      </c>
      <c r="Q1145">
        <f>VLOOKUP(B1145,Locations!$A:$B,2,0)</f>
        <v>25.016828400000001</v>
      </c>
      <c r="R1145">
        <f>VLOOKUP(B1145,Locations!$A:$C,3,0)</f>
        <v>121.53846919999999</v>
      </c>
      <c r="S1145">
        <f>VLOOKUP(C1145,costs!$A:$B,2,0)</f>
        <v>640.28800000000001</v>
      </c>
    </row>
    <row r="1146" spans="1:19" x14ac:dyDescent="0.45">
      <c r="A1146">
        <v>143</v>
      </c>
      <c r="B1146" t="s">
        <v>111</v>
      </c>
      <c r="C1146" t="s">
        <v>17</v>
      </c>
      <c r="D1146">
        <v>39.4</v>
      </c>
      <c r="E1146">
        <v>25.5</v>
      </c>
      <c r="F1146">
        <v>36.1</v>
      </c>
      <c r="G1146">
        <v>76.599999999999994</v>
      </c>
      <c r="H1146">
        <v>61.3</v>
      </c>
      <c r="I1146">
        <v>49.1</v>
      </c>
      <c r="J1146" s="1">
        <v>25674</v>
      </c>
      <c r="K1146">
        <v>16.899999999999999</v>
      </c>
      <c r="L1146" s="2">
        <v>0.09</v>
      </c>
      <c r="M1146">
        <v>2014</v>
      </c>
      <c r="N1146" t="s">
        <v>18</v>
      </c>
      <c r="O1146">
        <v>45</v>
      </c>
      <c r="P1146">
        <v>55</v>
      </c>
      <c r="Q1146">
        <f>VLOOKUP(B1146,Locations!$A:$B,2,0)</f>
        <v>40.762813700000002</v>
      </c>
      <c r="R1146">
        <f>VLOOKUP(B1146,Locations!$A:$C,3,0)</f>
        <v>-111.83687190000001</v>
      </c>
      <c r="S1146">
        <f>VLOOKUP(C1146,costs!$A:$B,2,0)</f>
        <v>748.03700000000003</v>
      </c>
    </row>
    <row r="1147" spans="1:19" x14ac:dyDescent="0.45">
      <c r="A1147">
        <v>144</v>
      </c>
      <c r="B1147" t="s">
        <v>164</v>
      </c>
      <c r="C1147" t="s">
        <v>50</v>
      </c>
      <c r="D1147">
        <v>52.5</v>
      </c>
      <c r="E1147">
        <v>27.6</v>
      </c>
      <c r="F1147">
        <v>47.6</v>
      </c>
      <c r="G1147">
        <v>50.4</v>
      </c>
      <c r="H1147">
        <v>71.2</v>
      </c>
      <c r="I1147">
        <v>49</v>
      </c>
      <c r="J1147" s="1">
        <v>23144</v>
      </c>
      <c r="K1147">
        <v>7.8</v>
      </c>
      <c r="L1147" s="2">
        <v>0.09</v>
      </c>
      <c r="M1147">
        <v>2014</v>
      </c>
      <c r="N1147" t="s">
        <v>44</v>
      </c>
      <c r="O1147">
        <v>31</v>
      </c>
      <c r="P1147">
        <v>69</v>
      </c>
      <c r="Q1147">
        <f>VLOOKUP(B1147,Locations!$A:$B,2,0)</f>
        <v>34.808090399999998</v>
      </c>
      <c r="R1147">
        <f>VLOOKUP(B1147,Locations!$A:$C,3,0)</f>
        <v>135.45785219999999</v>
      </c>
      <c r="S1147">
        <f>VLOOKUP(C1147,costs!$A:$B,2,0)</f>
        <v>891.63099999999997</v>
      </c>
    </row>
    <row r="1148" spans="1:19" x14ac:dyDescent="0.45">
      <c r="A1148">
        <v>144</v>
      </c>
      <c r="B1148" t="s">
        <v>174</v>
      </c>
      <c r="C1148" t="s">
        <v>146</v>
      </c>
      <c r="D1148">
        <v>33.1</v>
      </c>
      <c r="E1148">
        <v>49.2</v>
      </c>
      <c r="F1148">
        <v>38.799999999999997</v>
      </c>
      <c r="G1148">
        <v>74.099999999999994</v>
      </c>
      <c r="H1148">
        <v>59.8</v>
      </c>
      <c r="I1148">
        <v>49</v>
      </c>
      <c r="J1148" s="1">
        <v>23280</v>
      </c>
      <c r="K1148">
        <v>16.3</v>
      </c>
      <c r="L1148" s="2">
        <v>0.06</v>
      </c>
      <c r="M1148">
        <v>2014</v>
      </c>
      <c r="N1148" t="s">
        <v>26</v>
      </c>
      <c r="O1148">
        <v>56</v>
      </c>
      <c r="P1148">
        <v>44</v>
      </c>
      <c r="Q1148">
        <f>VLOOKUP(B1148,Locations!$A:$B,2,0)</f>
        <v>52.3334124</v>
      </c>
      <c r="R1148">
        <f>VLOOKUP(B1148,Locations!$A:$C,3,0)</f>
        <v>4.8657865999999999</v>
      </c>
      <c r="S1148">
        <f>VLOOKUP(C1148,costs!$A:$B,2,0)</f>
        <v>800.68100000000004</v>
      </c>
    </row>
    <row r="1149" spans="1:19" x14ac:dyDescent="0.45">
      <c r="A1149">
        <v>146</v>
      </c>
      <c r="B1149" t="s">
        <v>199</v>
      </c>
      <c r="C1149" t="s">
        <v>17</v>
      </c>
      <c r="D1149">
        <v>33.799999999999997</v>
      </c>
      <c r="E1149">
        <v>28.6</v>
      </c>
      <c r="F1149">
        <v>35.9</v>
      </c>
      <c r="G1149">
        <v>83.6</v>
      </c>
      <c r="H1149">
        <v>31.4</v>
      </c>
      <c r="I1149">
        <v>48.9</v>
      </c>
      <c r="J1149" s="1">
        <v>83236</v>
      </c>
      <c r="K1149">
        <v>29.9</v>
      </c>
      <c r="L1149" s="2">
        <v>0.09</v>
      </c>
      <c r="M1149">
        <v>2014</v>
      </c>
      <c r="N1149" t="s">
        <v>18</v>
      </c>
      <c r="O1149">
        <v>50</v>
      </c>
      <c r="P1149">
        <v>50</v>
      </c>
      <c r="Q1149">
        <f>VLOOKUP(B1149,Locations!$A:$B,2,0)</f>
        <v>32.228764200000001</v>
      </c>
      <c r="R1149">
        <f>VLOOKUP(B1149,Locations!$A:$C,3,0)</f>
        <v>-110.95742319999999</v>
      </c>
      <c r="S1149">
        <f>VLOOKUP(C1149,costs!$A:$B,2,0)</f>
        <v>748.03700000000003</v>
      </c>
    </row>
    <row r="1150" spans="1:19" x14ac:dyDescent="0.45">
      <c r="A1150">
        <v>146</v>
      </c>
      <c r="B1150" t="s">
        <v>117</v>
      </c>
      <c r="C1150" t="s">
        <v>25</v>
      </c>
      <c r="D1150">
        <v>33.200000000000003</v>
      </c>
      <c r="E1150">
        <v>79.099999999999994</v>
      </c>
      <c r="F1150">
        <v>31.4</v>
      </c>
      <c r="G1150">
        <v>75.400000000000006</v>
      </c>
      <c r="H1150">
        <v>38.6</v>
      </c>
      <c r="I1150">
        <v>48.9</v>
      </c>
      <c r="J1150" s="1">
        <v>20925</v>
      </c>
      <c r="K1150">
        <v>13.5</v>
      </c>
      <c r="L1150" s="2">
        <v>0.28999999999999998</v>
      </c>
      <c r="M1150">
        <v>2014</v>
      </c>
      <c r="N1150" t="s">
        <v>26</v>
      </c>
      <c r="O1150">
        <v>53</v>
      </c>
      <c r="P1150">
        <v>47</v>
      </c>
      <c r="Q1150">
        <f>VLOOKUP(B1150,Locations!$A:$B,2,0)</f>
        <v>50.892736300000003</v>
      </c>
      <c r="R1150">
        <f>VLOOKUP(B1150,Locations!$A:$C,3,0)</f>
        <v>-1.3946429</v>
      </c>
      <c r="S1150">
        <f>VLOOKUP(C1150,costs!$A:$B,2,0)</f>
        <v>698.49599999999998</v>
      </c>
    </row>
    <row r="1151" spans="1:19" x14ac:dyDescent="0.45">
      <c r="A1151">
        <v>148</v>
      </c>
      <c r="B1151" t="s">
        <v>149</v>
      </c>
      <c r="C1151" t="s">
        <v>17</v>
      </c>
      <c r="D1151">
        <v>25.9</v>
      </c>
      <c r="E1151">
        <v>62.2</v>
      </c>
      <c r="F1151">
        <v>25.8</v>
      </c>
      <c r="G1151">
        <v>91.8</v>
      </c>
      <c r="H1151">
        <v>37.6</v>
      </c>
      <c r="I1151">
        <v>48.7</v>
      </c>
      <c r="J1151" s="1">
        <v>20626</v>
      </c>
      <c r="K1151">
        <v>22</v>
      </c>
      <c r="L1151" s="2">
        <v>0.12</v>
      </c>
      <c r="M1151">
        <v>2014</v>
      </c>
      <c r="N1151" t="s">
        <v>18</v>
      </c>
      <c r="O1151">
        <v>51</v>
      </c>
      <c r="P1151">
        <v>49</v>
      </c>
      <c r="Q1151">
        <f>VLOOKUP(B1151,Locations!$A:$B,2,0)</f>
        <v>33.9637058</v>
      </c>
      <c r="R1151">
        <f>VLOOKUP(B1151,Locations!$A:$C,3,0)</f>
        <v>-117.339778</v>
      </c>
      <c r="S1151">
        <f>VLOOKUP(C1151,costs!$A:$B,2,0)</f>
        <v>748.03700000000003</v>
      </c>
    </row>
    <row r="1152" spans="1:19" x14ac:dyDescent="0.45">
      <c r="A1152">
        <v>148</v>
      </c>
      <c r="B1152" t="s">
        <v>222</v>
      </c>
      <c r="C1152" t="s">
        <v>25</v>
      </c>
      <c r="D1152">
        <v>29.2</v>
      </c>
      <c r="E1152">
        <v>76.7</v>
      </c>
      <c r="F1152">
        <v>32.799999999999997</v>
      </c>
      <c r="G1152">
        <v>78.3</v>
      </c>
      <c r="H1152">
        <v>37.200000000000003</v>
      </c>
      <c r="I1152">
        <v>48.7</v>
      </c>
      <c r="J1152" s="1">
        <v>17755</v>
      </c>
      <c r="K1152">
        <v>18.8</v>
      </c>
      <c r="L1152" s="2">
        <v>0.28000000000000003</v>
      </c>
      <c r="M1152">
        <v>2014</v>
      </c>
      <c r="N1152" t="s">
        <v>26</v>
      </c>
      <c r="O1152">
        <v>54</v>
      </c>
      <c r="P1152">
        <v>46</v>
      </c>
      <c r="Q1152">
        <f>VLOOKUP(B1152,Locations!$A:$B,2,0)</f>
        <v>50.736930200000003</v>
      </c>
      <c r="R1152">
        <f>VLOOKUP(B1152,Locations!$A:$C,3,0)</f>
        <v>-3.5364767000000001</v>
      </c>
      <c r="S1152">
        <f>VLOOKUP(C1152,costs!$A:$B,2,0)</f>
        <v>698.49599999999998</v>
      </c>
    </row>
    <row r="1153" spans="1:19" x14ac:dyDescent="0.45">
      <c r="A1153">
        <v>150</v>
      </c>
      <c r="B1153" t="s">
        <v>166</v>
      </c>
      <c r="C1153" t="s">
        <v>50</v>
      </c>
      <c r="D1153">
        <v>51.8</v>
      </c>
      <c r="E1153">
        <v>29.3</v>
      </c>
      <c r="F1153">
        <v>48.1</v>
      </c>
      <c r="G1153">
        <v>47.3</v>
      </c>
      <c r="H1153">
        <v>85.9</v>
      </c>
      <c r="I1153">
        <v>48.5</v>
      </c>
      <c r="J1153" s="1">
        <v>17200</v>
      </c>
      <c r="K1153">
        <v>5</v>
      </c>
      <c r="L1153" s="2">
        <v>7.0000000000000007E-2</v>
      </c>
      <c r="M1153">
        <v>2014</v>
      </c>
      <c r="N1153" t="s">
        <v>44</v>
      </c>
      <c r="O1153">
        <v>25</v>
      </c>
      <c r="P1153">
        <v>75</v>
      </c>
      <c r="Q1153">
        <f>VLOOKUP(B1153,Locations!$A:$B,2,0)</f>
        <v>38.253094500000003</v>
      </c>
      <c r="R1153">
        <f>VLOOKUP(B1153,Locations!$A:$C,3,0)</f>
        <v>140.87365930000001</v>
      </c>
      <c r="S1153">
        <f>VLOOKUP(C1153,costs!$A:$B,2,0)</f>
        <v>891.63099999999997</v>
      </c>
    </row>
    <row r="1154" spans="1:19" x14ac:dyDescent="0.45">
      <c r="A1154">
        <v>150</v>
      </c>
      <c r="B1154" t="s">
        <v>215</v>
      </c>
      <c r="C1154" t="s">
        <v>157</v>
      </c>
      <c r="D1154">
        <v>33.9</v>
      </c>
      <c r="E1154">
        <v>76</v>
      </c>
      <c r="F1154">
        <v>32</v>
      </c>
      <c r="G1154">
        <v>73.099999999999994</v>
      </c>
      <c r="H1154">
        <v>43</v>
      </c>
      <c r="I1154">
        <v>48.5</v>
      </c>
      <c r="J1154" s="1">
        <v>27545</v>
      </c>
      <c r="K1154">
        <v>4.0999999999999996</v>
      </c>
      <c r="L1154" s="2">
        <v>0.19</v>
      </c>
      <c r="M1154">
        <v>2014</v>
      </c>
      <c r="N1154" t="s">
        <v>26</v>
      </c>
      <c r="O1154">
        <v>67</v>
      </c>
      <c r="P1154">
        <v>33</v>
      </c>
      <c r="Q1154">
        <f>VLOOKUP(B1154,Locations!$A:$B,2,0)</f>
        <v>55.6801502</v>
      </c>
      <c r="R1154">
        <f>VLOOKUP(B1154,Locations!$A:$C,3,0)</f>
        <v>12.572327</v>
      </c>
      <c r="S1154">
        <f>VLOOKUP(C1154,costs!$A:$B,2,0)</f>
        <v>870.76599999999996</v>
      </c>
    </row>
    <row r="1155" spans="1:19" x14ac:dyDescent="0.45">
      <c r="A1155">
        <v>152</v>
      </c>
      <c r="B1155" t="s">
        <v>167</v>
      </c>
      <c r="C1155" t="s">
        <v>74</v>
      </c>
      <c r="D1155">
        <v>40.1</v>
      </c>
      <c r="E1155">
        <v>55.9</v>
      </c>
      <c r="F1155">
        <v>28.4</v>
      </c>
      <c r="G1155">
        <v>71.8</v>
      </c>
      <c r="H1155">
        <v>86.6</v>
      </c>
      <c r="I1155">
        <v>48.4</v>
      </c>
      <c r="J1155" s="1">
        <v>26467</v>
      </c>
      <c r="K1155">
        <v>31.2</v>
      </c>
      <c r="L1155" s="2">
        <v>0.16</v>
      </c>
      <c r="M1155">
        <v>2014</v>
      </c>
      <c r="N1155" t="s">
        <v>26</v>
      </c>
      <c r="O1155">
        <v>52</v>
      </c>
      <c r="P1155">
        <v>48</v>
      </c>
      <c r="Q1155">
        <f>VLOOKUP(B1155,Locations!$A:$B,2,0)</f>
        <v>47.995899999999999</v>
      </c>
      <c r="R1155">
        <f>VLOOKUP(B1155,Locations!$A:$C,3,0)</f>
        <v>7.85222</v>
      </c>
      <c r="S1155">
        <f>VLOOKUP(C1155,costs!$A:$B,2,0)</f>
        <v>723.53399999999999</v>
      </c>
    </row>
    <row r="1156" spans="1:19" x14ac:dyDescent="0.45">
      <c r="A1156">
        <v>153</v>
      </c>
      <c r="B1156" t="s">
        <v>183</v>
      </c>
      <c r="C1156" t="s">
        <v>25</v>
      </c>
      <c r="D1156">
        <v>42.8</v>
      </c>
      <c r="E1156">
        <v>72.2</v>
      </c>
      <c r="F1156">
        <v>39.6</v>
      </c>
      <c r="G1156">
        <v>57.5</v>
      </c>
      <c r="H1156">
        <v>36.700000000000003</v>
      </c>
      <c r="I1156">
        <v>48.3</v>
      </c>
      <c r="J1156" s="1">
        <v>25295</v>
      </c>
      <c r="K1156">
        <v>16.399999999999999</v>
      </c>
      <c r="L1156" s="2">
        <v>0.23</v>
      </c>
      <c r="M1156">
        <v>2014</v>
      </c>
      <c r="N1156" t="s">
        <v>26</v>
      </c>
      <c r="O1156">
        <v>54</v>
      </c>
      <c r="P1156">
        <v>46</v>
      </c>
      <c r="Q1156">
        <f>VLOOKUP(B1156,Locations!$A:$B,2,0)</f>
        <v>52.451042600000001</v>
      </c>
      <c r="R1156">
        <f>VLOOKUP(B1156,Locations!$A:$C,3,0)</f>
        <v>-1.9367799000000001</v>
      </c>
      <c r="S1156">
        <f>VLOOKUP(C1156,costs!$A:$B,2,0)</f>
        <v>698.49599999999998</v>
      </c>
    </row>
    <row r="1157" spans="1:19" x14ac:dyDescent="0.45">
      <c r="A1157">
        <v>154</v>
      </c>
      <c r="B1157" t="s">
        <v>225</v>
      </c>
      <c r="C1157" t="s">
        <v>74</v>
      </c>
      <c r="D1157">
        <v>39</v>
      </c>
      <c r="E1157">
        <v>61.9</v>
      </c>
      <c r="F1157">
        <v>33.6</v>
      </c>
      <c r="G1157">
        <v>64.8</v>
      </c>
      <c r="H1157">
        <v>83</v>
      </c>
      <c r="I1157">
        <v>48</v>
      </c>
      <c r="J1157" s="1">
        <v>25294</v>
      </c>
      <c r="K1157">
        <v>24.6</v>
      </c>
      <c r="L1157" s="2">
        <v>0.16</v>
      </c>
      <c r="M1157">
        <v>2014</v>
      </c>
      <c r="N1157" t="s">
        <v>26</v>
      </c>
      <c r="O1157">
        <v>26</v>
      </c>
      <c r="P1157">
        <v>74</v>
      </c>
      <c r="Q1157">
        <f>VLOOKUP(B1157,Locations!$A:$B,2,0)</f>
        <v>49.101843799999997</v>
      </c>
      <c r="R1157">
        <f>VLOOKUP(B1157,Locations!$A:$C,3,0)</f>
        <v>8.4331256000000003</v>
      </c>
      <c r="S1157">
        <f>VLOOKUP(C1157,costs!$A:$B,2,0)</f>
        <v>723.53399999999999</v>
      </c>
    </row>
    <row r="1158" spans="1:19" x14ac:dyDescent="0.45">
      <c r="A1158">
        <v>155</v>
      </c>
      <c r="B1158" t="s">
        <v>461</v>
      </c>
      <c r="C1158" t="s">
        <v>68</v>
      </c>
      <c r="D1158">
        <v>39.1</v>
      </c>
      <c r="E1158">
        <v>57.1</v>
      </c>
      <c r="F1158">
        <v>27.6</v>
      </c>
      <c r="G1158">
        <v>75.599999999999994</v>
      </c>
      <c r="H1158">
        <v>36.1</v>
      </c>
      <c r="I1158">
        <v>47.8</v>
      </c>
      <c r="J1158" s="1">
        <v>16130</v>
      </c>
      <c r="K1158">
        <v>12.1</v>
      </c>
      <c r="L1158" s="2">
        <v>0.13</v>
      </c>
      <c r="M1158">
        <v>2014</v>
      </c>
      <c r="N1158" t="s">
        <v>26</v>
      </c>
      <c r="Q1158">
        <f>VLOOKUP(B1158,Locations!$A:$B,2,0)</f>
        <v>45.166670000000003</v>
      </c>
      <c r="R1158">
        <f>VLOOKUP(B1158,Locations!$A:$C,3,0)</f>
        <v>5.7166699999999997</v>
      </c>
      <c r="S1158">
        <f>VLOOKUP(C1158,costs!$A:$B,2,0)</f>
        <v>800.89499999999998</v>
      </c>
    </row>
    <row r="1159" spans="1:19" x14ac:dyDescent="0.45">
      <c r="A1159">
        <v>156</v>
      </c>
      <c r="B1159" t="s">
        <v>601</v>
      </c>
      <c r="C1159" t="s">
        <v>68</v>
      </c>
      <c r="D1159">
        <v>37.1</v>
      </c>
      <c r="E1159">
        <v>63.3</v>
      </c>
      <c r="F1159">
        <v>35.200000000000003</v>
      </c>
      <c r="G1159">
        <v>67.7</v>
      </c>
      <c r="H1159">
        <v>30</v>
      </c>
      <c r="I1159">
        <v>47.5</v>
      </c>
      <c r="J1159" s="1">
        <v>2218</v>
      </c>
      <c r="K1159">
        <v>8</v>
      </c>
      <c r="L1159" s="2">
        <v>0.14000000000000001</v>
      </c>
      <c r="M1159">
        <v>2014</v>
      </c>
      <c r="N1159" t="s">
        <v>26</v>
      </c>
      <c r="O1159">
        <v>49</v>
      </c>
      <c r="P1159">
        <v>51</v>
      </c>
      <c r="Q1159">
        <f>VLOOKUP(B1159,Locations!$A:$B,2,0)</f>
        <v>45.729781099999997</v>
      </c>
      <c r="R1159">
        <f>VLOOKUP(B1159,Locations!$A:$C,3,0)</f>
        <v>4.8265818999999999</v>
      </c>
      <c r="S1159">
        <f>VLOOKUP(C1159,costs!$A:$B,2,0)</f>
        <v>800.89499999999998</v>
      </c>
    </row>
    <row r="1160" spans="1:19" x14ac:dyDescent="0.45">
      <c r="A1160">
        <v>157</v>
      </c>
      <c r="B1160" t="s">
        <v>243</v>
      </c>
      <c r="C1160" t="s">
        <v>35</v>
      </c>
      <c r="D1160">
        <v>38.9</v>
      </c>
      <c r="E1160">
        <v>78.5</v>
      </c>
      <c r="F1160">
        <v>31.4</v>
      </c>
      <c r="G1160">
        <v>64.3</v>
      </c>
      <c r="H1160">
        <v>45.1</v>
      </c>
      <c r="I1160">
        <v>47.4</v>
      </c>
      <c r="J1160" s="1">
        <v>14708</v>
      </c>
      <c r="K1160">
        <v>22.5</v>
      </c>
      <c r="L1160" s="2">
        <v>0.14000000000000001</v>
      </c>
      <c r="M1160">
        <v>2014</v>
      </c>
      <c r="N1160" t="s">
        <v>26</v>
      </c>
      <c r="O1160">
        <v>54</v>
      </c>
      <c r="P1160">
        <v>46</v>
      </c>
      <c r="Q1160">
        <f>VLOOKUP(B1160,Locations!$A:$B,2,0)</f>
        <v>46.950499999999998</v>
      </c>
      <c r="R1160">
        <f>VLOOKUP(B1160,Locations!$A:$C,3,0)</f>
        <v>7.4381000000000004</v>
      </c>
      <c r="S1160">
        <f>VLOOKUP(C1160,costs!$A:$B,2,0)</f>
        <v>1296.412</v>
      </c>
    </row>
    <row r="1161" spans="1:19" x14ac:dyDescent="0.45">
      <c r="A1161">
        <v>157</v>
      </c>
      <c r="B1161" t="s">
        <v>214</v>
      </c>
      <c r="C1161" t="s">
        <v>25</v>
      </c>
      <c r="D1161">
        <v>38.4</v>
      </c>
      <c r="E1161">
        <v>70.3</v>
      </c>
      <c r="F1161">
        <v>36.299999999999997</v>
      </c>
      <c r="G1161">
        <v>62.3</v>
      </c>
      <c r="H1161">
        <v>39.200000000000003</v>
      </c>
      <c r="I1161">
        <v>47.4</v>
      </c>
      <c r="J1161" s="1">
        <v>30144</v>
      </c>
      <c r="K1161">
        <v>15</v>
      </c>
      <c r="L1161" s="2">
        <v>0.27</v>
      </c>
      <c r="M1161">
        <v>2014</v>
      </c>
      <c r="N1161" t="s">
        <v>26</v>
      </c>
      <c r="O1161">
        <v>54</v>
      </c>
      <c r="P1161">
        <v>46</v>
      </c>
      <c r="Q1161">
        <f>VLOOKUP(B1161,Locations!$A:$B,2,0)</f>
        <v>52.9387428</v>
      </c>
      <c r="R1161">
        <f>VLOOKUP(B1161,Locations!$A:$C,3,0)</f>
        <v>-1.2002957000000001</v>
      </c>
      <c r="S1161">
        <f>VLOOKUP(C1161,costs!$A:$B,2,0)</f>
        <v>698.49599999999998</v>
      </c>
    </row>
    <row r="1162" spans="1:19" x14ac:dyDescent="0.45">
      <c r="A1162">
        <v>159</v>
      </c>
      <c r="B1162" t="s">
        <v>253</v>
      </c>
      <c r="C1162" t="s">
        <v>17</v>
      </c>
      <c r="D1162">
        <v>43</v>
      </c>
      <c r="E1162">
        <v>46.8</v>
      </c>
      <c r="F1162">
        <v>50.2</v>
      </c>
      <c r="G1162">
        <v>48.6</v>
      </c>
      <c r="H1162">
        <v>47.5</v>
      </c>
      <c r="I1162">
        <v>47.2</v>
      </c>
      <c r="J1162" s="1">
        <v>50657</v>
      </c>
      <c r="K1162">
        <v>21.4</v>
      </c>
      <c r="L1162" s="2">
        <v>0.09</v>
      </c>
      <c r="M1162">
        <v>2014</v>
      </c>
      <c r="N1162" t="s">
        <v>18</v>
      </c>
      <c r="O1162">
        <v>47</v>
      </c>
      <c r="P1162">
        <v>53</v>
      </c>
      <c r="Q1162">
        <f>VLOOKUP(B1162,Locations!$A:$B,2,0)</f>
        <v>30.618500000000001</v>
      </c>
      <c r="R1162">
        <f>VLOOKUP(B1162,Locations!$A:$C,3,0)</f>
        <v>-96.336500000000001</v>
      </c>
      <c r="S1162">
        <f>VLOOKUP(C1162,costs!$A:$B,2,0)</f>
        <v>748.03700000000003</v>
      </c>
    </row>
    <row r="1163" spans="1:19" x14ac:dyDescent="0.45">
      <c r="A1163">
        <v>160</v>
      </c>
      <c r="B1163" t="s">
        <v>202</v>
      </c>
      <c r="C1163" t="s">
        <v>17</v>
      </c>
      <c r="D1163">
        <v>51.9</v>
      </c>
      <c r="E1163">
        <v>43.6</v>
      </c>
      <c r="F1163">
        <v>25.6</v>
      </c>
      <c r="G1163">
        <v>62.3</v>
      </c>
      <c r="H1163">
        <v>71.900000000000006</v>
      </c>
      <c r="I1163">
        <v>47</v>
      </c>
      <c r="J1163" s="1">
        <v>15408</v>
      </c>
      <c r="K1163">
        <v>8.5</v>
      </c>
      <c r="L1163" s="2">
        <v>0.14000000000000001</v>
      </c>
      <c r="M1163">
        <v>2014</v>
      </c>
      <c r="N1163" t="s">
        <v>18</v>
      </c>
      <c r="O1163">
        <v>53</v>
      </c>
      <c r="P1163">
        <v>47</v>
      </c>
      <c r="Q1163">
        <f>VLOOKUP(B1163,Locations!$A:$B,2,0)</f>
        <v>38.9089393</v>
      </c>
      <c r="R1163">
        <f>VLOOKUP(B1163,Locations!$A:$C,3,0)</f>
        <v>-77.074579600000007</v>
      </c>
      <c r="S1163">
        <f>VLOOKUP(C1163,costs!$A:$B,2,0)</f>
        <v>748.03700000000003</v>
      </c>
    </row>
    <row r="1164" spans="1:19" x14ac:dyDescent="0.45">
      <c r="A1164">
        <v>161</v>
      </c>
      <c r="B1164" t="s">
        <v>121</v>
      </c>
      <c r="C1164" t="s">
        <v>105</v>
      </c>
      <c r="D1164">
        <v>27.1</v>
      </c>
      <c r="E1164">
        <v>79.599999999999994</v>
      </c>
      <c r="F1164">
        <v>29</v>
      </c>
      <c r="G1164">
        <v>77</v>
      </c>
      <c r="H1164">
        <v>33.1</v>
      </c>
      <c r="I1164">
        <v>46.7</v>
      </c>
      <c r="J1164" s="1">
        <v>22193</v>
      </c>
      <c r="K1164">
        <v>24.5</v>
      </c>
      <c r="L1164" s="2">
        <v>0.23</v>
      </c>
      <c r="M1164">
        <v>2014</v>
      </c>
      <c r="N1164" t="s">
        <v>26</v>
      </c>
      <c r="Q1164">
        <f>VLOOKUP(B1164,Locations!$A:$B,2,0)</f>
        <v>53.300203099999997</v>
      </c>
      <c r="R1164">
        <f>VLOOKUP(B1164,Locations!$A:$C,3,0)</f>
        <v>-6.5330076000000004</v>
      </c>
      <c r="S1164">
        <f>VLOOKUP(C1164,costs!$A:$B,2,0)</f>
        <v>806.245</v>
      </c>
    </row>
    <row r="1165" spans="1:19" x14ac:dyDescent="0.45">
      <c r="A1165">
        <v>161</v>
      </c>
      <c r="B1165" t="s">
        <v>168</v>
      </c>
      <c r="C1165" t="s">
        <v>17</v>
      </c>
      <c r="D1165">
        <v>44.2</v>
      </c>
      <c r="E1165">
        <v>29.3</v>
      </c>
      <c r="F1165">
        <v>31.6</v>
      </c>
      <c r="G1165">
        <v>70.400000000000006</v>
      </c>
      <c r="H1165" t="s">
        <v>23</v>
      </c>
      <c r="I1165">
        <v>46.7</v>
      </c>
      <c r="J1165" s="1">
        <v>27526</v>
      </c>
      <c r="K1165">
        <v>11.6</v>
      </c>
      <c r="L1165" s="2">
        <v>0.11</v>
      </c>
      <c r="M1165">
        <v>2014</v>
      </c>
      <c r="N1165" t="s">
        <v>18</v>
      </c>
      <c r="O1165">
        <v>52</v>
      </c>
      <c r="P1165">
        <v>48</v>
      </c>
      <c r="Q1165">
        <f>VLOOKUP(B1165,Locations!$A:$B,2,0)</f>
        <v>41.665900999999998</v>
      </c>
      <c r="R1165">
        <f>VLOOKUP(B1165,Locations!$A:$C,3,0)</f>
        <v>-91.573188400000006</v>
      </c>
      <c r="S1165">
        <f>VLOOKUP(C1165,costs!$A:$B,2,0)</f>
        <v>748.03700000000003</v>
      </c>
    </row>
    <row r="1166" spans="1:19" x14ac:dyDescent="0.45">
      <c r="A1166">
        <v>161</v>
      </c>
      <c r="B1166" t="s">
        <v>264</v>
      </c>
      <c r="C1166" t="s">
        <v>25</v>
      </c>
      <c r="D1166">
        <v>32.5</v>
      </c>
      <c r="E1166">
        <v>81.599999999999994</v>
      </c>
      <c r="F1166">
        <v>32.9</v>
      </c>
      <c r="G1166">
        <v>66.900000000000006</v>
      </c>
      <c r="H1166">
        <v>33.700000000000003</v>
      </c>
      <c r="I1166">
        <v>46.7</v>
      </c>
      <c r="J1166" s="1">
        <v>14541</v>
      </c>
      <c r="K1166">
        <v>13.4</v>
      </c>
      <c r="L1166" s="2">
        <v>0.35</v>
      </c>
      <c r="M1166">
        <v>2014</v>
      </c>
      <c r="N1166" t="s">
        <v>26</v>
      </c>
      <c r="O1166">
        <v>54</v>
      </c>
      <c r="P1166">
        <v>46</v>
      </c>
      <c r="Q1166">
        <f>VLOOKUP(B1166,Locations!$A:$B,2,0)</f>
        <v>52.621099999999998</v>
      </c>
      <c r="R1166">
        <f>VLOOKUP(B1166,Locations!$A:$C,3,0)</f>
        <v>-1.1246</v>
      </c>
      <c r="S1166">
        <f>VLOOKUP(C1166,costs!$A:$B,2,0)</f>
        <v>698.49599999999998</v>
      </c>
    </row>
    <row r="1167" spans="1:19" x14ac:dyDescent="0.45">
      <c r="A1167">
        <v>164</v>
      </c>
      <c r="B1167" t="s">
        <v>247</v>
      </c>
      <c r="C1167" t="s">
        <v>17</v>
      </c>
      <c r="D1167">
        <v>28.8</v>
      </c>
      <c r="E1167">
        <v>50.6</v>
      </c>
      <c r="F1167">
        <v>24.3</v>
      </c>
      <c r="G1167">
        <v>86.5</v>
      </c>
      <c r="H1167">
        <v>36.799999999999997</v>
      </c>
      <c r="I1167">
        <v>46.6</v>
      </c>
      <c r="J1167" s="1">
        <v>5495</v>
      </c>
      <c r="K1167">
        <v>12.6</v>
      </c>
      <c r="L1167" s="2">
        <v>0.22</v>
      </c>
      <c r="M1167">
        <v>2014</v>
      </c>
      <c r="N1167" t="s">
        <v>18</v>
      </c>
      <c r="O1167">
        <v>55</v>
      </c>
      <c r="P1167">
        <v>45</v>
      </c>
      <c r="Q1167">
        <f>VLOOKUP(B1167,Locations!$A:$B,2,0)</f>
        <v>42.365499999999997</v>
      </c>
      <c r="R1167">
        <f>VLOOKUP(B1167,Locations!$A:$C,3,0)</f>
        <v>-71.258700000000005</v>
      </c>
      <c r="S1167">
        <f>VLOOKUP(C1167,costs!$A:$B,2,0)</f>
        <v>748.03700000000003</v>
      </c>
    </row>
    <row r="1168" spans="1:19" x14ac:dyDescent="0.45">
      <c r="A1168">
        <v>164</v>
      </c>
      <c r="B1168" t="s">
        <v>193</v>
      </c>
      <c r="C1168" t="s">
        <v>178</v>
      </c>
      <c r="D1168">
        <v>27</v>
      </c>
      <c r="E1168">
        <v>51.7</v>
      </c>
      <c r="F1168">
        <v>27.1</v>
      </c>
      <c r="G1168">
        <v>85.2</v>
      </c>
      <c r="H1168">
        <v>37.299999999999997</v>
      </c>
      <c r="I1168">
        <v>46.6</v>
      </c>
      <c r="J1168" s="1">
        <v>10901</v>
      </c>
      <c r="K1168">
        <v>18.3</v>
      </c>
      <c r="L1168" s="2">
        <v>0.13</v>
      </c>
      <c r="M1168">
        <v>2014</v>
      </c>
      <c r="N1168" t="s">
        <v>26</v>
      </c>
      <c r="O1168">
        <v>59</v>
      </c>
      <c r="P1168">
        <v>41</v>
      </c>
      <c r="Q1168">
        <f>VLOOKUP(B1168,Locations!$A:$B,2,0)</f>
        <v>41.378999999999998</v>
      </c>
      <c r="R1168">
        <f>VLOOKUP(B1168,Locations!$A:$C,3,0)</f>
        <v>2.1798000000000002</v>
      </c>
      <c r="S1168">
        <f>VLOOKUP(C1168,costs!$A:$B,2,0)</f>
        <v>585.29</v>
      </c>
    </row>
    <row r="1169" spans="1:19" x14ac:dyDescent="0.45">
      <c r="A1169">
        <v>164</v>
      </c>
      <c r="B1169" t="s">
        <v>339</v>
      </c>
      <c r="C1169" t="s">
        <v>152</v>
      </c>
      <c r="D1169">
        <v>34.5</v>
      </c>
      <c r="E1169">
        <v>61.1</v>
      </c>
      <c r="F1169">
        <v>33.200000000000003</v>
      </c>
      <c r="G1169">
        <v>64.099999999999994</v>
      </c>
      <c r="H1169">
        <v>100</v>
      </c>
      <c r="I1169">
        <v>46.6</v>
      </c>
      <c r="J1169" s="1">
        <v>12346</v>
      </c>
      <c r="K1169">
        <v>30.3</v>
      </c>
      <c r="L1169" s="2">
        <v>0.16</v>
      </c>
      <c r="M1169">
        <v>2014</v>
      </c>
      <c r="N1169" t="s">
        <v>26</v>
      </c>
      <c r="O1169">
        <v>56</v>
      </c>
      <c r="P1169">
        <v>44</v>
      </c>
      <c r="Q1169">
        <f>VLOOKUP(B1169,Locations!$A:$B,2,0)</f>
        <v>51.222799999999999</v>
      </c>
      <c r="R1169">
        <f>VLOOKUP(B1169,Locations!$A:$C,3,0)</f>
        <v>4.4101999999999997</v>
      </c>
      <c r="S1169">
        <f>VLOOKUP(C1169,costs!$A:$B,2,0)</f>
        <v>780.779</v>
      </c>
    </row>
    <row r="1170" spans="1:19" x14ac:dyDescent="0.45">
      <c r="A1170">
        <v>164</v>
      </c>
      <c r="B1170" t="s">
        <v>181</v>
      </c>
      <c r="C1170" t="s">
        <v>182</v>
      </c>
      <c r="D1170">
        <v>26.7</v>
      </c>
      <c r="E1170">
        <v>88</v>
      </c>
      <c r="F1170">
        <v>33.5</v>
      </c>
      <c r="G1170">
        <v>67</v>
      </c>
      <c r="H1170">
        <v>74.5</v>
      </c>
      <c r="I1170">
        <v>46.6</v>
      </c>
      <c r="J1170" s="1">
        <v>29787</v>
      </c>
      <c r="K1170">
        <v>18.899999999999999</v>
      </c>
      <c r="L1170" s="2">
        <v>0.28000000000000003</v>
      </c>
      <c r="M1170">
        <v>2014</v>
      </c>
      <c r="N1170" t="s">
        <v>64</v>
      </c>
      <c r="O1170">
        <v>54</v>
      </c>
      <c r="P1170">
        <v>46</v>
      </c>
      <c r="Q1170">
        <f>VLOOKUP(B1170,Locations!$A:$B,2,0)</f>
        <v>-36.848479400000002</v>
      </c>
      <c r="R1170">
        <f>VLOOKUP(B1170,Locations!$A:$C,3,0)</f>
        <v>174.77172770000001</v>
      </c>
      <c r="S1170">
        <f>VLOOKUP(C1170,costs!$A:$B,2,0)</f>
        <v>777.03399999999999</v>
      </c>
    </row>
    <row r="1171" spans="1:19" x14ac:dyDescent="0.45">
      <c r="A1171">
        <v>168</v>
      </c>
      <c r="B1171" t="s">
        <v>261</v>
      </c>
      <c r="C1171" t="s">
        <v>63</v>
      </c>
      <c r="D1171">
        <v>34.6</v>
      </c>
      <c r="E1171">
        <v>88.6</v>
      </c>
      <c r="F1171">
        <v>34.700000000000003</v>
      </c>
      <c r="G1171">
        <v>58</v>
      </c>
      <c r="H1171">
        <v>63.3</v>
      </c>
      <c r="I1171">
        <v>46.4</v>
      </c>
      <c r="J1171" s="1">
        <v>20851</v>
      </c>
      <c r="K1171">
        <v>20.7</v>
      </c>
      <c r="L1171" s="2">
        <v>0.27</v>
      </c>
      <c r="M1171">
        <v>2014</v>
      </c>
      <c r="N1171" t="s">
        <v>64</v>
      </c>
      <c r="O1171">
        <v>50</v>
      </c>
      <c r="P1171">
        <v>50</v>
      </c>
      <c r="Q1171">
        <f>VLOOKUP(B1171,Locations!$A:$B,2,0)</f>
        <v>-31.9801</v>
      </c>
      <c r="R1171">
        <f>VLOOKUP(B1171,Locations!$A:$C,3,0)</f>
        <v>115.81789999999999</v>
      </c>
      <c r="S1171">
        <f>VLOOKUP(C1171,costs!$A:$B,2,0)</f>
        <v>771.25599999999997</v>
      </c>
    </row>
    <row r="1172" spans="1:19" x14ac:dyDescent="0.45">
      <c r="A1172">
        <v>169</v>
      </c>
      <c r="B1172" t="s">
        <v>204</v>
      </c>
      <c r="C1172" t="s">
        <v>25</v>
      </c>
      <c r="D1172">
        <v>31.1</v>
      </c>
      <c r="E1172">
        <v>75</v>
      </c>
      <c r="F1172">
        <v>31.2</v>
      </c>
      <c r="G1172">
        <v>70.3</v>
      </c>
      <c r="H1172">
        <v>37.700000000000003</v>
      </c>
      <c r="I1172">
        <v>46.3</v>
      </c>
      <c r="J1172" s="1">
        <v>18815</v>
      </c>
      <c r="K1172">
        <v>13.6</v>
      </c>
      <c r="L1172" s="2">
        <v>0.3</v>
      </c>
      <c r="M1172">
        <v>2014</v>
      </c>
      <c r="N1172" t="s">
        <v>26</v>
      </c>
      <c r="O1172">
        <v>52</v>
      </c>
      <c r="P1172">
        <v>48</v>
      </c>
      <c r="Q1172">
        <f>VLOOKUP(B1172,Locations!$A:$B,2,0)</f>
        <v>53.404585699999998</v>
      </c>
      <c r="R1172">
        <f>VLOOKUP(B1172,Locations!$A:$C,3,0)</f>
        <v>-2.9645608000000001</v>
      </c>
      <c r="S1172">
        <f>VLOOKUP(C1172,costs!$A:$B,2,0)</f>
        <v>698.49599999999998</v>
      </c>
    </row>
    <row r="1173" spans="1:19" x14ac:dyDescent="0.45">
      <c r="A1173">
        <v>170</v>
      </c>
      <c r="B1173" t="s">
        <v>223</v>
      </c>
      <c r="C1173" t="s">
        <v>146</v>
      </c>
      <c r="D1173">
        <v>32.700000000000003</v>
      </c>
      <c r="E1173">
        <v>65.5</v>
      </c>
      <c r="F1173">
        <v>43.8</v>
      </c>
      <c r="G1173">
        <v>54.3</v>
      </c>
      <c r="H1173">
        <v>81.8</v>
      </c>
      <c r="I1173">
        <v>46.2</v>
      </c>
      <c r="J1173" s="1">
        <v>6631</v>
      </c>
      <c r="K1173">
        <v>12</v>
      </c>
      <c r="L1173" s="2">
        <v>0.26</v>
      </c>
      <c r="M1173">
        <v>2014</v>
      </c>
      <c r="N1173" t="s">
        <v>26</v>
      </c>
      <c r="O1173">
        <v>37</v>
      </c>
      <c r="P1173">
        <v>63</v>
      </c>
      <c r="Q1173">
        <f>VLOOKUP(B1173,Locations!$A:$B,2,0)</f>
        <v>52.238013899999999</v>
      </c>
      <c r="R1173">
        <f>VLOOKUP(B1173,Locations!$A:$C,3,0)</f>
        <v>6.8566760999999996</v>
      </c>
      <c r="S1173">
        <f>VLOOKUP(C1173,costs!$A:$B,2,0)</f>
        <v>800.68100000000004</v>
      </c>
    </row>
    <row r="1174" spans="1:19" x14ac:dyDescent="0.45">
      <c r="A1174">
        <v>170</v>
      </c>
      <c r="B1174" t="s">
        <v>234</v>
      </c>
      <c r="C1174" t="s">
        <v>227</v>
      </c>
      <c r="D1174">
        <v>35.799999999999997</v>
      </c>
      <c r="E1174">
        <v>89.5</v>
      </c>
      <c r="F1174">
        <v>36.1</v>
      </c>
      <c r="G1174">
        <v>57.4</v>
      </c>
      <c r="H1174">
        <v>29.3</v>
      </c>
      <c r="I1174">
        <v>46.2</v>
      </c>
      <c r="J1174" s="1">
        <v>34651</v>
      </c>
      <c r="K1174">
        <v>20.5</v>
      </c>
      <c r="L1174" s="2">
        <v>0.25</v>
      </c>
      <c r="M1174">
        <v>2014</v>
      </c>
      <c r="N1174" t="s">
        <v>26</v>
      </c>
      <c r="O1174">
        <v>67</v>
      </c>
      <c r="P1174">
        <v>33</v>
      </c>
      <c r="Q1174">
        <f>VLOOKUP(B1174,Locations!$A:$B,2,0)</f>
        <v>48.213130200000002</v>
      </c>
      <c r="R1174">
        <f>VLOOKUP(B1174,Locations!$A:$C,3,0)</f>
        <v>16.3606865</v>
      </c>
      <c r="S1174">
        <f>VLOOKUP(C1174,costs!$A:$B,2,0)</f>
        <v>768.15300000000002</v>
      </c>
    </row>
    <row r="1175" spans="1:19" x14ac:dyDescent="0.45">
      <c r="A1175">
        <v>172</v>
      </c>
      <c r="B1175" t="s">
        <v>606</v>
      </c>
      <c r="C1175" t="s">
        <v>152</v>
      </c>
      <c r="D1175">
        <v>30.1</v>
      </c>
      <c r="E1175">
        <v>63.4</v>
      </c>
      <c r="F1175">
        <v>35.299999999999997</v>
      </c>
      <c r="G1175">
        <v>67.5</v>
      </c>
      <c r="H1175">
        <v>57.8</v>
      </c>
      <c r="I1175">
        <v>46.1</v>
      </c>
      <c r="J1175" s="1">
        <v>28856</v>
      </c>
      <c r="K1175">
        <v>42</v>
      </c>
      <c r="L1175" s="2">
        <v>0.19</v>
      </c>
      <c r="M1175">
        <v>2014</v>
      </c>
      <c r="N1175" t="s">
        <v>26</v>
      </c>
      <c r="O1175">
        <v>54</v>
      </c>
      <c r="P1175">
        <v>46</v>
      </c>
      <c r="Q1175">
        <f>VLOOKUP(B1175,Locations!$A:$B,2,0)</f>
        <v>50.669699999999999</v>
      </c>
      <c r="R1175">
        <f>VLOOKUP(B1175,Locations!$A:$C,3,0)</f>
        <v>4.6155999999999997</v>
      </c>
      <c r="S1175">
        <f>VLOOKUP(C1175,costs!$A:$B,2,0)</f>
        <v>780.779</v>
      </c>
    </row>
    <row r="1176" spans="1:19" x14ac:dyDescent="0.45">
      <c r="A1176">
        <v>172</v>
      </c>
      <c r="B1176" t="s">
        <v>98</v>
      </c>
      <c r="C1176" t="s">
        <v>17</v>
      </c>
      <c r="D1176">
        <v>47.3</v>
      </c>
      <c r="E1176">
        <v>25.6</v>
      </c>
      <c r="F1176">
        <v>20.6</v>
      </c>
      <c r="G1176">
        <v>77.5</v>
      </c>
      <c r="H1176" t="s">
        <v>23</v>
      </c>
      <c r="I1176">
        <v>46.1</v>
      </c>
      <c r="J1176" s="1">
        <v>6753</v>
      </c>
      <c r="K1176">
        <v>5.5</v>
      </c>
      <c r="L1176" s="2">
        <v>7.0000000000000007E-2</v>
      </c>
      <c r="M1176">
        <v>2014</v>
      </c>
      <c r="N1176" t="s">
        <v>18</v>
      </c>
      <c r="O1176">
        <v>53</v>
      </c>
      <c r="P1176">
        <v>47</v>
      </c>
      <c r="Q1176">
        <f>VLOOKUP(B1176,Locations!$A:$B,2,0)</f>
        <v>40.850700000000003</v>
      </c>
      <c r="R1176">
        <f>VLOOKUP(B1176,Locations!$A:$C,3,0)</f>
        <v>-73.929500000000004</v>
      </c>
      <c r="S1176">
        <f>VLOOKUP(C1176,costs!$A:$B,2,0)</f>
        <v>748.03700000000003</v>
      </c>
    </row>
    <row r="1177" spans="1:19" x14ac:dyDescent="0.45">
      <c r="A1177">
        <v>174</v>
      </c>
      <c r="B1177" t="s">
        <v>198</v>
      </c>
      <c r="C1177" t="s">
        <v>17</v>
      </c>
      <c r="D1177">
        <v>27</v>
      </c>
      <c r="E1177">
        <v>37.1</v>
      </c>
      <c r="F1177">
        <v>35.5</v>
      </c>
      <c r="G1177">
        <v>73.599999999999994</v>
      </c>
      <c r="H1177">
        <v>98.1</v>
      </c>
      <c r="I1177">
        <v>46</v>
      </c>
      <c r="J1177" s="1">
        <v>19262</v>
      </c>
      <c r="K1177">
        <v>15.9</v>
      </c>
      <c r="L1177" s="2">
        <v>0.1</v>
      </c>
      <c r="M1177">
        <v>2014</v>
      </c>
      <c r="N1177" t="s">
        <v>18</v>
      </c>
      <c r="O1177">
        <v>56</v>
      </c>
      <c r="P1177">
        <v>44</v>
      </c>
      <c r="Q1177">
        <f>VLOOKUP(B1177,Locations!$A:$B,2,0)</f>
        <v>39.681032799999997</v>
      </c>
      <c r="R1177">
        <f>VLOOKUP(B1177,Locations!$A:$C,3,0)</f>
        <v>-75.754018400000007</v>
      </c>
      <c r="S1177">
        <f>VLOOKUP(C1177,costs!$A:$B,2,0)</f>
        <v>748.03700000000003</v>
      </c>
    </row>
    <row r="1178" spans="1:19" x14ac:dyDescent="0.45">
      <c r="A1178">
        <v>174</v>
      </c>
      <c r="B1178" t="s">
        <v>213</v>
      </c>
      <c r="C1178" t="s">
        <v>25</v>
      </c>
      <c r="D1178">
        <v>27.2</v>
      </c>
      <c r="E1178">
        <v>72.3</v>
      </c>
      <c r="F1178">
        <v>24</v>
      </c>
      <c r="G1178">
        <v>81.7</v>
      </c>
      <c r="H1178">
        <v>29.5</v>
      </c>
      <c r="I1178">
        <v>46</v>
      </c>
      <c r="J1178" s="1">
        <v>14992</v>
      </c>
      <c r="K1178">
        <v>14.7</v>
      </c>
      <c r="L1178" s="2">
        <v>0.28000000000000003</v>
      </c>
      <c r="M1178">
        <v>2014</v>
      </c>
      <c r="N1178" t="s">
        <v>26</v>
      </c>
      <c r="O1178">
        <v>58</v>
      </c>
      <c r="P1178">
        <v>42</v>
      </c>
      <c r="Q1178">
        <f>VLOOKUP(B1178,Locations!$A:$B,2,0)</f>
        <v>52.622157100000003</v>
      </c>
      <c r="R1178">
        <f>VLOOKUP(B1178,Locations!$A:$C,3,0)</f>
        <v>1.2409136000000001</v>
      </c>
      <c r="S1178">
        <f>VLOOKUP(C1178,costs!$A:$B,2,0)</f>
        <v>698.49599999999998</v>
      </c>
    </row>
    <row r="1179" spans="1:19" x14ac:dyDescent="0.45">
      <c r="A1179">
        <v>176</v>
      </c>
      <c r="B1179" t="s">
        <v>275</v>
      </c>
      <c r="C1179" t="s">
        <v>17</v>
      </c>
      <c r="D1179">
        <v>40.200000000000003</v>
      </c>
      <c r="E1179">
        <v>55.4</v>
      </c>
      <c r="F1179">
        <v>39.299999999999997</v>
      </c>
      <c r="G1179">
        <v>56.2</v>
      </c>
      <c r="H1179">
        <v>39.4</v>
      </c>
      <c r="I1179">
        <v>45.9</v>
      </c>
      <c r="J1179" s="1">
        <v>25668</v>
      </c>
      <c r="K1179">
        <v>19</v>
      </c>
      <c r="L1179" s="2">
        <v>0.19</v>
      </c>
      <c r="M1179">
        <v>2014</v>
      </c>
      <c r="N1179" t="s">
        <v>18</v>
      </c>
      <c r="O1179">
        <v>47</v>
      </c>
      <c r="P1179">
        <v>53</v>
      </c>
      <c r="Q1179">
        <f>VLOOKUP(B1179,Locations!$A:$B,2,0)</f>
        <v>42.901646</v>
      </c>
      <c r="R1179">
        <f>VLOOKUP(B1179,Locations!$A:$C,3,0)</f>
        <v>-78.868349499999994</v>
      </c>
      <c r="S1179">
        <f>VLOOKUP(C1179,costs!$A:$B,2,0)</f>
        <v>748.03700000000003</v>
      </c>
    </row>
    <row r="1180" spans="1:19" x14ac:dyDescent="0.45">
      <c r="A1180">
        <v>176</v>
      </c>
      <c r="B1180" t="s">
        <v>285</v>
      </c>
      <c r="C1180" t="s">
        <v>152</v>
      </c>
      <c r="D1180">
        <v>22.7</v>
      </c>
      <c r="E1180">
        <v>77.5</v>
      </c>
      <c r="F1180">
        <v>30.4</v>
      </c>
      <c r="G1180">
        <v>77.8</v>
      </c>
      <c r="H1180" t="s">
        <v>23</v>
      </c>
      <c r="I1180">
        <v>45.9</v>
      </c>
      <c r="J1180" s="1">
        <v>23819</v>
      </c>
      <c r="K1180">
        <v>26.1</v>
      </c>
      <c r="L1180" s="2">
        <v>0.32</v>
      </c>
      <c r="M1180">
        <v>2014</v>
      </c>
      <c r="N1180" t="s">
        <v>26</v>
      </c>
      <c r="O1180">
        <v>54</v>
      </c>
      <c r="P1180">
        <v>46</v>
      </c>
      <c r="Q1180">
        <f>VLOOKUP(B1180,Locations!$A:$B,2,0)</f>
        <v>50.812891999999998</v>
      </c>
      <c r="R1180">
        <f>VLOOKUP(B1180,Locations!$A:$C,3,0)</f>
        <v>4.3837365999999998</v>
      </c>
      <c r="S1180">
        <f>VLOOKUP(C1180,costs!$A:$B,2,0)</f>
        <v>780.779</v>
      </c>
    </row>
    <row r="1181" spans="1:19" x14ac:dyDescent="0.45">
      <c r="A1181">
        <v>178</v>
      </c>
      <c r="B1181" t="s">
        <v>607</v>
      </c>
      <c r="C1181" t="s">
        <v>68</v>
      </c>
      <c r="D1181">
        <v>24</v>
      </c>
      <c r="E1181">
        <v>67</v>
      </c>
      <c r="F1181">
        <v>19.100000000000001</v>
      </c>
      <c r="G1181">
        <v>90.2</v>
      </c>
      <c r="H1181">
        <v>29.1</v>
      </c>
      <c r="I1181">
        <v>45.8</v>
      </c>
      <c r="J1181" s="1">
        <v>27756</v>
      </c>
      <c r="K1181">
        <v>14.8</v>
      </c>
      <c r="L1181" s="2">
        <v>0.17</v>
      </c>
      <c r="M1181">
        <v>2014</v>
      </c>
      <c r="N1181" t="s">
        <v>26</v>
      </c>
      <c r="O1181">
        <v>63</v>
      </c>
      <c r="P1181">
        <v>37</v>
      </c>
      <c r="Q1181">
        <f>VLOOKUP(B1181,Locations!$A:$B,2,0)</f>
        <v>48.828299999999999</v>
      </c>
      <c r="R1181">
        <f>VLOOKUP(B1181,Locations!$A:$C,3,0)</f>
        <v>2.3814000000000002</v>
      </c>
      <c r="S1181">
        <f>VLOOKUP(C1181,costs!$A:$B,2,0)</f>
        <v>800.89499999999998</v>
      </c>
    </row>
    <row r="1182" spans="1:19" x14ac:dyDescent="0.45">
      <c r="A1182">
        <v>178</v>
      </c>
      <c r="B1182" t="s">
        <v>106</v>
      </c>
      <c r="C1182" t="s">
        <v>17</v>
      </c>
      <c r="D1182">
        <v>32.5</v>
      </c>
      <c r="E1182">
        <v>57.8</v>
      </c>
      <c r="F1182">
        <v>22.9</v>
      </c>
      <c r="G1182">
        <v>80.3</v>
      </c>
      <c r="H1182">
        <v>32.299999999999997</v>
      </c>
      <c r="I1182">
        <v>45.8</v>
      </c>
      <c r="J1182" s="1">
        <v>21908</v>
      </c>
      <c r="K1182">
        <v>10.9</v>
      </c>
      <c r="L1182" s="2">
        <v>0.24</v>
      </c>
      <c r="M1182">
        <v>2014</v>
      </c>
      <c r="N1182" t="s">
        <v>18</v>
      </c>
      <c r="O1182">
        <v>50</v>
      </c>
      <c r="P1182">
        <v>50</v>
      </c>
      <c r="Q1182">
        <f>VLOOKUP(B1182,Locations!$A:$B,2,0)</f>
        <v>40.909834699999998</v>
      </c>
      <c r="R1182">
        <f>VLOOKUP(B1182,Locations!$A:$C,3,0)</f>
        <v>-73.121199099999998</v>
      </c>
      <c r="S1182">
        <f>VLOOKUP(C1182,costs!$A:$B,2,0)</f>
        <v>748.03700000000003</v>
      </c>
    </row>
    <row r="1183" spans="1:19" x14ac:dyDescent="0.45">
      <c r="A1183">
        <v>180</v>
      </c>
      <c r="B1183" t="s">
        <v>119</v>
      </c>
      <c r="C1183" t="s">
        <v>17</v>
      </c>
      <c r="D1183">
        <v>36.1</v>
      </c>
      <c r="E1183">
        <v>23.7</v>
      </c>
      <c r="F1183">
        <v>21.8</v>
      </c>
      <c r="G1183">
        <v>85.1</v>
      </c>
      <c r="H1183">
        <v>38.799999999999997</v>
      </c>
      <c r="I1183">
        <v>45.7</v>
      </c>
      <c r="J1183" s="1">
        <v>7326</v>
      </c>
      <c r="K1183">
        <v>4.5999999999999996</v>
      </c>
      <c r="L1183" s="2">
        <v>0.05</v>
      </c>
      <c r="M1183">
        <v>2014</v>
      </c>
      <c r="N1183" t="s">
        <v>18</v>
      </c>
      <c r="O1183">
        <v>51</v>
      </c>
      <c r="P1183">
        <v>49</v>
      </c>
      <c r="Q1183">
        <f>VLOOKUP(B1183,Locations!$A:$B,2,0)</f>
        <v>36.134335</v>
      </c>
      <c r="R1183">
        <f>VLOOKUP(B1183,Locations!$A:$C,3,0)</f>
        <v>-80.278115200000002</v>
      </c>
      <c r="S1183">
        <f>VLOOKUP(C1183,costs!$A:$B,2,0)</f>
        <v>748.03700000000003</v>
      </c>
    </row>
    <row r="1184" spans="1:19" x14ac:dyDescent="0.45">
      <c r="A1184">
        <v>181</v>
      </c>
      <c r="B1184" t="s">
        <v>131</v>
      </c>
      <c r="C1184" t="s">
        <v>17</v>
      </c>
      <c r="D1184">
        <v>30.7</v>
      </c>
      <c r="E1184">
        <v>35.6</v>
      </c>
      <c r="F1184">
        <v>35.5</v>
      </c>
      <c r="G1184">
        <v>71.5</v>
      </c>
      <c r="H1184">
        <v>65.599999999999994</v>
      </c>
      <c r="I1184">
        <v>45.6</v>
      </c>
      <c r="J1184" s="1">
        <v>6671</v>
      </c>
      <c r="K1184">
        <v>15</v>
      </c>
      <c r="L1184" s="2">
        <v>0.16</v>
      </c>
      <c r="M1184">
        <v>2014</v>
      </c>
      <c r="N1184" t="s">
        <v>18</v>
      </c>
      <c r="O1184">
        <v>30</v>
      </c>
      <c r="P1184">
        <v>70</v>
      </c>
      <c r="Q1184">
        <f>VLOOKUP(B1184,Locations!$A:$B,2,0)</f>
        <v>42.729845900000001</v>
      </c>
      <c r="R1184">
        <f>VLOOKUP(B1184,Locations!$A:$C,3,0)</f>
        <v>-73.679502200000002</v>
      </c>
      <c r="S1184">
        <f>VLOOKUP(C1184,costs!$A:$B,2,0)</f>
        <v>748.03700000000003</v>
      </c>
    </row>
    <row r="1185" spans="1:19" x14ac:dyDescent="0.45">
      <c r="A1185">
        <v>181</v>
      </c>
      <c r="B1185" t="s">
        <v>218</v>
      </c>
      <c r="C1185" t="s">
        <v>74</v>
      </c>
      <c r="D1185">
        <v>35.799999999999997</v>
      </c>
      <c r="E1185">
        <v>54.2</v>
      </c>
      <c r="F1185">
        <v>20.399999999999999</v>
      </c>
      <c r="G1185">
        <v>80.7</v>
      </c>
      <c r="H1185" t="s">
        <v>23</v>
      </c>
      <c r="I1185">
        <v>45.6</v>
      </c>
      <c r="J1185" s="1">
        <v>32474</v>
      </c>
      <c r="K1185">
        <v>70.400000000000006</v>
      </c>
      <c r="L1185" s="2">
        <v>0.13</v>
      </c>
      <c r="M1185">
        <v>2014</v>
      </c>
      <c r="N1185" t="s">
        <v>26</v>
      </c>
      <c r="O1185">
        <v>55</v>
      </c>
      <c r="P1185">
        <v>45</v>
      </c>
      <c r="Q1185">
        <f>VLOOKUP(B1185,Locations!$A:$B,2,0)</f>
        <v>50.733812399999998</v>
      </c>
      <c r="R1185">
        <f>VLOOKUP(B1185,Locations!$A:$C,3,0)</f>
        <v>7.1022464999999997</v>
      </c>
      <c r="S1185">
        <f>VLOOKUP(C1185,costs!$A:$B,2,0)</f>
        <v>723.53399999999999</v>
      </c>
    </row>
    <row r="1186" spans="1:19" x14ac:dyDescent="0.45">
      <c r="A1186">
        <v>183</v>
      </c>
      <c r="B1186" t="s">
        <v>195</v>
      </c>
      <c r="C1186" t="s">
        <v>17</v>
      </c>
      <c r="D1186">
        <v>35.6</v>
      </c>
      <c r="E1186">
        <v>38.799999999999997</v>
      </c>
      <c r="F1186">
        <v>32.4</v>
      </c>
      <c r="G1186">
        <v>71.5</v>
      </c>
      <c r="H1186">
        <v>28.2</v>
      </c>
      <c r="I1186">
        <v>45.5</v>
      </c>
      <c r="J1186" s="1">
        <v>29991</v>
      </c>
      <c r="K1186">
        <v>17.399999999999999</v>
      </c>
      <c r="L1186" s="2">
        <v>0.11</v>
      </c>
      <c r="M1186">
        <v>2014</v>
      </c>
      <c r="N1186" t="s">
        <v>18</v>
      </c>
      <c r="O1186">
        <v>44</v>
      </c>
      <c r="P1186">
        <v>56</v>
      </c>
      <c r="Q1186">
        <f>VLOOKUP(B1186,Locations!$A:$B,2,0)</f>
        <v>42.0279101</v>
      </c>
      <c r="R1186">
        <f>VLOOKUP(B1186,Locations!$A:$C,3,0)</f>
        <v>-93.644644099999994</v>
      </c>
      <c r="S1186">
        <f>VLOOKUP(C1186,costs!$A:$B,2,0)</f>
        <v>748.03700000000003</v>
      </c>
    </row>
    <row r="1187" spans="1:19" x14ac:dyDescent="0.45">
      <c r="A1187">
        <v>184</v>
      </c>
      <c r="B1187" t="s">
        <v>270</v>
      </c>
      <c r="C1187" t="s">
        <v>17</v>
      </c>
      <c r="D1187">
        <v>34.5</v>
      </c>
      <c r="E1187">
        <v>48.5</v>
      </c>
      <c r="F1187">
        <v>19.8</v>
      </c>
      <c r="G1187">
        <v>82</v>
      </c>
      <c r="H1187">
        <v>34.5</v>
      </c>
      <c r="I1187">
        <v>45.4</v>
      </c>
      <c r="J1187" s="1">
        <v>18539</v>
      </c>
      <c r="K1187">
        <v>15.1</v>
      </c>
      <c r="L1187" s="2">
        <v>0.26</v>
      </c>
      <c r="M1187">
        <v>2014</v>
      </c>
      <c r="N1187" t="s">
        <v>18</v>
      </c>
      <c r="O1187">
        <v>50</v>
      </c>
      <c r="P1187">
        <v>50</v>
      </c>
      <c r="Q1187">
        <f>VLOOKUP(B1187,Locations!$A:$B,2,0)</f>
        <v>47.623020099999998</v>
      </c>
      <c r="R1187">
        <f>VLOOKUP(B1187,Locations!$A:$C,3,0)</f>
        <v>-122.3373546</v>
      </c>
      <c r="S1187">
        <f>VLOOKUP(C1187,costs!$A:$B,2,0)</f>
        <v>748.03700000000003</v>
      </c>
    </row>
    <row r="1188" spans="1:19" x14ac:dyDescent="0.45">
      <c r="A1188">
        <v>185</v>
      </c>
      <c r="B1188" t="s">
        <v>256</v>
      </c>
      <c r="C1188" t="s">
        <v>17</v>
      </c>
      <c r="D1188">
        <v>43.2</v>
      </c>
      <c r="E1188">
        <v>32.9</v>
      </c>
      <c r="F1188">
        <v>25.8</v>
      </c>
      <c r="G1188">
        <v>71.5</v>
      </c>
      <c r="H1188" t="s">
        <v>23</v>
      </c>
      <c r="I1188">
        <v>45.3</v>
      </c>
      <c r="J1188" s="1">
        <v>15286</v>
      </c>
      <c r="K1188">
        <v>5.7</v>
      </c>
      <c r="L1188" s="2">
        <v>0.14000000000000001</v>
      </c>
      <c r="M1188">
        <v>2014</v>
      </c>
      <c r="N1188" t="s">
        <v>18</v>
      </c>
      <c r="O1188">
        <v>50</v>
      </c>
      <c r="P1188">
        <v>50</v>
      </c>
      <c r="Q1188">
        <f>VLOOKUP(B1188,Locations!$A:$B,2,0)</f>
        <v>25.719200000000001</v>
      </c>
      <c r="R1188">
        <f>VLOOKUP(B1188,Locations!$A:$C,3,0)</f>
        <v>-80.277100000000004</v>
      </c>
      <c r="S1188">
        <f>VLOOKUP(C1188,costs!$A:$B,2,0)</f>
        <v>748.03700000000003</v>
      </c>
    </row>
    <row r="1189" spans="1:19" x14ac:dyDescent="0.45">
      <c r="A1189">
        <v>185</v>
      </c>
      <c r="B1189" t="s">
        <v>259</v>
      </c>
      <c r="C1189" t="s">
        <v>170</v>
      </c>
      <c r="D1189">
        <v>32.4</v>
      </c>
      <c r="E1189">
        <v>70.3</v>
      </c>
      <c r="F1189">
        <v>33</v>
      </c>
      <c r="G1189">
        <v>65.400000000000006</v>
      </c>
      <c r="H1189">
        <v>32.5</v>
      </c>
      <c r="I1189">
        <v>45.3</v>
      </c>
      <c r="J1189" s="1">
        <v>27139</v>
      </c>
      <c r="K1189">
        <v>18.8</v>
      </c>
      <c r="L1189" s="2">
        <v>0.18</v>
      </c>
      <c r="M1189">
        <v>2014</v>
      </c>
      <c r="N1189" t="s">
        <v>26</v>
      </c>
      <c r="Q1189">
        <f>VLOOKUP(B1189,Locations!$A:$B,2,0)</f>
        <v>59.94</v>
      </c>
      <c r="R1189">
        <f>VLOOKUP(B1189,Locations!$A:$C,3,0)</f>
        <v>10.7217</v>
      </c>
      <c r="S1189">
        <f>VLOOKUP(C1189,costs!$A:$B,2,0)</f>
        <v>1080.5930000000001</v>
      </c>
    </row>
    <row r="1190" spans="1:19" x14ac:dyDescent="0.45">
      <c r="A1190">
        <v>185</v>
      </c>
      <c r="B1190" t="s">
        <v>260</v>
      </c>
      <c r="C1190" t="s">
        <v>38</v>
      </c>
      <c r="D1190">
        <v>36.5</v>
      </c>
      <c r="E1190">
        <v>62.4</v>
      </c>
      <c r="F1190">
        <v>34.799999999999997</v>
      </c>
      <c r="G1190">
        <v>60.6</v>
      </c>
      <c r="H1190">
        <v>41.6</v>
      </c>
      <c r="I1190">
        <v>45.3</v>
      </c>
      <c r="J1190" s="1">
        <v>36733</v>
      </c>
      <c r="K1190">
        <v>26.3</v>
      </c>
      <c r="L1190" s="2">
        <v>0.15</v>
      </c>
      <c r="M1190">
        <v>2014</v>
      </c>
      <c r="N1190" t="s">
        <v>18</v>
      </c>
      <c r="O1190">
        <v>60</v>
      </c>
      <c r="P1190">
        <v>40</v>
      </c>
      <c r="Q1190">
        <f>VLOOKUP(B1190,Locations!$A:$B,2,0)</f>
        <v>45.423099999999998</v>
      </c>
      <c r="R1190">
        <f>VLOOKUP(B1190,Locations!$A:$C,3,0)</f>
        <v>-75.683099999999996</v>
      </c>
      <c r="S1190">
        <f>VLOOKUP(C1190,costs!$A:$B,2,0)</f>
        <v>695.60699999999997</v>
      </c>
    </row>
    <row r="1191" spans="1:19" x14ac:dyDescent="0.45">
      <c r="A1191">
        <v>188</v>
      </c>
      <c r="B1191" t="s">
        <v>188</v>
      </c>
      <c r="C1191" t="s">
        <v>25</v>
      </c>
      <c r="D1191">
        <v>27.9</v>
      </c>
      <c r="E1191">
        <v>83.6</v>
      </c>
      <c r="F1191">
        <v>26.8</v>
      </c>
      <c r="G1191">
        <v>71.3</v>
      </c>
      <c r="H1191">
        <v>45.1</v>
      </c>
      <c r="I1191">
        <v>45.2</v>
      </c>
      <c r="J1191" s="1">
        <v>12938</v>
      </c>
      <c r="K1191">
        <v>15.8</v>
      </c>
      <c r="L1191" s="2">
        <v>0.33</v>
      </c>
      <c r="M1191">
        <v>2014</v>
      </c>
      <c r="N1191" t="s">
        <v>26</v>
      </c>
      <c r="O1191">
        <v>54</v>
      </c>
      <c r="P1191">
        <v>46</v>
      </c>
      <c r="Q1191">
        <f>VLOOKUP(B1191,Locations!$A:$B,2,0)</f>
        <v>57.164588000000002</v>
      </c>
      <c r="R1191">
        <f>VLOOKUP(B1191,Locations!$A:$C,3,0)</f>
        <v>-2.1018534999999998</v>
      </c>
      <c r="S1191">
        <f>VLOOKUP(C1191,costs!$A:$B,2,0)</f>
        <v>698.49599999999998</v>
      </c>
    </row>
    <row r="1192" spans="1:19" x14ac:dyDescent="0.45">
      <c r="A1192">
        <v>188</v>
      </c>
      <c r="B1192" t="s">
        <v>320</v>
      </c>
      <c r="C1192" t="s">
        <v>17</v>
      </c>
      <c r="D1192">
        <v>25.5</v>
      </c>
      <c r="E1192">
        <v>46.8</v>
      </c>
      <c r="F1192">
        <v>28.6</v>
      </c>
      <c r="G1192">
        <v>81.2</v>
      </c>
      <c r="H1192">
        <v>44.4</v>
      </c>
      <c r="I1192">
        <v>45.2</v>
      </c>
      <c r="J1192" s="1">
        <v>16306</v>
      </c>
      <c r="K1192">
        <v>22.8</v>
      </c>
      <c r="L1192" s="2">
        <v>0.23</v>
      </c>
      <c r="M1192">
        <v>2014</v>
      </c>
      <c r="N1192" t="s">
        <v>18</v>
      </c>
      <c r="O1192">
        <v>44</v>
      </c>
      <c r="P1192">
        <v>56</v>
      </c>
      <c r="Q1192">
        <f>VLOOKUP(B1192,Locations!$A:$B,2,0)</f>
        <v>32.987585500000002</v>
      </c>
      <c r="R1192">
        <f>VLOOKUP(B1192,Locations!$A:$C,3,0)</f>
        <v>-96.749769299999997</v>
      </c>
      <c r="S1192">
        <f>VLOOKUP(C1192,costs!$A:$B,2,0)</f>
        <v>748.03700000000003</v>
      </c>
    </row>
    <row r="1193" spans="1:19" x14ac:dyDescent="0.45">
      <c r="A1193">
        <v>190</v>
      </c>
      <c r="B1193" t="s">
        <v>231</v>
      </c>
      <c r="C1193" t="s">
        <v>53</v>
      </c>
      <c r="D1193">
        <v>44.5</v>
      </c>
      <c r="E1193">
        <v>35</v>
      </c>
      <c r="F1193">
        <v>47</v>
      </c>
      <c r="G1193">
        <v>44.2</v>
      </c>
      <c r="H1193">
        <v>70.099999999999994</v>
      </c>
      <c r="I1193">
        <v>45.1</v>
      </c>
      <c r="J1193" s="1">
        <v>24774</v>
      </c>
      <c r="K1193">
        <v>11.6</v>
      </c>
      <c r="L1193" s="2">
        <v>0.14000000000000001</v>
      </c>
      <c r="M1193">
        <v>2014</v>
      </c>
      <c r="N1193" t="s">
        <v>44</v>
      </c>
      <c r="Q1193">
        <f>VLOOKUP(B1193,Locations!$A:$B,2,0)</f>
        <v>37.560040600000001</v>
      </c>
      <c r="R1193">
        <f>VLOOKUP(B1193,Locations!$A:$C,3,0)</f>
        <v>126.9369248</v>
      </c>
      <c r="S1193">
        <f>VLOOKUP(C1193,costs!$A:$B,2,0)</f>
        <v>823.15099999999995</v>
      </c>
    </row>
    <row r="1194" spans="1:19" x14ac:dyDescent="0.45">
      <c r="A1194">
        <v>191</v>
      </c>
      <c r="B1194" t="s">
        <v>244</v>
      </c>
      <c r="C1194" t="s">
        <v>245</v>
      </c>
      <c r="D1194">
        <v>42.8</v>
      </c>
      <c r="E1194">
        <v>52.9</v>
      </c>
      <c r="F1194">
        <v>37</v>
      </c>
      <c r="G1194">
        <v>54.3</v>
      </c>
      <c r="H1194">
        <v>33.299999999999997</v>
      </c>
      <c r="I1194">
        <v>45</v>
      </c>
      <c r="J1194" s="1">
        <v>17612</v>
      </c>
      <c r="K1194">
        <v>10.7</v>
      </c>
      <c r="L1194" s="2">
        <v>0.05</v>
      </c>
      <c r="M1194">
        <v>2014</v>
      </c>
      <c r="N1194" t="s">
        <v>44</v>
      </c>
      <c r="O1194">
        <v>55</v>
      </c>
      <c r="P1194">
        <v>45</v>
      </c>
      <c r="Q1194">
        <f>VLOOKUP(B1194,Locations!$A:$B,2,0)</f>
        <v>31.794599999999999</v>
      </c>
      <c r="R1194">
        <f>VLOOKUP(B1194,Locations!$A:$C,3,0)</f>
        <v>35.241399999999999</v>
      </c>
      <c r="S1194">
        <f>VLOOKUP(C1194,costs!$A:$B,2,0)</f>
        <v>794.79600000000005</v>
      </c>
    </row>
    <row r="1195" spans="1:19" x14ac:dyDescent="0.45">
      <c r="A1195">
        <v>191</v>
      </c>
      <c r="B1195" t="s">
        <v>236</v>
      </c>
      <c r="C1195" t="s">
        <v>17</v>
      </c>
      <c r="D1195">
        <v>45.5</v>
      </c>
      <c r="E1195">
        <v>43.3</v>
      </c>
      <c r="F1195">
        <v>34.9</v>
      </c>
      <c r="G1195">
        <v>56.2</v>
      </c>
      <c r="H1195">
        <v>31.1</v>
      </c>
      <c r="I1195">
        <v>45</v>
      </c>
      <c r="J1195" s="1">
        <v>24313</v>
      </c>
      <c r="K1195">
        <v>9.1999999999999993</v>
      </c>
      <c r="L1195" s="2">
        <v>0.17</v>
      </c>
      <c r="M1195">
        <v>2014</v>
      </c>
      <c r="N1195" t="s">
        <v>18</v>
      </c>
      <c r="O1195">
        <v>53</v>
      </c>
      <c r="P1195">
        <v>47</v>
      </c>
      <c r="Q1195">
        <f>VLOOKUP(B1195,Locations!$A:$B,2,0)</f>
        <v>41.8689891</v>
      </c>
      <c r="R1195">
        <f>VLOOKUP(B1195,Locations!$A:$C,3,0)</f>
        <v>-87.648562600000005</v>
      </c>
      <c r="S1195">
        <f>VLOOKUP(C1195,costs!$A:$B,2,0)</f>
        <v>748.03700000000003</v>
      </c>
    </row>
    <row r="1196" spans="1:19" x14ac:dyDescent="0.45">
      <c r="A1196">
        <v>193</v>
      </c>
      <c r="B1196" t="s">
        <v>468</v>
      </c>
      <c r="C1196" t="s">
        <v>68</v>
      </c>
      <c r="D1196">
        <v>41.6</v>
      </c>
      <c r="E1196">
        <v>58.7</v>
      </c>
      <c r="F1196">
        <v>22.5</v>
      </c>
      <c r="G1196">
        <v>62.7</v>
      </c>
      <c r="H1196">
        <v>99.1</v>
      </c>
      <c r="I1196">
        <v>44.9</v>
      </c>
      <c r="J1196" s="1">
        <v>1283</v>
      </c>
      <c r="K1196">
        <v>5.6</v>
      </c>
      <c r="L1196" s="2">
        <v>0.22</v>
      </c>
      <c r="M1196">
        <v>2014</v>
      </c>
      <c r="N1196" t="s">
        <v>26</v>
      </c>
      <c r="O1196">
        <v>28</v>
      </c>
      <c r="P1196">
        <v>72</v>
      </c>
      <c r="Q1196">
        <f>VLOOKUP(B1196,Locations!$A:$B,2,0)</f>
        <v>48.844999999999999</v>
      </c>
      <c r="R1196">
        <f>VLOOKUP(B1196,Locations!$A:$C,3,0)</f>
        <v>2.3395999999999999</v>
      </c>
      <c r="S1196">
        <f>VLOOKUP(C1196,costs!$A:$B,2,0)</f>
        <v>800.89499999999998</v>
      </c>
    </row>
    <row r="1197" spans="1:19" x14ac:dyDescent="0.45">
      <c r="A1197">
        <v>194</v>
      </c>
      <c r="B1197" t="s">
        <v>122</v>
      </c>
      <c r="C1197" t="s">
        <v>17</v>
      </c>
      <c r="D1197">
        <v>45.6</v>
      </c>
      <c r="E1197">
        <v>36</v>
      </c>
      <c r="F1197">
        <v>26.3</v>
      </c>
      <c r="G1197">
        <v>65.900000000000006</v>
      </c>
      <c r="H1197">
        <v>30</v>
      </c>
      <c r="I1197">
        <v>44.8</v>
      </c>
      <c r="J1197" s="1">
        <v>20541</v>
      </c>
      <c r="K1197">
        <v>12</v>
      </c>
      <c r="L1197" s="2">
        <v>0.16</v>
      </c>
      <c r="M1197">
        <v>2014</v>
      </c>
      <c r="N1197" t="s">
        <v>18</v>
      </c>
      <c r="O1197">
        <v>56</v>
      </c>
      <c r="P1197">
        <v>44</v>
      </c>
      <c r="Q1197">
        <f>VLOOKUP(B1197,Locations!$A:$B,2,0)</f>
        <v>38.904403799999997</v>
      </c>
      <c r="R1197">
        <f>VLOOKUP(B1197,Locations!$A:$C,3,0)</f>
        <v>-77.047803400000006</v>
      </c>
      <c r="S1197">
        <f>VLOOKUP(C1197,costs!$A:$B,2,0)</f>
        <v>748.03700000000003</v>
      </c>
    </row>
    <row r="1198" spans="1:19" x14ac:dyDescent="0.45">
      <c r="A1198">
        <v>194</v>
      </c>
      <c r="B1198" t="s">
        <v>254</v>
      </c>
      <c r="C1198" t="s">
        <v>25</v>
      </c>
      <c r="D1198">
        <v>36</v>
      </c>
      <c r="E1198">
        <v>70.599999999999994</v>
      </c>
      <c r="F1198">
        <v>34.1</v>
      </c>
      <c r="G1198">
        <v>58.7</v>
      </c>
      <c r="H1198">
        <v>34.4</v>
      </c>
      <c r="I1198">
        <v>44.8</v>
      </c>
      <c r="J1198" s="1">
        <v>12050</v>
      </c>
      <c r="K1198">
        <v>14.8</v>
      </c>
      <c r="L1198" s="2">
        <v>0.28000000000000003</v>
      </c>
      <c r="M1198">
        <v>2014</v>
      </c>
      <c r="N1198" t="s">
        <v>26</v>
      </c>
      <c r="O1198">
        <v>55</v>
      </c>
      <c r="P1198">
        <v>45</v>
      </c>
      <c r="Q1198">
        <f>VLOOKUP(B1198,Locations!$A:$B,2,0)</f>
        <v>51.441400000000002</v>
      </c>
      <c r="R1198">
        <f>VLOOKUP(B1198,Locations!$A:$C,3,0)</f>
        <v>-0.94179999999999997</v>
      </c>
      <c r="S1198">
        <f>VLOOKUP(C1198,costs!$A:$B,2,0)</f>
        <v>698.49599999999998</v>
      </c>
    </row>
    <row r="1199" spans="1:19" x14ac:dyDescent="0.45">
      <c r="A1199">
        <v>196</v>
      </c>
      <c r="B1199" t="s">
        <v>176</v>
      </c>
      <c r="C1199" t="s">
        <v>25</v>
      </c>
      <c r="D1199">
        <v>22.5</v>
      </c>
      <c r="E1199">
        <v>65.7</v>
      </c>
      <c r="F1199">
        <v>21.4</v>
      </c>
      <c r="G1199">
        <v>84.9</v>
      </c>
      <c r="H1199">
        <v>46.5</v>
      </c>
      <c r="I1199">
        <v>44.7</v>
      </c>
      <c r="J1199" s="1">
        <v>11628</v>
      </c>
      <c r="K1199">
        <v>15.3</v>
      </c>
      <c r="L1199" s="2">
        <v>0.25</v>
      </c>
      <c r="M1199">
        <v>2014</v>
      </c>
      <c r="N1199" t="s">
        <v>26</v>
      </c>
      <c r="O1199">
        <v>60</v>
      </c>
      <c r="P1199">
        <v>40</v>
      </c>
      <c r="Q1199">
        <f>VLOOKUP(B1199,Locations!$A:$B,2,0)</f>
        <v>56.457967500000002</v>
      </c>
      <c r="R1199">
        <f>VLOOKUP(B1199,Locations!$A:$C,3,0)</f>
        <v>-2.9821483</v>
      </c>
      <c r="S1199">
        <f>VLOOKUP(C1199,costs!$A:$B,2,0)</f>
        <v>698.49599999999998</v>
      </c>
    </row>
    <row r="1200" spans="1:19" x14ac:dyDescent="0.45">
      <c r="A1200">
        <v>197</v>
      </c>
      <c r="B1200" t="s">
        <v>464</v>
      </c>
      <c r="C1200" t="s">
        <v>17</v>
      </c>
      <c r="D1200">
        <v>15.9</v>
      </c>
      <c r="E1200">
        <v>61.5</v>
      </c>
      <c r="F1200">
        <v>14.5</v>
      </c>
      <c r="G1200">
        <v>99</v>
      </c>
      <c r="H1200">
        <v>44.7</v>
      </c>
      <c r="I1200">
        <v>44.6</v>
      </c>
      <c r="J1200" s="1">
        <v>4408</v>
      </c>
      <c r="K1200">
        <v>13.7</v>
      </c>
      <c r="L1200" s="2">
        <v>0.26</v>
      </c>
      <c r="M1200">
        <v>2014</v>
      </c>
      <c r="N1200" t="s">
        <v>18</v>
      </c>
      <c r="O1200">
        <v>34</v>
      </c>
      <c r="P1200">
        <v>66</v>
      </c>
      <c r="Q1200">
        <f>VLOOKUP(B1200,Locations!$A:$B,2,0)</f>
        <v>28.064699999999998</v>
      </c>
      <c r="R1200">
        <f>VLOOKUP(B1200,Locations!$A:$C,3,0)</f>
        <v>-80.623000000000005</v>
      </c>
      <c r="S1200">
        <f>VLOOKUP(C1200,costs!$A:$B,2,0)</f>
        <v>748.03700000000003</v>
      </c>
    </row>
    <row r="1201" spans="1:19" x14ac:dyDescent="0.45">
      <c r="A1201">
        <v>198</v>
      </c>
      <c r="B1201" t="s">
        <v>191</v>
      </c>
      <c r="C1201" t="s">
        <v>25</v>
      </c>
      <c r="D1201">
        <v>29.7</v>
      </c>
      <c r="E1201">
        <v>76.3</v>
      </c>
      <c r="F1201">
        <v>28.3</v>
      </c>
      <c r="G1201">
        <v>68.099999999999994</v>
      </c>
      <c r="H1201">
        <v>36.9</v>
      </c>
      <c r="I1201">
        <v>44.5</v>
      </c>
      <c r="J1201" s="1">
        <v>20174</v>
      </c>
      <c r="K1201">
        <v>15.2</v>
      </c>
      <c r="L1201" s="2">
        <v>0.28999999999999998</v>
      </c>
      <c r="M1201">
        <v>2014</v>
      </c>
      <c r="N1201" t="s">
        <v>26</v>
      </c>
      <c r="O1201">
        <v>50</v>
      </c>
      <c r="P1201">
        <v>50</v>
      </c>
      <c r="Q1201">
        <f>VLOOKUP(B1201,Locations!$A:$B,2,0)</f>
        <v>54.980232399999998</v>
      </c>
      <c r="R1201">
        <f>VLOOKUP(B1201,Locations!$A:$C,3,0)</f>
        <v>-1.6145263000000001</v>
      </c>
      <c r="S1201">
        <f>VLOOKUP(C1201,costs!$A:$B,2,0)</f>
        <v>698.49599999999998</v>
      </c>
    </row>
    <row r="1202" spans="1:19" x14ac:dyDescent="0.45">
      <c r="A1202">
        <v>199</v>
      </c>
      <c r="B1202" t="s">
        <v>357</v>
      </c>
      <c r="C1202" t="s">
        <v>143</v>
      </c>
      <c r="D1202">
        <v>20.5</v>
      </c>
      <c r="E1202">
        <v>49.8</v>
      </c>
      <c r="F1202">
        <v>22.8</v>
      </c>
      <c r="G1202">
        <v>88.2</v>
      </c>
      <c r="H1202">
        <v>45.9</v>
      </c>
      <c r="I1202">
        <v>44.3</v>
      </c>
      <c r="J1202" s="1">
        <v>11506</v>
      </c>
      <c r="K1202">
        <v>25</v>
      </c>
      <c r="L1202" s="2">
        <v>7.0000000000000007E-2</v>
      </c>
      <c r="M1202">
        <v>2014</v>
      </c>
      <c r="N1202" t="s">
        <v>44</v>
      </c>
      <c r="O1202">
        <v>50</v>
      </c>
      <c r="P1202">
        <v>50</v>
      </c>
      <c r="Q1202">
        <f>VLOOKUP(B1202,Locations!$A:$B,2,0)</f>
        <v>41.084800000000001</v>
      </c>
      <c r="R1202">
        <f>VLOOKUP(B1202,Locations!$A:$C,3,0)</f>
        <v>29.050999999999998</v>
      </c>
      <c r="S1202">
        <f>VLOOKUP(C1202,costs!$A:$B,2,0)</f>
        <v>376.74700000000001</v>
      </c>
    </row>
    <row r="1203" spans="1:19" x14ac:dyDescent="0.45">
      <c r="A1203">
        <v>199</v>
      </c>
      <c r="B1203" t="s">
        <v>255</v>
      </c>
      <c r="C1203" t="s">
        <v>245</v>
      </c>
      <c r="D1203">
        <v>39.9</v>
      </c>
      <c r="E1203">
        <v>43.3</v>
      </c>
      <c r="F1203">
        <v>48.3</v>
      </c>
      <c r="G1203">
        <v>44.8</v>
      </c>
      <c r="H1203">
        <v>44.7</v>
      </c>
      <c r="I1203">
        <v>44.3</v>
      </c>
      <c r="J1203" s="1">
        <v>23977</v>
      </c>
      <c r="K1203">
        <v>24.4</v>
      </c>
      <c r="L1203" s="2">
        <v>0.04</v>
      </c>
      <c r="M1203">
        <v>2014</v>
      </c>
      <c r="N1203" t="s">
        <v>44</v>
      </c>
      <c r="Q1203">
        <f>VLOOKUP(B1203,Locations!$A:$B,2,0)</f>
        <v>32.113300000000002</v>
      </c>
      <c r="R1203">
        <f>VLOOKUP(B1203,Locations!$A:$C,3,0)</f>
        <v>34.804400000000001</v>
      </c>
      <c r="S1203">
        <f>VLOOKUP(C1203,costs!$A:$B,2,0)</f>
        <v>794.79600000000005</v>
      </c>
    </row>
    <row r="1204" spans="1:19" x14ac:dyDescent="0.45">
      <c r="A1204" t="s">
        <v>265</v>
      </c>
      <c r="B1204" t="s">
        <v>190</v>
      </c>
      <c r="C1204" t="s">
        <v>25</v>
      </c>
      <c r="D1204">
        <v>31.3</v>
      </c>
      <c r="E1204">
        <v>83.5</v>
      </c>
      <c r="F1204">
        <v>27.4</v>
      </c>
      <c r="G1204">
        <v>59.9</v>
      </c>
      <c r="H1204">
        <v>29</v>
      </c>
      <c r="I1204" t="s">
        <v>23</v>
      </c>
      <c r="J1204" s="1">
        <v>9454</v>
      </c>
      <c r="K1204">
        <v>17.2</v>
      </c>
      <c r="L1204" s="2">
        <v>0.38</v>
      </c>
      <c r="M1204">
        <v>2014</v>
      </c>
      <c r="N1204" t="s">
        <v>26</v>
      </c>
      <c r="O1204">
        <v>55</v>
      </c>
      <c r="P1204">
        <v>45</v>
      </c>
      <c r="Q1204">
        <f>VLOOKUP(B1204,Locations!$A:$B,2,0)</f>
        <v>51.521999999999998</v>
      </c>
      <c r="R1204">
        <f>VLOOKUP(B1204,Locations!$A:$C,3,0)</f>
        <v>-0.1305</v>
      </c>
      <c r="S1204">
        <f>VLOOKUP(C1204,costs!$A:$B,2,0)</f>
        <v>698.49599999999998</v>
      </c>
    </row>
    <row r="1205" spans="1:19" x14ac:dyDescent="0.45">
      <c r="A1205" t="s">
        <v>265</v>
      </c>
      <c r="B1205" t="s">
        <v>267</v>
      </c>
      <c r="C1205" t="s">
        <v>25</v>
      </c>
      <c r="D1205">
        <v>28</v>
      </c>
      <c r="E1205">
        <v>70.599999999999994</v>
      </c>
      <c r="F1205">
        <v>30.9</v>
      </c>
      <c r="G1205">
        <v>64.599999999999994</v>
      </c>
      <c r="H1205">
        <v>34.4</v>
      </c>
      <c r="I1205" t="s">
        <v>23</v>
      </c>
      <c r="J1205" s="1">
        <v>23347</v>
      </c>
      <c r="K1205">
        <v>13.1</v>
      </c>
      <c r="L1205" s="2">
        <v>0.23</v>
      </c>
      <c r="M1205">
        <v>2014</v>
      </c>
      <c r="N1205" t="s">
        <v>26</v>
      </c>
      <c r="O1205">
        <v>57</v>
      </c>
      <c r="P1205">
        <v>43</v>
      </c>
      <c r="Q1205">
        <f>VLOOKUP(B1205,Locations!$A:$B,2,0)</f>
        <v>51.487996099999997</v>
      </c>
      <c r="R1205">
        <f>VLOOKUP(B1205,Locations!$A:$C,3,0)</f>
        <v>-3.1796975000000001</v>
      </c>
      <c r="S1205">
        <f>VLOOKUP(C1205,costs!$A:$B,2,0)</f>
        <v>698.49599999999998</v>
      </c>
    </row>
    <row r="1206" spans="1:19" x14ac:dyDescent="0.45">
      <c r="A1206" t="s">
        <v>265</v>
      </c>
      <c r="B1206" t="s">
        <v>262</v>
      </c>
      <c r="C1206" t="s">
        <v>43</v>
      </c>
      <c r="D1206">
        <v>30.9</v>
      </c>
      <c r="E1206">
        <v>65.900000000000006</v>
      </c>
      <c r="F1206">
        <v>33.5</v>
      </c>
      <c r="G1206">
        <v>60.2</v>
      </c>
      <c r="H1206">
        <v>55.7</v>
      </c>
      <c r="I1206" t="s">
        <v>23</v>
      </c>
      <c r="J1206" s="1">
        <v>10015</v>
      </c>
      <c r="K1206">
        <v>7.1</v>
      </c>
      <c r="L1206" s="2">
        <v>0.28000000000000003</v>
      </c>
      <c r="M1206">
        <v>2014</v>
      </c>
      <c r="N1206" t="s">
        <v>44</v>
      </c>
      <c r="O1206">
        <v>51</v>
      </c>
      <c r="P1206">
        <v>49</v>
      </c>
      <c r="Q1206">
        <f>VLOOKUP(B1206,Locations!$A:$B,2,0)</f>
        <v>22.337599999999998</v>
      </c>
      <c r="R1206">
        <f>VLOOKUP(B1206,Locations!$A:$C,3,0)</f>
        <v>114.17140000000001</v>
      </c>
      <c r="S1206">
        <f>VLOOKUP(C1206,costs!$A:$B,2,0)</f>
        <v>836.09799999999996</v>
      </c>
    </row>
    <row r="1207" spans="1:19" x14ac:dyDescent="0.45">
      <c r="A1207" t="s">
        <v>265</v>
      </c>
      <c r="B1207" t="s">
        <v>291</v>
      </c>
      <c r="C1207" t="s">
        <v>66</v>
      </c>
      <c r="D1207">
        <v>41.6</v>
      </c>
      <c r="E1207">
        <v>37.9</v>
      </c>
      <c r="F1207">
        <v>31.9</v>
      </c>
      <c r="G1207">
        <v>54.1</v>
      </c>
      <c r="H1207">
        <v>46.7</v>
      </c>
      <c r="I1207" t="s">
        <v>23</v>
      </c>
      <c r="J1207" s="1">
        <v>32175</v>
      </c>
      <c r="K1207">
        <v>12.2</v>
      </c>
      <c r="L1207" s="2">
        <v>0.11</v>
      </c>
      <c r="M1207">
        <v>2014</v>
      </c>
      <c r="N1207" t="s">
        <v>44</v>
      </c>
      <c r="O1207">
        <v>50</v>
      </c>
      <c r="P1207">
        <v>50</v>
      </c>
      <c r="Q1207">
        <f>VLOOKUP(B1207,Locations!$A:$B,2,0)</f>
        <v>31.301044000000001</v>
      </c>
      <c r="R1207">
        <f>VLOOKUP(B1207,Locations!$A:$C,3,0)</f>
        <v>121.500455</v>
      </c>
      <c r="S1207">
        <f>VLOOKUP(C1207,costs!$A:$B,2,0)</f>
        <v>419.86799999999999</v>
      </c>
    </row>
    <row r="1208" spans="1:19" x14ac:dyDescent="0.45">
      <c r="A1208" t="s">
        <v>265</v>
      </c>
      <c r="B1208" t="s">
        <v>210</v>
      </c>
      <c r="C1208" t="s">
        <v>74</v>
      </c>
      <c r="D1208">
        <v>28.9</v>
      </c>
      <c r="E1208">
        <v>56.4</v>
      </c>
      <c r="F1208">
        <v>20.399999999999999</v>
      </c>
      <c r="G1208">
        <v>80.7</v>
      </c>
      <c r="H1208">
        <v>39.799999999999997</v>
      </c>
      <c r="I1208" t="s">
        <v>23</v>
      </c>
      <c r="J1208" s="1">
        <v>31861</v>
      </c>
      <c r="K1208">
        <v>9.3000000000000007</v>
      </c>
      <c r="L1208" s="2">
        <v>0.15</v>
      </c>
      <c r="M1208">
        <v>2014</v>
      </c>
      <c r="N1208" t="s">
        <v>26</v>
      </c>
      <c r="O1208">
        <v>60</v>
      </c>
      <c r="P1208">
        <v>40</v>
      </c>
      <c r="Q1208">
        <f>VLOOKUP(B1208,Locations!$A:$B,2,0)</f>
        <v>50.115519999999997</v>
      </c>
      <c r="R1208">
        <f>VLOOKUP(B1208,Locations!$A:$C,3,0)</f>
        <v>8.6841699999999999</v>
      </c>
      <c r="S1208">
        <f>VLOOKUP(C1208,costs!$A:$B,2,0)</f>
        <v>723.53399999999999</v>
      </c>
    </row>
    <row r="1209" spans="1:19" x14ac:dyDescent="0.45">
      <c r="A1209" t="s">
        <v>265</v>
      </c>
      <c r="B1209" t="s">
        <v>331</v>
      </c>
      <c r="C1209" t="s">
        <v>143</v>
      </c>
      <c r="D1209">
        <v>26.2</v>
      </c>
      <c r="E1209">
        <v>35.700000000000003</v>
      </c>
      <c r="F1209">
        <v>19.2</v>
      </c>
      <c r="G1209">
        <v>82.3</v>
      </c>
      <c r="H1209">
        <v>68.2</v>
      </c>
      <c r="I1209" t="s">
        <v>23</v>
      </c>
      <c r="J1209" s="1">
        <v>34550</v>
      </c>
      <c r="K1209">
        <v>16</v>
      </c>
      <c r="L1209" s="2">
        <v>0.05</v>
      </c>
      <c r="M1209">
        <v>2014</v>
      </c>
      <c r="N1209" t="s">
        <v>44</v>
      </c>
      <c r="O1209">
        <v>34</v>
      </c>
      <c r="P1209">
        <v>66</v>
      </c>
      <c r="Q1209">
        <f>VLOOKUP(B1209,Locations!$A:$B,2,0)</f>
        <v>41.104279200000001</v>
      </c>
      <c r="R1209">
        <f>VLOOKUP(B1209,Locations!$A:$C,3,0)</f>
        <v>29.022311599999998</v>
      </c>
      <c r="S1209">
        <f>VLOOKUP(C1209,costs!$A:$B,2,0)</f>
        <v>376.74700000000001</v>
      </c>
    </row>
    <row r="1210" spans="1:19" x14ac:dyDescent="0.45">
      <c r="A1210" t="s">
        <v>265</v>
      </c>
      <c r="B1210" t="s">
        <v>292</v>
      </c>
      <c r="C1210" t="s">
        <v>53</v>
      </c>
      <c r="D1210">
        <v>46.2</v>
      </c>
      <c r="E1210">
        <v>35.5</v>
      </c>
      <c r="F1210">
        <v>42.2</v>
      </c>
      <c r="G1210">
        <v>41.1</v>
      </c>
      <c r="H1210">
        <v>70.3</v>
      </c>
      <c r="I1210" t="s">
        <v>23</v>
      </c>
      <c r="J1210" s="1">
        <v>24043</v>
      </c>
      <c r="K1210">
        <v>15.8</v>
      </c>
      <c r="L1210" s="2">
        <v>0.14000000000000001</v>
      </c>
      <c r="M1210">
        <v>2014</v>
      </c>
      <c r="N1210" t="s">
        <v>44</v>
      </c>
      <c r="Q1210">
        <f>VLOOKUP(B1210,Locations!$A:$B,2,0)</f>
        <v>37.590141099999997</v>
      </c>
      <c r="R1210">
        <f>VLOOKUP(B1210,Locations!$A:$C,3,0)</f>
        <v>127.0362318</v>
      </c>
      <c r="S1210">
        <f>VLOOKUP(C1210,costs!$A:$B,2,0)</f>
        <v>823.15099999999995</v>
      </c>
    </row>
    <row r="1211" spans="1:19" x14ac:dyDescent="0.45">
      <c r="A1211" t="s">
        <v>265</v>
      </c>
      <c r="B1211" t="s">
        <v>467</v>
      </c>
      <c r="C1211" t="s">
        <v>38</v>
      </c>
      <c r="D1211">
        <v>37.700000000000003</v>
      </c>
      <c r="E1211">
        <v>54</v>
      </c>
      <c r="F1211">
        <v>29.1</v>
      </c>
      <c r="G1211">
        <v>59.3</v>
      </c>
      <c r="H1211">
        <v>68.5</v>
      </c>
      <c r="I1211" t="s">
        <v>23</v>
      </c>
      <c r="J1211" s="1">
        <v>27227</v>
      </c>
      <c r="K1211">
        <v>16.2</v>
      </c>
      <c r="L1211" s="2">
        <v>0.12</v>
      </c>
      <c r="M1211">
        <v>2014</v>
      </c>
      <c r="N1211" t="s">
        <v>18</v>
      </c>
      <c r="Q1211">
        <f>VLOOKUP(B1211,Locations!$A:$B,2,0)</f>
        <v>46.781700000000001</v>
      </c>
      <c r="R1211">
        <f>VLOOKUP(B1211,Locations!$A:$C,3,0)</f>
        <v>-71.274699999999996</v>
      </c>
      <c r="S1211">
        <f>VLOOKUP(C1211,costs!$A:$B,2,0)</f>
        <v>695.60699999999997</v>
      </c>
    </row>
    <row r="1212" spans="1:19" x14ac:dyDescent="0.45">
      <c r="A1212" t="s">
        <v>265</v>
      </c>
      <c r="B1212" t="s">
        <v>221</v>
      </c>
      <c r="C1212" t="s">
        <v>143</v>
      </c>
      <c r="D1212">
        <v>39.200000000000003</v>
      </c>
      <c r="E1212">
        <v>31.2</v>
      </c>
      <c r="F1212">
        <v>30</v>
      </c>
      <c r="G1212">
        <v>56.4</v>
      </c>
      <c r="H1212">
        <v>57</v>
      </c>
      <c r="I1212" t="s">
        <v>23</v>
      </c>
      <c r="J1212" s="1">
        <v>25779</v>
      </c>
      <c r="K1212">
        <v>22.2</v>
      </c>
      <c r="L1212" s="2">
        <v>7.0000000000000007E-2</v>
      </c>
      <c r="M1212">
        <v>2014</v>
      </c>
      <c r="N1212" t="s">
        <v>44</v>
      </c>
      <c r="O1212">
        <v>44</v>
      </c>
      <c r="P1212">
        <v>56</v>
      </c>
      <c r="Q1212">
        <f>VLOOKUP(B1212,Locations!$A:$B,2,0)</f>
        <v>39.875496800000001</v>
      </c>
      <c r="R1212">
        <f>VLOOKUP(B1212,Locations!$A:$C,3,0)</f>
        <v>32.785535099999997</v>
      </c>
      <c r="S1212">
        <f>VLOOKUP(C1212,costs!$A:$B,2,0)</f>
        <v>376.74700000000001</v>
      </c>
    </row>
    <row r="1213" spans="1:19" x14ac:dyDescent="0.45">
      <c r="A1213" t="s">
        <v>265</v>
      </c>
      <c r="B1213" t="s">
        <v>269</v>
      </c>
      <c r="C1213" t="s">
        <v>50</v>
      </c>
      <c r="D1213">
        <v>37.4</v>
      </c>
      <c r="E1213">
        <v>28</v>
      </c>
      <c r="F1213">
        <v>32.1</v>
      </c>
      <c r="G1213">
        <v>55.1</v>
      </c>
      <c r="H1213">
        <v>80.599999999999994</v>
      </c>
      <c r="I1213" t="s">
        <v>23</v>
      </c>
      <c r="J1213" s="1">
        <v>15529</v>
      </c>
      <c r="K1213">
        <v>7.9</v>
      </c>
      <c r="L1213" s="2">
        <v>0.1</v>
      </c>
      <c r="M1213">
        <v>2014</v>
      </c>
      <c r="N1213" t="s">
        <v>44</v>
      </c>
      <c r="O1213">
        <v>29</v>
      </c>
      <c r="P1213">
        <v>71</v>
      </c>
      <c r="Q1213">
        <f>VLOOKUP(B1213,Locations!$A:$B,2,0)</f>
        <v>43.537509800000002</v>
      </c>
      <c r="R1213">
        <f>VLOOKUP(B1213,Locations!$A:$C,3,0)</f>
        <v>143.60768229999999</v>
      </c>
      <c r="S1213">
        <f>VLOOKUP(C1213,costs!$A:$B,2,0)</f>
        <v>891.63099999999997</v>
      </c>
    </row>
    <row r="1214" spans="1:19" x14ac:dyDescent="0.45">
      <c r="A1214" t="s">
        <v>265</v>
      </c>
      <c r="B1214" t="s">
        <v>610</v>
      </c>
      <c r="C1214" t="s">
        <v>25</v>
      </c>
      <c r="D1214">
        <v>20.5</v>
      </c>
      <c r="E1214">
        <v>57.3</v>
      </c>
      <c r="F1214">
        <v>22.9</v>
      </c>
      <c r="G1214">
        <v>84.1</v>
      </c>
      <c r="H1214">
        <v>30.6</v>
      </c>
      <c r="I1214" t="s">
        <v>23</v>
      </c>
      <c r="J1214" s="1">
        <v>2958</v>
      </c>
      <c r="K1214">
        <v>13.4</v>
      </c>
      <c r="L1214" s="2">
        <v>0.17</v>
      </c>
      <c r="M1214">
        <v>2014</v>
      </c>
      <c r="N1214" t="s">
        <v>26</v>
      </c>
      <c r="O1214">
        <v>61</v>
      </c>
      <c r="P1214">
        <v>39</v>
      </c>
      <c r="Q1214">
        <f>VLOOKUP(B1214,Locations!$A:$B,2,0)</f>
        <v>51.427399999999999</v>
      </c>
      <c r="R1214">
        <f>VLOOKUP(B1214,Locations!$A:$C,3,0)</f>
        <v>-0.1749</v>
      </c>
      <c r="S1214">
        <f>VLOOKUP(C1214,costs!$A:$B,2,0)</f>
        <v>698.49599999999998</v>
      </c>
    </row>
    <row r="1215" spans="1:19" x14ac:dyDescent="0.45">
      <c r="A1215" t="s">
        <v>265</v>
      </c>
      <c r="B1215" t="s">
        <v>377</v>
      </c>
      <c r="C1215" t="s">
        <v>53</v>
      </c>
      <c r="D1215">
        <v>37.6</v>
      </c>
      <c r="E1215">
        <v>33.700000000000003</v>
      </c>
      <c r="F1215">
        <v>38.799999999999997</v>
      </c>
      <c r="G1215">
        <v>45.8</v>
      </c>
      <c r="H1215">
        <v>98.6</v>
      </c>
      <c r="I1215" t="s">
        <v>23</v>
      </c>
      <c r="J1215" s="1">
        <v>24365</v>
      </c>
      <c r="K1215">
        <v>20.3</v>
      </c>
      <c r="L1215" s="2">
        <v>0.09</v>
      </c>
      <c r="M1215">
        <v>2014</v>
      </c>
      <c r="N1215" t="s">
        <v>44</v>
      </c>
      <c r="O1215">
        <v>39</v>
      </c>
      <c r="P1215">
        <v>61</v>
      </c>
      <c r="Q1215">
        <f>VLOOKUP(B1215,Locations!$A:$B,2,0)</f>
        <v>37.5870453</v>
      </c>
      <c r="R1215">
        <f>VLOOKUP(B1215,Locations!$A:$C,3,0)</f>
        <v>126.9907693</v>
      </c>
      <c r="S1215">
        <f>VLOOKUP(C1215,costs!$A:$B,2,0)</f>
        <v>823.15099999999995</v>
      </c>
    </row>
    <row r="1216" spans="1:19" x14ac:dyDescent="0.45">
      <c r="A1216" t="s">
        <v>265</v>
      </c>
      <c r="B1216" t="s">
        <v>271</v>
      </c>
      <c r="C1216" t="s">
        <v>245</v>
      </c>
      <c r="D1216">
        <v>35.1</v>
      </c>
      <c r="E1216">
        <v>59.7</v>
      </c>
      <c r="F1216">
        <v>37.200000000000003</v>
      </c>
      <c r="G1216">
        <v>48.9</v>
      </c>
      <c r="H1216">
        <v>36.200000000000003</v>
      </c>
      <c r="I1216" t="s">
        <v>23</v>
      </c>
      <c r="J1216" s="1">
        <v>13855</v>
      </c>
      <c r="K1216">
        <v>19.399999999999999</v>
      </c>
      <c r="L1216" s="2">
        <v>0.04</v>
      </c>
      <c r="M1216">
        <v>2014</v>
      </c>
      <c r="N1216" t="s">
        <v>44</v>
      </c>
      <c r="O1216">
        <v>35</v>
      </c>
      <c r="P1216">
        <v>65</v>
      </c>
      <c r="Q1216">
        <f>VLOOKUP(B1216,Locations!$A:$B,2,0)</f>
        <v>32.776753599999999</v>
      </c>
      <c r="R1216">
        <f>VLOOKUP(B1216,Locations!$A:$C,3,0)</f>
        <v>35.024145300000001</v>
      </c>
      <c r="S1216">
        <f>VLOOKUP(C1216,costs!$A:$B,2,0)</f>
        <v>794.79600000000005</v>
      </c>
    </row>
    <row r="1217" spans="1:19" x14ac:dyDescent="0.45">
      <c r="A1217" t="s">
        <v>265</v>
      </c>
      <c r="B1217" t="s">
        <v>295</v>
      </c>
      <c r="C1217" t="s">
        <v>50</v>
      </c>
      <c r="D1217">
        <v>19.3</v>
      </c>
      <c r="E1217">
        <v>29.4</v>
      </c>
      <c r="F1217">
        <v>9.6</v>
      </c>
      <c r="G1217">
        <v>100</v>
      </c>
      <c r="H1217">
        <v>31</v>
      </c>
      <c r="I1217" t="s">
        <v>23</v>
      </c>
      <c r="J1217" s="1">
        <v>9303</v>
      </c>
      <c r="K1217">
        <v>9.9</v>
      </c>
      <c r="L1217" s="2">
        <v>0.04</v>
      </c>
      <c r="M1217">
        <v>2014</v>
      </c>
      <c r="N1217" t="s">
        <v>44</v>
      </c>
      <c r="O1217">
        <v>35</v>
      </c>
      <c r="P1217">
        <v>65</v>
      </c>
      <c r="Q1217">
        <f>VLOOKUP(B1217,Locations!$A:$B,2,0)</f>
        <v>35.620092499999998</v>
      </c>
      <c r="R1217">
        <f>VLOOKUP(B1217,Locations!$A:$C,3,0)</f>
        <v>139.3829671</v>
      </c>
      <c r="S1217">
        <f>VLOOKUP(C1217,costs!$A:$B,2,0)</f>
        <v>891.63099999999997</v>
      </c>
    </row>
    <row r="1218" spans="1:19" x14ac:dyDescent="0.45">
      <c r="A1218" t="s">
        <v>265</v>
      </c>
      <c r="B1218" t="s">
        <v>273</v>
      </c>
      <c r="C1218" t="s">
        <v>74</v>
      </c>
      <c r="D1218">
        <v>38.6</v>
      </c>
      <c r="E1218">
        <v>54.6</v>
      </c>
      <c r="F1218">
        <v>20.6</v>
      </c>
      <c r="G1218">
        <v>68.400000000000006</v>
      </c>
      <c r="H1218">
        <v>51.1</v>
      </c>
      <c r="I1218" t="s">
        <v>23</v>
      </c>
      <c r="J1218" s="1">
        <v>9187</v>
      </c>
      <c r="K1218">
        <v>11.2</v>
      </c>
      <c r="L1218" s="2">
        <v>0.1</v>
      </c>
      <c r="M1218">
        <v>2014</v>
      </c>
      <c r="N1218" t="s">
        <v>26</v>
      </c>
      <c r="O1218">
        <v>47</v>
      </c>
      <c r="P1218">
        <v>53</v>
      </c>
      <c r="Q1218">
        <f>VLOOKUP(B1218,Locations!$A:$B,2,0)</f>
        <v>48.422199999999997</v>
      </c>
      <c r="R1218">
        <f>VLOOKUP(B1218,Locations!$A:$C,3,0)</f>
        <v>9.9556000000000004</v>
      </c>
      <c r="S1218">
        <f>VLOOKUP(C1218,costs!$A:$B,2,0)</f>
        <v>723.53399999999999</v>
      </c>
    </row>
    <row r="1219" spans="1:19" x14ac:dyDescent="0.45">
      <c r="A1219" t="s">
        <v>265</v>
      </c>
      <c r="B1219" t="s">
        <v>101</v>
      </c>
      <c r="C1219" t="s">
        <v>63</v>
      </c>
      <c r="D1219">
        <v>28.7</v>
      </c>
      <c r="E1219">
        <v>78.2</v>
      </c>
      <c r="F1219">
        <v>34.299999999999997</v>
      </c>
      <c r="G1219">
        <v>56.8</v>
      </c>
      <c r="H1219">
        <v>54.1</v>
      </c>
      <c r="I1219" t="s">
        <v>23</v>
      </c>
      <c r="J1219" s="1">
        <v>20771</v>
      </c>
      <c r="K1219">
        <v>30.1</v>
      </c>
      <c r="L1219" s="2">
        <v>0.26</v>
      </c>
      <c r="M1219">
        <v>2014</v>
      </c>
      <c r="N1219" t="s">
        <v>64</v>
      </c>
      <c r="O1219">
        <v>48</v>
      </c>
      <c r="P1219">
        <v>52</v>
      </c>
      <c r="Q1219">
        <f>VLOOKUP(B1219,Locations!$A:$B,2,0)</f>
        <v>-34.918922600000002</v>
      </c>
      <c r="R1219">
        <f>VLOOKUP(B1219,Locations!$A:$C,3,0)</f>
        <v>138.6042367</v>
      </c>
      <c r="S1219">
        <f>VLOOKUP(C1219,costs!$A:$B,2,0)</f>
        <v>771.25599999999997</v>
      </c>
    </row>
    <row r="1220" spans="1:19" x14ac:dyDescent="0.45">
      <c r="A1220" t="s">
        <v>265</v>
      </c>
      <c r="B1220" t="s">
        <v>169</v>
      </c>
      <c r="C1220" t="s">
        <v>170</v>
      </c>
      <c r="D1220">
        <v>30.8</v>
      </c>
      <c r="E1220">
        <v>62.9</v>
      </c>
      <c r="F1220">
        <v>28.2</v>
      </c>
      <c r="G1220">
        <v>66.599999999999994</v>
      </c>
      <c r="H1220">
        <v>34.700000000000003</v>
      </c>
      <c r="I1220" t="s">
        <v>23</v>
      </c>
      <c r="J1220" s="1">
        <v>11623</v>
      </c>
      <c r="K1220">
        <v>11.1</v>
      </c>
      <c r="L1220" s="2">
        <v>0.12</v>
      </c>
      <c r="M1220">
        <v>2014</v>
      </c>
      <c r="N1220" t="s">
        <v>26</v>
      </c>
      <c r="O1220">
        <v>60</v>
      </c>
      <c r="P1220">
        <v>40</v>
      </c>
      <c r="Q1220">
        <f>VLOOKUP(B1220,Locations!$A:$B,2,0)</f>
        <v>60.368955499999998</v>
      </c>
      <c r="R1220">
        <f>VLOOKUP(B1220,Locations!$A:$C,3,0)</f>
        <v>5.3501637000000004</v>
      </c>
      <c r="S1220">
        <f>VLOOKUP(C1220,costs!$A:$B,2,0)</f>
        <v>1080.5930000000001</v>
      </c>
    </row>
    <row r="1221" spans="1:19" x14ac:dyDescent="0.45">
      <c r="A1221" t="s">
        <v>265</v>
      </c>
      <c r="B1221" t="s">
        <v>298</v>
      </c>
      <c r="C1221" t="s">
        <v>38</v>
      </c>
      <c r="D1221">
        <v>32.799999999999997</v>
      </c>
      <c r="E1221">
        <v>62.9</v>
      </c>
      <c r="F1221">
        <v>30.2</v>
      </c>
      <c r="G1221">
        <v>56.8</v>
      </c>
      <c r="H1221">
        <v>45.4</v>
      </c>
      <c r="I1221" t="s">
        <v>23</v>
      </c>
      <c r="J1221" s="1">
        <v>28341</v>
      </c>
      <c r="K1221">
        <v>16.5</v>
      </c>
      <c r="L1221" s="2">
        <v>0.17</v>
      </c>
      <c r="M1221">
        <v>2014</v>
      </c>
      <c r="N1221" t="s">
        <v>18</v>
      </c>
      <c r="O1221">
        <v>53</v>
      </c>
      <c r="P1221">
        <v>47</v>
      </c>
      <c r="Q1221">
        <f>VLOOKUP(B1221,Locations!$A:$B,2,0)</f>
        <v>51.078365099999999</v>
      </c>
      <c r="R1221">
        <f>VLOOKUP(B1221,Locations!$A:$C,3,0)</f>
        <v>-114.12830719999999</v>
      </c>
      <c r="S1221">
        <f>VLOOKUP(C1221,costs!$A:$B,2,0)</f>
        <v>695.60699999999997</v>
      </c>
    </row>
    <row r="1222" spans="1:19" x14ac:dyDescent="0.45">
      <c r="A1222" t="s">
        <v>265</v>
      </c>
      <c r="B1222" t="s">
        <v>278</v>
      </c>
      <c r="C1222" t="s">
        <v>73</v>
      </c>
      <c r="D1222">
        <v>23.4</v>
      </c>
      <c r="E1222">
        <v>47.1</v>
      </c>
      <c r="F1222">
        <v>35.799999999999997</v>
      </c>
      <c r="G1222">
        <v>64.099999999999994</v>
      </c>
      <c r="H1222">
        <v>38</v>
      </c>
      <c r="I1222" t="s">
        <v>23</v>
      </c>
      <c r="J1222" s="1">
        <v>26420</v>
      </c>
      <c r="K1222">
        <v>16.399999999999999</v>
      </c>
      <c r="L1222" s="2">
        <v>0.12</v>
      </c>
      <c r="M1222">
        <v>2014</v>
      </c>
      <c r="N1222" t="s">
        <v>26</v>
      </c>
      <c r="Q1222">
        <f>VLOOKUP(B1222,Locations!$A:$B,2,0)</f>
        <v>57.698535100000001</v>
      </c>
      <c r="R1222">
        <f>VLOOKUP(B1222,Locations!$A:$C,3,0)</f>
        <v>11.9712482</v>
      </c>
      <c r="S1222">
        <f>VLOOKUP(C1222,costs!$A:$B,2,0)</f>
        <v>765.58500000000004</v>
      </c>
    </row>
    <row r="1223" spans="1:19" x14ac:dyDescent="0.45">
      <c r="A1223" t="s">
        <v>265</v>
      </c>
      <c r="B1223" t="s">
        <v>226</v>
      </c>
      <c r="C1223" t="s">
        <v>227</v>
      </c>
      <c r="D1223">
        <v>25.2</v>
      </c>
      <c r="E1223">
        <v>91.4</v>
      </c>
      <c r="F1223">
        <v>17.2</v>
      </c>
      <c r="G1223">
        <v>70.599999999999994</v>
      </c>
      <c r="H1223">
        <v>40.200000000000003</v>
      </c>
      <c r="I1223" t="s">
        <v>23</v>
      </c>
      <c r="J1223" s="1">
        <v>18209</v>
      </c>
      <c r="K1223">
        <v>16.899999999999999</v>
      </c>
      <c r="L1223" s="2">
        <v>0.39</v>
      </c>
      <c r="M1223">
        <v>2014</v>
      </c>
      <c r="N1223" t="s">
        <v>26</v>
      </c>
      <c r="O1223">
        <v>54</v>
      </c>
      <c r="P1223">
        <v>46</v>
      </c>
      <c r="Q1223">
        <f>VLOOKUP(B1223,Locations!$A:$B,2,0)</f>
        <v>47.263315900000002</v>
      </c>
      <c r="R1223">
        <f>VLOOKUP(B1223,Locations!$A:$C,3,0)</f>
        <v>11.3844733</v>
      </c>
      <c r="S1223">
        <f>VLOOKUP(C1223,costs!$A:$B,2,0)</f>
        <v>768.15300000000002</v>
      </c>
    </row>
    <row r="1224" spans="1:19" x14ac:dyDescent="0.45">
      <c r="A1224" t="s">
        <v>265</v>
      </c>
      <c r="B1224" t="s">
        <v>78</v>
      </c>
      <c r="C1224" t="s">
        <v>66</v>
      </c>
      <c r="D1224">
        <v>38.700000000000003</v>
      </c>
      <c r="E1224">
        <v>25.8</v>
      </c>
      <c r="F1224">
        <v>26.1</v>
      </c>
      <c r="G1224">
        <v>69.599999999999994</v>
      </c>
      <c r="H1224">
        <v>69.400000000000006</v>
      </c>
      <c r="I1224" t="s">
        <v>23</v>
      </c>
      <c r="J1224" s="1">
        <v>14290</v>
      </c>
      <c r="K1224">
        <v>7.9</v>
      </c>
      <c r="L1224" s="2">
        <v>0.02</v>
      </c>
      <c r="M1224">
        <v>2014</v>
      </c>
      <c r="N1224" t="s">
        <v>44</v>
      </c>
      <c r="Q1224">
        <f>VLOOKUP(B1224,Locations!$A:$B,2,0)</f>
        <v>31.839072000000002</v>
      </c>
      <c r="R1224">
        <f>VLOOKUP(B1224,Locations!$A:$C,3,0)</f>
        <v>117.2642075</v>
      </c>
      <c r="S1224">
        <f>VLOOKUP(C1224,costs!$A:$B,2,0)</f>
        <v>419.86799999999999</v>
      </c>
    </row>
    <row r="1225" spans="1:19" x14ac:dyDescent="0.45">
      <c r="A1225" t="s">
        <v>265</v>
      </c>
      <c r="B1225" t="s">
        <v>282</v>
      </c>
      <c r="C1225" t="s">
        <v>68</v>
      </c>
      <c r="D1225">
        <v>25.2</v>
      </c>
      <c r="E1225">
        <v>69.2</v>
      </c>
      <c r="F1225">
        <v>21.1</v>
      </c>
      <c r="G1225">
        <v>76.599999999999994</v>
      </c>
      <c r="H1225">
        <v>32</v>
      </c>
      <c r="I1225" t="s">
        <v>23</v>
      </c>
      <c r="J1225" s="1">
        <v>46208</v>
      </c>
      <c r="K1225">
        <v>17.8</v>
      </c>
      <c r="L1225" s="2">
        <v>0.21</v>
      </c>
      <c r="M1225">
        <v>2014</v>
      </c>
      <c r="N1225" t="s">
        <v>26</v>
      </c>
      <c r="O1225">
        <v>58</v>
      </c>
      <c r="P1225">
        <v>42</v>
      </c>
      <c r="Q1225">
        <f>VLOOKUP(B1225,Locations!$A:$B,2,0)</f>
        <v>48.523070699999998</v>
      </c>
      <c r="R1225">
        <f>VLOOKUP(B1225,Locations!$A:$C,3,0)</f>
        <v>7.7369528000000001</v>
      </c>
      <c r="S1225">
        <f>VLOOKUP(C1225,costs!$A:$B,2,0)</f>
        <v>800.89499999999998</v>
      </c>
    </row>
    <row r="1226" spans="1:19" x14ac:dyDescent="0.45">
      <c r="A1226" t="s">
        <v>265</v>
      </c>
      <c r="B1226" t="s">
        <v>350</v>
      </c>
      <c r="C1226" t="s">
        <v>297</v>
      </c>
      <c r="D1226">
        <v>27.2</v>
      </c>
      <c r="E1226">
        <v>54.7</v>
      </c>
      <c r="F1226">
        <v>22.9</v>
      </c>
      <c r="G1226">
        <v>71.5</v>
      </c>
      <c r="H1226">
        <v>42.8</v>
      </c>
      <c r="I1226" t="s">
        <v>23</v>
      </c>
      <c r="J1226" s="1">
        <v>16841</v>
      </c>
      <c r="K1226">
        <v>43.2</v>
      </c>
      <c r="L1226" s="2">
        <v>0.08</v>
      </c>
      <c r="M1226">
        <v>2014</v>
      </c>
      <c r="N1226" t="s">
        <v>26</v>
      </c>
      <c r="O1226">
        <v>51</v>
      </c>
      <c r="P1226">
        <v>49</v>
      </c>
      <c r="Q1226">
        <f>VLOOKUP(B1226,Locations!$A:$B,2,0)</f>
        <v>46.065883599999999</v>
      </c>
      <c r="R1226">
        <f>VLOOKUP(B1226,Locations!$A:$C,3,0)</f>
        <v>11.1159894</v>
      </c>
      <c r="S1226">
        <f>VLOOKUP(C1226,costs!$A:$B,2,0)</f>
        <v>740.97500000000002</v>
      </c>
    </row>
    <row r="1227" spans="1:19" x14ac:dyDescent="0.45">
      <c r="A1227" t="s">
        <v>265</v>
      </c>
      <c r="B1227" t="s">
        <v>228</v>
      </c>
      <c r="C1227" t="s">
        <v>74</v>
      </c>
      <c r="D1227">
        <v>31.1</v>
      </c>
      <c r="E1227">
        <v>56.6</v>
      </c>
      <c r="F1227">
        <v>21.6</v>
      </c>
      <c r="G1227">
        <v>71.8</v>
      </c>
      <c r="H1227">
        <v>32.299999999999997</v>
      </c>
      <c r="I1227" t="s">
        <v>23</v>
      </c>
      <c r="J1227" s="1">
        <v>28327</v>
      </c>
      <c r="K1227">
        <v>38.9</v>
      </c>
      <c r="L1227" s="2">
        <v>0.12</v>
      </c>
      <c r="M1227">
        <v>2014</v>
      </c>
      <c r="N1227" t="s">
        <v>26</v>
      </c>
      <c r="O1227">
        <v>58</v>
      </c>
      <c r="P1227">
        <v>42</v>
      </c>
      <c r="Q1227">
        <f>VLOOKUP(B1227,Locations!$A:$B,2,0)</f>
        <v>48.534059499999998</v>
      </c>
      <c r="R1227">
        <f>VLOOKUP(B1227,Locations!$A:$C,3,0)</f>
        <v>9.0712443999999994</v>
      </c>
      <c r="S1227">
        <f>VLOOKUP(C1227,costs!$A:$B,2,0)</f>
        <v>723.53399999999999</v>
      </c>
    </row>
    <row r="1228" spans="1:19" x14ac:dyDescent="0.45">
      <c r="A1228" t="s">
        <v>265</v>
      </c>
      <c r="B1228" t="s">
        <v>165</v>
      </c>
      <c r="C1228" t="s">
        <v>38</v>
      </c>
      <c r="D1228">
        <v>18.100000000000001</v>
      </c>
      <c r="E1228">
        <v>67</v>
      </c>
      <c r="F1228">
        <v>28.5</v>
      </c>
      <c r="G1228">
        <v>75.5</v>
      </c>
      <c r="H1228">
        <v>30.1</v>
      </c>
      <c r="I1228" t="s">
        <v>23</v>
      </c>
      <c r="J1228" s="1">
        <v>17581</v>
      </c>
      <c r="K1228">
        <v>21.5</v>
      </c>
      <c r="L1228" s="2">
        <v>0.11</v>
      </c>
      <c r="M1228">
        <v>2014</v>
      </c>
      <c r="N1228" t="s">
        <v>18</v>
      </c>
      <c r="O1228">
        <v>56</v>
      </c>
      <c r="P1228">
        <v>44</v>
      </c>
      <c r="Q1228">
        <f>VLOOKUP(B1228,Locations!$A:$B,2,0)</f>
        <v>48.4620599</v>
      </c>
      <c r="R1228">
        <f>VLOOKUP(B1228,Locations!$A:$C,3,0)</f>
        <v>-123.3114198</v>
      </c>
      <c r="S1228">
        <f>VLOOKUP(C1228,costs!$A:$B,2,0)</f>
        <v>695.60699999999997</v>
      </c>
    </row>
    <row r="1229" spans="1:19" x14ac:dyDescent="0.45">
      <c r="A1229" t="s">
        <v>265</v>
      </c>
      <c r="B1229" t="s">
        <v>103</v>
      </c>
      <c r="C1229" t="s">
        <v>17</v>
      </c>
      <c r="D1229">
        <v>37.200000000000003</v>
      </c>
      <c r="E1229">
        <v>26</v>
      </c>
      <c r="F1229">
        <v>18.5</v>
      </c>
      <c r="G1229">
        <v>73.599999999999994</v>
      </c>
      <c r="H1229">
        <v>31.9</v>
      </c>
      <c r="I1229" t="s">
        <v>23</v>
      </c>
      <c r="J1229" s="1">
        <v>7867</v>
      </c>
      <c r="K1229">
        <v>11.8</v>
      </c>
      <c r="L1229" s="2">
        <v>7.0000000000000007E-2</v>
      </c>
      <c r="M1229">
        <v>2014</v>
      </c>
      <c r="N1229" t="s">
        <v>18</v>
      </c>
      <c r="O1229">
        <v>54</v>
      </c>
      <c r="P1229">
        <v>46</v>
      </c>
      <c r="Q1229">
        <f>VLOOKUP(B1229,Locations!$A:$B,2,0)</f>
        <v>37.271700000000003</v>
      </c>
      <c r="R1229">
        <f>VLOOKUP(B1229,Locations!$A:$C,3,0)</f>
        <v>-76.713399999999993</v>
      </c>
      <c r="S1229">
        <f>VLOOKUP(C1229,costs!$A:$B,2,0)</f>
        <v>748.03700000000003</v>
      </c>
    </row>
    <row r="1230" spans="1:19" x14ac:dyDescent="0.45">
      <c r="A1230" t="s">
        <v>286</v>
      </c>
      <c r="B1230" t="s">
        <v>266</v>
      </c>
      <c r="C1230" t="s">
        <v>178</v>
      </c>
      <c r="D1230">
        <v>30.6</v>
      </c>
      <c r="E1230">
        <v>48.3</v>
      </c>
      <c r="F1230">
        <v>28</v>
      </c>
      <c r="G1230">
        <v>64.2</v>
      </c>
      <c r="H1230">
        <v>39.1</v>
      </c>
      <c r="I1230" t="s">
        <v>23</v>
      </c>
      <c r="J1230" s="1">
        <v>30538</v>
      </c>
      <c r="K1230">
        <v>12.3</v>
      </c>
      <c r="L1230" s="2">
        <v>0.1</v>
      </c>
      <c r="M1230">
        <v>2014</v>
      </c>
      <c r="N1230" t="s">
        <v>26</v>
      </c>
      <c r="O1230">
        <v>59</v>
      </c>
      <c r="P1230">
        <v>41</v>
      </c>
      <c r="Q1230">
        <f>VLOOKUP(B1230,Locations!$A:$B,2,0)</f>
        <v>41.501899999999999</v>
      </c>
      <c r="R1230">
        <f>VLOOKUP(B1230,Locations!$A:$C,3,0)</f>
        <v>2.1049000000000002</v>
      </c>
      <c r="S1230">
        <f>VLOOKUP(C1230,costs!$A:$B,2,0)</f>
        <v>585.29</v>
      </c>
    </row>
    <row r="1231" spans="1:19" x14ac:dyDescent="0.45">
      <c r="A1231" t="s">
        <v>286</v>
      </c>
      <c r="B1231" t="s">
        <v>142</v>
      </c>
      <c r="C1231" t="s">
        <v>143</v>
      </c>
      <c r="D1231">
        <v>24.4</v>
      </c>
      <c r="E1231">
        <v>43.7</v>
      </c>
      <c r="F1231">
        <v>26</v>
      </c>
      <c r="G1231">
        <v>69.2</v>
      </c>
      <c r="H1231">
        <v>46.6</v>
      </c>
      <c r="I1231" t="s">
        <v>23</v>
      </c>
      <c r="M1231">
        <v>2014</v>
      </c>
      <c r="N1231" t="s">
        <v>44</v>
      </c>
      <c r="Q1231">
        <f>VLOOKUP(B1231,Locations!$A:$B,2,0)</f>
        <v>39.870882899999998</v>
      </c>
      <c r="R1231">
        <f>VLOOKUP(B1231,Locations!$A:$C,3,0)</f>
        <v>32.7539187</v>
      </c>
      <c r="S1231">
        <f>VLOOKUP(C1231,costs!$A:$B,2,0)</f>
        <v>376.74700000000001</v>
      </c>
    </row>
    <row r="1232" spans="1:19" x14ac:dyDescent="0.45">
      <c r="A1232" t="s">
        <v>286</v>
      </c>
      <c r="B1232" t="s">
        <v>196</v>
      </c>
      <c r="C1232" t="s">
        <v>17</v>
      </c>
      <c r="D1232">
        <v>47.2</v>
      </c>
      <c r="E1232">
        <v>30.8</v>
      </c>
      <c r="F1232">
        <v>12.1</v>
      </c>
      <c r="G1232">
        <v>63.5</v>
      </c>
      <c r="H1232" t="s">
        <v>23</v>
      </c>
      <c r="I1232" t="s">
        <v>23</v>
      </c>
      <c r="M1232">
        <v>2014</v>
      </c>
      <c r="N1232" t="s">
        <v>18</v>
      </c>
      <c r="Q1232">
        <f>VLOOKUP(B1232,Locations!$A:$B,2,0)</f>
        <v>34.365940000000002</v>
      </c>
      <c r="R1232">
        <f>VLOOKUP(B1232,Locations!$A:$C,3,0)</f>
        <v>-89.525360000000006</v>
      </c>
      <c r="S1232">
        <f>VLOOKUP(C1232,costs!$A:$B,2,0)</f>
        <v>748.03700000000003</v>
      </c>
    </row>
    <row r="1233" spans="1:19" x14ac:dyDescent="0.45">
      <c r="A1233" t="s">
        <v>286</v>
      </c>
      <c r="B1233" t="s">
        <v>332</v>
      </c>
      <c r="C1233" t="s">
        <v>333</v>
      </c>
      <c r="D1233">
        <v>54.4</v>
      </c>
      <c r="E1233">
        <v>55.7</v>
      </c>
      <c r="F1233">
        <v>36.6</v>
      </c>
      <c r="G1233">
        <v>27</v>
      </c>
      <c r="H1233">
        <v>72.2</v>
      </c>
      <c r="I1233" t="s">
        <v>23</v>
      </c>
      <c r="J1233" s="1">
        <v>30822</v>
      </c>
      <c r="K1233">
        <v>7.7</v>
      </c>
      <c r="L1233" s="2">
        <v>0.2</v>
      </c>
      <c r="M1233">
        <v>2014</v>
      </c>
      <c r="N1233" t="s">
        <v>44</v>
      </c>
      <c r="O1233">
        <v>43</v>
      </c>
      <c r="P1233">
        <v>57</v>
      </c>
      <c r="Q1233">
        <f>VLOOKUP(B1233,Locations!$A:$B,2,0)</f>
        <v>55.702297100000003</v>
      </c>
      <c r="R1233">
        <f>VLOOKUP(B1233,Locations!$A:$C,3,0)</f>
        <v>37.5317978</v>
      </c>
      <c r="S1233">
        <f>VLOOKUP(C1233,costs!$A:$B,2,0)</f>
        <v>380.06400000000002</v>
      </c>
    </row>
    <row r="1234" spans="1:19" x14ac:dyDescent="0.45">
      <c r="A1234" t="s">
        <v>286</v>
      </c>
      <c r="B1234" t="s">
        <v>501</v>
      </c>
      <c r="C1234" t="s">
        <v>363</v>
      </c>
      <c r="D1234">
        <v>25.8</v>
      </c>
      <c r="E1234">
        <v>29.3</v>
      </c>
      <c r="F1234">
        <v>14</v>
      </c>
      <c r="G1234">
        <v>84.7</v>
      </c>
      <c r="H1234">
        <v>28.4</v>
      </c>
      <c r="I1234" t="s">
        <v>23</v>
      </c>
      <c r="J1234" s="1">
        <v>16691</v>
      </c>
      <c r="K1234">
        <v>23.9</v>
      </c>
      <c r="L1234" s="2">
        <v>0.01</v>
      </c>
      <c r="M1234">
        <v>2014</v>
      </c>
      <c r="N1234" t="s">
        <v>44</v>
      </c>
      <c r="O1234">
        <v>46</v>
      </c>
      <c r="P1234">
        <v>54</v>
      </c>
      <c r="Q1234">
        <f>VLOOKUP(B1234,Locations!$A:$B,2,0)</f>
        <v>30.757999999999999</v>
      </c>
      <c r="R1234">
        <f>VLOOKUP(B1234,Locations!$A:$C,3,0)</f>
        <v>76.768500000000003</v>
      </c>
      <c r="S1234">
        <f>VLOOKUP(C1234,costs!$A:$B,2,0)</f>
        <v>258.61900000000003</v>
      </c>
    </row>
    <row r="1235" spans="1:19" x14ac:dyDescent="0.45">
      <c r="A1235" t="s">
        <v>286</v>
      </c>
      <c r="B1235" t="s">
        <v>605</v>
      </c>
      <c r="C1235" t="s">
        <v>38</v>
      </c>
      <c r="D1235">
        <v>36.200000000000003</v>
      </c>
      <c r="E1235">
        <v>59.8</v>
      </c>
      <c r="F1235">
        <v>29.5</v>
      </c>
      <c r="G1235">
        <v>51.6</v>
      </c>
      <c r="H1235">
        <v>63.5</v>
      </c>
      <c r="I1235" t="s">
        <v>23</v>
      </c>
      <c r="J1235" s="1">
        <v>20488</v>
      </c>
      <c r="K1235">
        <v>22.1</v>
      </c>
      <c r="L1235" s="2">
        <v>0.1</v>
      </c>
      <c r="M1235">
        <v>2014</v>
      </c>
      <c r="N1235" t="s">
        <v>18</v>
      </c>
      <c r="O1235">
        <v>58</v>
      </c>
      <c r="P1235">
        <v>42</v>
      </c>
      <c r="Q1235">
        <f>VLOOKUP(B1235,Locations!$A:$B,2,0)</f>
        <v>44.225299999999997</v>
      </c>
      <c r="R1235">
        <f>VLOOKUP(B1235,Locations!$A:$C,3,0)</f>
        <v>-76.495099999999994</v>
      </c>
      <c r="S1235">
        <f>VLOOKUP(C1235,costs!$A:$B,2,0)</f>
        <v>695.60699999999997</v>
      </c>
    </row>
    <row r="1236" spans="1:19" x14ac:dyDescent="0.45">
      <c r="A1236" t="s">
        <v>286</v>
      </c>
      <c r="B1236" t="s">
        <v>483</v>
      </c>
      <c r="C1236" t="s">
        <v>66</v>
      </c>
      <c r="D1236">
        <v>35.5</v>
      </c>
      <c r="E1236">
        <v>48.4</v>
      </c>
      <c r="F1236">
        <v>13.4</v>
      </c>
      <c r="G1236">
        <v>69.599999999999994</v>
      </c>
      <c r="H1236">
        <v>40.4</v>
      </c>
      <c r="I1236" t="s">
        <v>23</v>
      </c>
      <c r="J1236" s="1">
        <v>24954</v>
      </c>
      <c r="K1236">
        <v>12.7</v>
      </c>
      <c r="L1236" s="2">
        <v>0.06</v>
      </c>
      <c r="M1236">
        <v>2014</v>
      </c>
      <c r="N1236" t="s">
        <v>44</v>
      </c>
      <c r="Q1236">
        <f>VLOOKUP(B1236,Locations!$A:$B,2,0)</f>
        <v>39.9696</v>
      </c>
      <c r="R1236">
        <f>VLOOKUP(B1236,Locations!$A:$C,3,0)</f>
        <v>116.3188</v>
      </c>
      <c r="S1236">
        <f>VLOOKUP(C1236,costs!$A:$B,2,0)</f>
        <v>419.86799999999999</v>
      </c>
    </row>
    <row r="1237" spans="1:19" x14ac:dyDescent="0.45">
      <c r="A1237" t="s">
        <v>286</v>
      </c>
      <c r="B1237" t="s">
        <v>238</v>
      </c>
      <c r="C1237" t="s">
        <v>38</v>
      </c>
      <c r="D1237">
        <v>22</v>
      </c>
      <c r="E1237">
        <v>58.4</v>
      </c>
      <c r="F1237">
        <v>27.9</v>
      </c>
      <c r="G1237">
        <v>66.7</v>
      </c>
      <c r="H1237">
        <v>41.8</v>
      </c>
      <c r="I1237" t="s">
        <v>23</v>
      </c>
      <c r="J1237" s="1">
        <v>26640</v>
      </c>
      <c r="K1237">
        <v>28.3</v>
      </c>
      <c r="L1237" s="2">
        <v>0.19</v>
      </c>
      <c r="M1237">
        <v>2014</v>
      </c>
      <c r="N1237" t="s">
        <v>18</v>
      </c>
      <c r="O1237">
        <v>55</v>
      </c>
      <c r="P1237">
        <v>45</v>
      </c>
      <c r="Q1237">
        <f>VLOOKUP(B1237,Locations!$A:$B,2,0)</f>
        <v>49.276745400000003</v>
      </c>
      <c r="R1237">
        <f>VLOOKUP(B1237,Locations!$A:$C,3,0)</f>
        <v>-122.9177737</v>
      </c>
      <c r="S1237">
        <f>VLOOKUP(C1237,costs!$A:$B,2,0)</f>
        <v>695.60699999999997</v>
      </c>
    </row>
    <row r="1238" spans="1:19" x14ac:dyDescent="0.45">
      <c r="A1238" t="s">
        <v>286</v>
      </c>
      <c r="B1238" t="s">
        <v>336</v>
      </c>
      <c r="C1238" t="s">
        <v>74</v>
      </c>
      <c r="D1238">
        <v>37.6</v>
      </c>
      <c r="E1238">
        <v>66.3</v>
      </c>
      <c r="F1238">
        <v>30.7</v>
      </c>
      <c r="G1238">
        <v>43.3</v>
      </c>
      <c r="H1238">
        <v>88</v>
      </c>
      <c r="I1238" t="s">
        <v>23</v>
      </c>
      <c r="J1238" s="1">
        <v>20300</v>
      </c>
      <c r="K1238">
        <v>53.6</v>
      </c>
      <c r="L1238" s="2">
        <v>0.18</v>
      </c>
      <c r="M1238">
        <v>2014</v>
      </c>
      <c r="N1238" t="s">
        <v>26</v>
      </c>
      <c r="O1238">
        <v>28</v>
      </c>
      <c r="P1238">
        <v>72</v>
      </c>
      <c r="Q1238">
        <f>VLOOKUP(B1238,Locations!$A:$B,2,0)</f>
        <v>49.8748</v>
      </c>
      <c r="R1238">
        <f>VLOOKUP(B1238,Locations!$A:$C,3,0)</f>
        <v>8.6562999999999999</v>
      </c>
      <c r="S1238">
        <f>VLOOKUP(C1238,costs!$A:$B,2,0)</f>
        <v>723.53399999999999</v>
      </c>
    </row>
    <row r="1239" spans="1:19" x14ac:dyDescent="0.45">
      <c r="A1239" t="s">
        <v>286</v>
      </c>
      <c r="B1239" t="s">
        <v>314</v>
      </c>
      <c r="C1239" t="s">
        <v>146</v>
      </c>
      <c r="D1239">
        <v>32</v>
      </c>
      <c r="E1239">
        <v>57.6</v>
      </c>
      <c r="F1239">
        <v>45.7</v>
      </c>
      <c r="G1239">
        <v>39</v>
      </c>
      <c r="H1239">
        <v>55.5</v>
      </c>
      <c r="I1239" t="s">
        <v>23</v>
      </c>
      <c r="J1239" s="1">
        <v>7576</v>
      </c>
      <c r="K1239">
        <v>22.4</v>
      </c>
      <c r="L1239" s="2">
        <v>0.1</v>
      </c>
      <c r="M1239">
        <v>2014</v>
      </c>
      <c r="N1239" t="s">
        <v>26</v>
      </c>
      <c r="O1239">
        <v>49</v>
      </c>
      <c r="P1239">
        <v>51</v>
      </c>
      <c r="Q1239">
        <f>VLOOKUP(B1239,Locations!$A:$B,2,0)</f>
        <v>51.563060800000002</v>
      </c>
      <c r="R1239">
        <f>VLOOKUP(B1239,Locations!$A:$C,3,0)</f>
        <v>5.0435984999999999</v>
      </c>
      <c r="S1239">
        <f>VLOOKUP(C1239,costs!$A:$B,2,0)</f>
        <v>800.68100000000004</v>
      </c>
    </row>
    <row r="1240" spans="1:19" x14ac:dyDescent="0.45">
      <c r="A1240" t="s">
        <v>286</v>
      </c>
      <c r="B1240" t="s">
        <v>272</v>
      </c>
      <c r="C1240" t="s">
        <v>17</v>
      </c>
      <c r="D1240">
        <v>43</v>
      </c>
      <c r="E1240">
        <v>29</v>
      </c>
      <c r="F1240">
        <v>20.6</v>
      </c>
      <c r="G1240">
        <v>61.1</v>
      </c>
      <c r="H1240" t="s">
        <v>23</v>
      </c>
      <c r="I1240" t="s">
        <v>23</v>
      </c>
      <c r="J1240" s="1">
        <v>11381</v>
      </c>
      <c r="K1240">
        <v>8.4</v>
      </c>
      <c r="L1240" s="2">
        <v>0.08</v>
      </c>
      <c r="M1240">
        <v>2014</v>
      </c>
      <c r="N1240" t="s">
        <v>18</v>
      </c>
      <c r="O1240">
        <v>56</v>
      </c>
      <c r="P1240">
        <v>44</v>
      </c>
      <c r="Q1240">
        <f>VLOOKUP(B1240,Locations!$A:$B,2,0)</f>
        <v>29.941219499999999</v>
      </c>
      <c r="R1240">
        <f>VLOOKUP(B1240,Locations!$A:$C,3,0)</f>
        <v>-90.120100899999997</v>
      </c>
      <c r="S1240">
        <f>VLOOKUP(C1240,costs!$A:$B,2,0)</f>
        <v>748.03700000000003</v>
      </c>
    </row>
    <row r="1241" spans="1:19" x14ac:dyDescent="0.45">
      <c r="A1241" t="s">
        <v>286</v>
      </c>
      <c r="B1241" t="s">
        <v>177</v>
      </c>
      <c r="C1241" t="s">
        <v>178</v>
      </c>
      <c r="D1241">
        <v>24.5</v>
      </c>
      <c r="E1241">
        <v>45</v>
      </c>
      <c r="F1241">
        <v>24.7</v>
      </c>
      <c r="G1241">
        <v>74.900000000000006</v>
      </c>
      <c r="H1241">
        <v>30.3</v>
      </c>
      <c r="I1241" t="s">
        <v>23</v>
      </c>
      <c r="J1241" s="1">
        <v>47491</v>
      </c>
      <c r="K1241">
        <v>12.2</v>
      </c>
      <c r="L1241" s="2">
        <v>0.1</v>
      </c>
      <c r="M1241">
        <v>2014</v>
      </c>
      <c r="N1241" t="s">
        <v>26</v>
      </c>
      <c r="O1241">
        <v>62</v>
      </c>
      <c r="P1241">
        <v>38</v>
      </c>
      <c r="Q1241">
        <f>VLOOKUP(B1241,Locations!$A:$B,2,0)</f>
        <v>41.386891300000002</v>
      </c>
      <c r="R1241">
        <f>VLOOKUP(B1241,Locations!$A:$C,3,0)</f>
        <v>2.1635238000000001</v>
      </c>
      <c r="S1241">
        <f>VLOOKUP(C1241,costs!$A:$B,2,0)</f>
        <v>585.29</v>
      </c>
    </row>
    <row r="1242" spans="1:19" x14ac:dyDescent="0.45">
      <c r="A1242" t="s">
        <v>286</v>
      </c>
      <c r="B1242" t="s">
        <v>230</v>
      </c>
      <c r="C1242" t="s">
        <v>17</v>
      </c>
      <c r="D1242">
        <v>31.8</v>
      </c>
      <c r="E1242">
        <v>25.4</v>
      </c>
      <c r="F1242">
        <v>22.3</v>
      </c>
      <c r="G1242">
        <v>69.3</v>
      </c>
      <c r="H1242">
        <v>36.5</v>
      </c>
      <c r="I1242" t="s">
        <v>23</v>
      </c>
      <c r="J1242" s="1">
        <v>36108</v>
      </c>
      <c r="K1242">
        <v>15.7</v>
      </c>
      <c r="L1242" s="2">
        <v>0.06</v>
      </c>
      <c r="M1242">
        <v>2014</v>
      </c>
      <c r="N1242" t="s">
        <v>18</v>
      </c>
      <c r="O1242">
        <v>54</v>
      </c>
      <c r="P1242">
        <v>46</v>
      </c>
      <c r="Q1242">
        <f>VLOOKUP(B1242,Locations!$A:$B,2,0)</f>
        <v>39.131852500000001</v>
      </c>
      <c r="R1242">
        <f>VLOOKUP(B1242,Locations!$A:$C,3,0)</f>
        <v>-84.515762100000003</v>
      </c>
      <c r="S1242">
        <f>VLOOKUP(C1242,costs!$A:$B,2,0)</f>
        <v>748.03700000000003</v>
      </c>
    </row>
    <row r="1243" spans="1:19" x14ac:dyDescent="0.45">
      <c r="A1243" t="s">
        <v>286</v>
      </c>
      <c r="B1243" t="s">
        <v>463</v>
      </c>
      <c r="C1243" t="s">
        <v>74</v>
      </c>
      <c r="D1243">
        <v>32.700000000000003</v>
      </c>
      <c r="E1243">
        <v>49.6</v>
      </c>
      <c r="F1243">
        <v>16.5</v>
      </c>
      <c r="G1243">
        <v>71.8</v>
      </c>
      <c r="H1243">
        <v>47.5</v>
      </c>
      <c r="I1243" t="s">
        <v>23</v>
      </c>
      <c r="J1243" s="1">
        <v>36146</v>
      </c>
      <c r="K1243">
        <v>53.9</v>
      </c>
      <c r="L1243" s="2">
        <v>0.09</v>
      </c>
      <c r="M1243">
        <v>2014</v>
      </c>
      <c r="N1243" t="s">
        <v>26</v>
      </c>
      <c r="O1243">
        <v>49</v>
      </c>
      <c r="P1243">
        <v>51</v>
      </c>
      <c r="Q1243">
        <f>VLOOKUP(B1243,Locations!$A:$B,2,0)</f>
        <v>49.597900000000003</v>
      </c>
      <c r="R1243">
        <f>VLOOKUP(B1243,Locations!$A:$C,3,0)</f>
        <v>11.0046</v>
      </c>
      <c r="S1243">
        <f>VLOOKUP(C1243,costs!$A:$B,2,0)</f>
        <v>723.53399999999999</v>
      </c>
    </row>
    <row r="1244" spans="1:19" x14ac:dyDescent="0.45">
      <c r="A1244" t="s">
        <v>286</v>
      </c>
      <c r="B1244" t="s">
        <v>318</v>
      </c>
      <c r="C1244" t="s">
        <v>74</v>
      </c>
      <c r="D1244">
        <v>29.7</v>
      </c>
      <c r="E1244">
        <v>44.2</v>
      </c>
      <c r="F1244">
        <v>22.7</v>
      </c>
      <c r="G1244">
        <v>69.5</v>
      </c>
      <c r="H1244">
        <v>39.799999999999997</v>
      </c>
      <c r="I1244" t="s">
        <v>23</v>
      </c>
      <c r="J1244" s="1">
        <v>24444</v>
      </c>
      <c r="K1244">
        <v>23.8</v>
      </c>
      <c r="L1244" s="2">
        <v>0.08</v>
      </c>
      <c r="M1244">
        <v>2014</v>
      </c>
      <c r="N1244" t="s">
        <v>26</v>
      </c>
      <c r="O1244">
        <v>53</v>
      </c>
      <c r="P1244">
        <v>47</v>
      </c>
      <c r="Q1244">
        <f>VLOOKUP(B1244,Locations!$A:$B,2,0)</f>
        <v>54.346918799999997</v>
      </c>
      <c r="R1244">
        <f>VLOOKUP(B1244,Locations!$A:$C,3,0)</f>
        <v>10.110258200000001</v>
      </c>
      <c r="S1244">
        <f>VLOOKUP(C1244,costs!$A:$B,2,0)</f>
        <v>723.53399999999999</v>
      </c>
    </row>
    <row r="1245" spans="1:19" x14ac:dyDescent="0.45">
      <c r="A1245" t="s">
        <v>286</v>
      </c>
      <c r="B1245" t="s">
        <v>224</v>
      </c>
      <c r="C1245" t="s">
        <v>74</v>
      </c>
      <c r="D1245">
        <v>27</v>
      </c>
      <c r="E1245">
        <v>58.9</v>
      </c>
      <c r="F1245">
        <v>30.7</v>
      </c>
      <c r="G1245">
        <v>59.9</v>
      </c>
      <c r="H1245">
        <v>59.5</v>
      </c>
      <c r="I1245" t="s">
        <v>23</v>
      </c>
      <c r="J1245" s="1">
        <v>10930</v>
      </c>
      <c r="K1245">
        <v>59.1</v>
      </c>
      <c r="L1245" s="2">
        <v>0.12</v>
      </c>
      <c r="M1245">
        <v>2014</v>
      </c>
      <c r="N1245" t="s">
        <v>26</v>
      </c>
      <c r="O1245">
        <v>54</v>
      </c>
      <c r="P1245">
        <v>46</v>
      </c>
      <c r="Q1245">
        <f>VLOOKUP(B1245,Locations!$A:$B,2,0)</f>
        <v>47.660330000000002</v>
      </c>
      <c r="R1245">
        <f>VLOOKUP(B1245,Locations!$A:$C,3,0)</f>
        <v>9.1758199999999999</v>
      </c>
      <c r="S1245">
        <f>VLOOKUP(C1245,costs!$A:$B,2,0)</f>
        <v>723.53399999999999</v>
      </c>
    </row>
    <row r="1246" spans="1:19" x14ac:dyDescent="0.45">
      <c r="A1246" t="s">
        <v>286</v>
      </c>
      <c r="B1246" t="s">
        <v>301</v>
      </c>
      <c r="C1246" t="s">
        <v>297</v>
      </c>
      <c r="D1246">
        <v>25.2</v>
      </c>
      <c r="E1246">
        <v>42.8</v>
      </c>
      <c r="F1246">
        <v>23.3</v>
      </c>
      <c r="G1246">
        <v>76</v>
      </c>
      <c r="H1246">
        <v>35.299999999999997</v>
      </c>
      <c r="I1246" t="s">
        <v>23</v>
      </c>
      <c r="J1246" s="1">
        <v>33370</v>
      </c>
      <c r="K1246">
        <v>72.5</v>
      </c>
      <c r="L1246" s="2">
        <v>0.05</v>
      </c>
      <c r="M1246">
        <v>2014</v>
      </c>
      <c r="N1246" t="s">
        <v>26</v>
      </c>
      <c r="O1246">
        <v>60</v>
      </c>
      <c r="P1246">
        <v>40</v>
      </c>
      <c r="Q1246">
        <f>VLOOKUP(B1246,Locations!$A:$B,2,0)</f>
        <v>45.518337799999998</v>
      </c>
      <c r="R1246">
        <f>VLOOKUP(B1246,Locations!$A:$C,3,0)</f>
        <v>9.2131682999999995</v>
      </c>
      <c r="S1246">
        <f>VLOOKUP(C1246,costs!$A:$B,2,0)</f>
        <v>740.97500000000002</v>
      </c>
    </row>
    <row r="1247" spans="1:19" x14ac:dyDescent="0.45">
      <c r="A1247" t="s">
        <v>286</v>
      </c>
      <c r="B1247" t="s">
        <v>347</v>
      </c>
      <c r="C1247" t="s">
        <v>74</v>
      </c>
      <c r="D1247">
        <v>30</v>
      </c>
      <c r="E1247">
        <v>45.1</v>
      </c>
      <c r="F1247">
        <v>18.2</v>
      </c>
      <c r="G1247">
        <v>70.7</v>
      </c>
      <c r="H1247">
        <v>39.5</v>
      </c>
      <c r="I1247" t="s">
        <v>23</v>
      </c>
      <c r="J1247" s="1">
        <v>39838</v>
      </c>
      <c r="K1247">
        <v>46.1</v>
      </c>
      <c r="L1247" s="2">
        <v>0.08</v>
      </c>
      <c r="M1247">
        <v>2014</v>
      </c>
      <c r="N1247" t="s">
        <v>26</v>
      </c>
      <c r="O1247">
        <v>53</v>
      </c>
      <c r="P1247">
        <v>47</v>
      </c>
      <c r="Q1247">
        <f>VLOOKUP(B1247,Locations!$A:$B,2,0)</f>
        <v>51.967342199999997</v>
      </c>
      <c r="R1247">
        <f>VLOOKUP(B1247,Locations!$A:$C,3,0)</f>
        <v>7.5992433000000004</v>
      </c>
      <c r="S1247">
        <f>VLOOKUP(C1247,costs!$A:$B,2,0)</f>
        <v>723.53399999999999</v>
      </c>
    </row>
    <row r="1248" spans="1:19" x14ac:dyDescent="0.45">
      <c r="A1248" t="s">
        <v>286</v>
      </c>
      <c r="B1248" t="s">
        <v>280</v>
      </c>
      <c r="C1248" t="s">
        <v>182</v>
      </c>
      <c r="D1248">
        <v>24.6</v>
      </c>
      <c r="E1248">
        <v>84.8</v>
      </c>
      <c r="F1248">
        <v>26.9</v>
      </c>
      <c r="G1248">
        <v>56.9</v>
      </c>
      <c r="H1248">
        <v>37.6</v>
      </c>
      <c r="I1248" t="s">
        <v>23</v>
      </c>
      <c r="J1248" s="1">
        <v>18600</v>
      </c>
      <c r="K1248">
        <v>20.3</v>
      </c>
      <c r="L1248" s="2">
        <v>0.21</v>
      </c>
      <c r="M1248">
        <v>2014</v>
      </c>
      <c r="N1248" t="s">
        <v>64</v>
      </c>
      <c r="O1248">
        <v>57</v>
      </c>
      <c r="P1248">
        <v>43</v>
      </c>
      <c r="Q1248">
        <f>VLOOKUP(B1248,Locations!$A:$B,2,0)</f>
        <v>-45.864979300000002</v>
      </c>
      <c r="R1248">
        <f>VLOOKUP(B1248,Locations!$A:$C,3,0)</f>
        <v>170.51461330000001</v>
      </c>
      <c r="S1248">
        <f>VLOOKUP(C1248,costs!$A:$B,2,0)</f>
        <v>777.03399999999999</v>
      </c>
    </row>
    <row r="1249" spans="1:19" x14ac:dyDescent="0.45">
      <c r="A1249" t="s">
        <v>286</v>
      </c>
      <c r="B1249" t="s">
        <v>608</v>
      </c>
      <c r="C1249" t="s">
        <v>257</v>
      </c>
      <c r="D1249">
        <v>47.2</v>
      </c>
      <c r="E1249">
        <v>24.9</v>
      </c>
      <c r="F1249">
        <v>50.8</v>
      </c>
      <c r="G1249">
        <v>29.4</v>
      </c>
      <c r="H1249">
        <v>40.1</v>
      </c>
      <c r="I1249" t="s">
        <v>23</v>
      </c>
      <c r="J1249" s="1">
        <v>81402</v>
      </c>
      <c r="K1249">
        <v>14.6</v>
      </c>
      <c r="L1249" s="2">
        <v>0.04</v>
      </c>
      <c r="M1249">
        <v>2014</v>
      </c>
      <c r="N1249" t="s">
        <v>258</v>
      </c>
      <c r="O1249">
        <v>48</v>
      </c>
      <c r="P1249">
        <v>52</v>
      </c>
      <c r="Q1249">
        <f>VLOOKUP(B1249,Locations!$A:$B,2,0)</f>
        <v>-23.561399999999999</v>
      </c>
      <c r="R1249">
        <f>VLOOKUP(B1249,Locations!$A:$C,3,0)</f>
        <v>-46.730800000000002</v>
      </c>
      <c r="S1249">
        <f>VLOOKUP(C1249,costs!$A:$B,2,0)</f>
        <v>457.96</v>
      </c>
    </row>
    <row r="1250" spans="1:19" x14ac:dyDescent="0.45">
      <c r="A1250" t="s">
        <v>286</v>
      </c>
      <c r="B1250" t="s">
        <v>321</v>
      </c>
      <c r="C1250" t="s">
        <v>137</v>
      </c>
      <c r="D1250">
        <v>22.4</v>
      </c>
      <c r="E1250">
        <v>68.2</v>
      </c>
      <c r="F1250">
        <v>29.3</v>
      </c>
      <c r="G1250">
        <v>55.8</v>
      </c>
      <c r="H1250">
        <v>99</v>
      </c>
      <c r="I1250" t="s">
        <v>23</v>
      </c>
      <c r="J1250" s="1">
        <v>23321</v>
      </c>
      <c r="K1250">
        <v>18.600000000000001</v>
      </c>
      <c r="L1250" s="2">
        <v>0.09</v>
      </c>
      <c r="M1250">
        <v>2014</v>
      </c>
      <c r="N1250" t="s">
        <v>138</v>
      </c>
      <c r="O1250">
        <v>56</v>
      </c>
      <c r="P1250">
        <v>44</v>
      </c>
      <c r="Q1250">
        <f>VLOOKUP(B1250,Locations!$A:$B,2,0)</f>
        <v>-26.188881299999998</v>
      </c>
      <c r="R1250">
        <f>VLOOKUP(B1250,Locations!$A:$C,3,0)</f>
        <v>28.0247919</v>
      </c>
      <c r="S1250">
        <f>VLOOKUP(C1250,costs!$A:$B,2,0)</f>
        <v>454.64299999999997</v>
      </c>
    </row>
    <row r="1251" spans="1:19" x14ac:dyDescent="0.45">
      <c r="A1251" t="s">
        <v>286</v>
      </c>
      <c r="B1251" t="s">
        <v>304</v>
      </c>
      <c r="C1251" t="s">
        <v>297</v>
      </c>
      <c r="D1251">
        <v>19.100000000000001</v>
      </c>
      <c r="E1251">
        <v>49.8</v>
      </c>
      <c r="F1251">
        <v>15</v>
      </c>
      <c r="G1251">
        <v>86.7</v>
      </c>
      <c r="H1251">
        <v>32.9</v>
      </c>
      <c r="I1251" t="s">
        <v>23</v>
      </c>
      <c r="J1251" s="1">
        <v>18135</v>
      </c>
      <c r="K1251">
        <v>25.8</v>
      </c>
      <c r="L1251" s="2">
        <v>0.09</v>
      </c>
      <c r="M1251">
        <v>2014</v>
      </c>
      <c r="N1251" t="s">
        <v>26</v>
      </c>
      <c r="O1251">
        <v>56</v>
      </c>
      <c r="P1251">
        <v>44</v>
      </c>
      <c r="Q1251">
        <f>VLOOKUP(B1251,Locations!$A:$B,2,0)</f>
        <v>45.65869</v>
      </c>
      <c r="R1251">
        <f>VLOOKUP(B1251,Locations!$A:$C,3,0)</f>
        <v>13.793419999999999</v>
      </c>
      <c r="S1251">
        <f>VLOOKUP(C1251,costs!$A:$B,2,0)</f>
        <v>740.97500000000002</v>
      </c>
    </row>
    <row r="1252" spans="1:19" x14ac:dyDescent="0.45">
      <c r="A1252" t="s">
        <v>286</v>
      </c>
      <c r="B1252" t="s">
        <v>475</v>
      </c>
      <c r="C1252" t="s">
        <v>297</v>
      </c>
      <c r="D1252">
        <v>26.1</v>
      </c>
      <c r="E1252">
        <v>39.700000000000003</v>
      </c>
      <c r="F1252">
        <v>20.9</v>
      </c>
      <c r="G1252">
        <v>72.7</v>
      </c>
      <c r="H1252">
        <v>41.9</v>
      </c>
      <c r="I1252" t="s">
        <v>23</v>
      </c>
      <c r="J1252" s="1">
        <v>67552</v>
      </c>
      <c r="K1252">
        <v>66</v>
      </c>
      <c r="L1252" s="2">
        <v>0.06</v>
      </c>
      <c r="M1252">
        <v>2014</v>
      </c>
      <c r="N1252" t="s">
        <v>26</v>
      </c>
      <c r="O1252">
        <v>62</v>
      </c>
      <c r="P1252">
        <v>38</v>
      </c>
      <c r="Q1252">
        <f>VLOOKUP(B1252,Locations!$A:$B,2,0)</f>
        <v>45.069400000000002</v>
      </c>
      <c r="R1252">
        <f>VLOOKUP(B1252,Locations!$A:$C,3,0)</f>
        <v>7.6889000000000003</v>
      </c>
      <c r="S1252">
        <f>VLOOKUP(C1252,costs!$A:$B,2,0)</f>
        <v>740.97500000000002</v>
      </c>
    </row>
    <row r="1253" spans="1:19" x14ac:dyDescent="0.45">
      <c r="A1253" t="s">
        <v>286</v>
      </c>
      <c r="B1253" t="s">
        <v>283</v>
      </c>
      <c r="C1253" t="s">
        <v>38</v>
      </c>
      <c r="D1253">
        <v>28.9</v>
      </c>
      <c r="E1253">
        <v>62</v>
      </c>
      <c r="F1253">
        <v>37.4</v>
      </c>
      <c r="G1253">
        <v>47.7</v>
      </c>
      <c r="H1253">
        <v>38.5</v>
      </c>
      <c r="I1253" t="s">
        <v>23</v>
      </c>
      <c r="J1253" s="1">
        <v>30726</v>
      </c>
      <c r="K1253">
        <v>24.2</v>
      </c>
      <c r="L1253" s="2">
        <v>0.14000000000000001</v>
      </c>
      <c r="M1253">
        <v>2014</v>
      </c>
      <c r="N1253" t="s">
        <v>18</v>
      </c>
      <c r="O1253">
        <v>45</v>
      </c>
      <c r="P1253">
        <v>55</v>
      </c>
      <c r="Q1253">
        <f>VLOOKUP(B1253,Locations!$A:$B,2,0)</f>
        <v>43.470613</v>
      </c>
      <c r="R1253">
        <f>VLOOKUP(B1253,Locations!$A:$C,3,0)</f>
        <v>-80.544957999999994</v>
      </c>
      <c r="S1253">
        <f>VLOOKUP(C1253,costs!$A:$B,2,0)</f>
        <v>695.60699999999997</v>
      </c>
    </row>
    <row r="1254" spans="1:19" x14ac:dyDescent="0.45">
      <c r="A1254" t="s">
        <v>286</v>
      </c>
      <c r="B1254" t="s">
        <v>284</v>
      </c>
      <c r="C1254" t="s">
        <v>38</v>
      </c>
      <c r="D1254">
        <v>37.299999999999997</v>
      </c>
      <c r="E1254">
        <v>62.7</v>
      </c>
      <c r="F1254">
        <v>33.700000000000003</v>
      </c>
      <c r="G1254">
        <v>45.1</v>
      </c>
      <c r="H1254">
        <v>52.3</v>
      </c>
      <c r="I1254" t="s">
        <v>23</v>
      </c>
      <c r="J1254" s="1">
        <v>27387</v>
      </c>
      <c r="K1254">
        <v>20.7</v>
      </c>
      <c r="L1254" s="2">
        <v>0.16</v>
      </c>
      <c r="M1254">
        <v>2014</v>
      </c>
      <c r="N1254" t="s">
        <v>18</v>
      </c>
      <c r="O1254">
        <v>54</v>
      </c>
      <c r="P1254">
        <v>46</v>
      </c>
      <c r="Q1254">
        <f>VLOOKUP(B1254,Locations!$A:$B,2,0)</f>
        <v>43.661273000000001</v>
      </c>
      <c r="R1254">
        <f>VLOOKUP(B1254,Locations!$A:$C,3,0)</f>
        <v>-79.389469000000005</v>
      </c>
      <c r="S1254">
        <f>VLOOKUP(C1254,costs!$A:$B,2,0)</f>
        <v>695.60699999999997</v>
      </c>
    </row>
    <row r="1255" spans="1:19" x14ac:dyDescent="0.45">
      <c r="A1255" t="s">
        <v>286</v>
      </c>
      <c r="B1255" t="s">
        <v>207</v>
      </c>
      <c r="C1255" t="s">
        <v>74</v>
      </c>
      <c r="D1255">
        <v>27.1</v>
      </c>
      <c r="E1255">
        <v>47.4</v>
      </c>
      <c r="F1255">
        <v>16</v>
      </c>
      <c r="G1255">
        <v>77</v>
      </c>
      <c r="H1255">
        <v>30.4</v>
      </c>
      <c r="I1255" t="s">
        <v>23</v>
      </c>
      <c r="J1255" s="1">
        <v>26576</v>
      </c>
      <c r="K1255">
        <v>38.4</v>
      </c>
      <c r="L1255" s="2">
        <v>0.08</v>
      </c>
      <c r="M1255">
        <v>2014</v>
      </c>
      <c r="N1255" t="s">
        <v>26</v>
      </c>
      <c r="O1255">
        <v>57</v>
      </c>
      <c r="P1255">
        <v>43</v>
      </c>
      <c r="Q1255">
        <f>VLOOKUP(B1255,Locations!$A:$B,2,0)</f>
        <v>49.793909999999997</v>
      </c>
      <c r="R1255">
        <f>VLOOKUP(B1255,Locations!$A:$C,3,0)</f>
        <v>9.9512099999999997</v>
      </c>
      <c r="S1255">
        <f>VLOOKUP(C1255,costs!$A:$B,2,0)</f>
        <v>723.53399999999999</v>
      </c>
    </row>
    <row r="1256" spans="1:19" x14ac:dyDescent="0.45">
      <c r="A1256" t="s">
        <v>286</v>
      </c>
      <c r="B1256" t="s">
        <v>402</v>
      </c>
      <c r="C1256" t="s">
        <v>227</v>
      </c>
      <c r="D1256">
        <v>39.200000000000003</v>
      </c>
      <c r="E1256">
        <v>72.400000000000006</v>
      </c>
      <c r="F1256">
        <v>30.8</v>
      </c>
      <c r="G1256">
        <v>40.9</v>
      </c>
      <c r="H1256">
        <v>66.599999999999994</v>
      </c>
      <c r="I1256" t="s">
        <v>23</v>
      </c>
      <c r="J1256" s="1">
        <v>26419</v>
      </c>
      <c r="K1256">
        <v>52</v>
      </c>
      <c r="L1256" s="2">
        <v>0.27</v>
      </c>
      <c r="M1256">
        <v>2014</v>
      </c>
      <c r="N1256" t="s">
        <v>26</v>
      </c>
      <c r="O1256">
        <v>27</v>
      </c>
      <c r="P1256">
        <v>73</v>
      </c>
      <c r="Q1256">
        <f>VLOOKUP(B1256,Locations!$A:$B,2,0)</f>
        <v>48.198539699999998</v>
      </c>
      <c r="R1256">
        <f>VLOOKUP(B1256,Locations!$A:$C,3,0)</f>
        <v>16.369861700000001</v>
      </c>
      <c r="S1256">
        <f>VLOOKUP(C1256,costs!$A:$B,2,0)</f>
        <v>768.15300000000002</v>
      </c>
    </row>
    <row r="1257" spans="1:19" x14ac:dyDescent="0.45">
      <c r="A1257" t="s">
        <v>305</v>
      </c>
      <c r="B1257" t="s">
        <v>307</v>
      </c>
      <c r="C1257" t="s">
        <v>25</v>
      </c>
      <c r="D1257">
        <v>21.6</v>
      </c>
      <c r="E1257">
        <v>89.1</v>
      </c>
      <c r="F1257">
        <v>19.100000000000001</v>
      </c>
      <c r="G1257">
        <v>64.599999999999994</v>
      </c>
      <c r="H1257">
        <v>34.1</v>
      </c>
      <c r="I1257" t="s">
        <v>23</v>
      </c>
      <c r="J1257" s="1">
        <v>12613</v>
      </c>
      <c r="K1257">
        <v>17.600000000000001</v>
      </c>
      <c r="L1257" s="2">
        <v>0.38</v>
      </c>
      <c r="M1257">
        <v>2014</v>
      </c>
      <c r="N1257" t="s">
        <v>26</v>
      </c>
      <c r="O1257">
        <v>46</v>
      </c>
      <c r="P1257">
        <v>54</v>
      </c>
      <c r="Q1257">
        <f>VLOOKUP(B1257,Locations!$A:$B,2,0)</f>
        <v>51.532553100000001</v>
      </c>
      <c r="R1257">
        <f>VLOOKUP(B1257,Locations!$A:$C,3,0)</f>
        <v>-0.47399360000000001</v>
      </c>
      <c r="S1257">
        <f>VLOOKUP(C1257,costs!$A:$B,2,0)</f>
        <v>698.49599999999998</v>
      </c>
    </row>
    <row r="1258" spans="1:19" x14ac:dyDescent="0.45">
      <c r="A1258" t="s">
        <v>305</v>
      </c>
      <c r="B1258" t="s">
        <v>232</v>
      </c>
      <c r="C1258" t="s">
        <v>38</v>
      </c>
      <c r="D1258">
        <v>32.6</v>
      </c>
      <c r="E1258">
        <v>59.1</v>
      </c>
      <c r="F1258">
        <v>28.8</v>
      </c>
      <c r="G1258">
        <v>50.3</v>
      </c>
      <c r="H1258">
        <v>67.099999999999994</v>
      </c>
      <c r="I1258" t="s">
        <v>23</v>
      </c>
      <c r="J1258" s="1">
        <v>15064</v>
      </c>
      <c r="K1258">
        <v>14.4</v>
      </c>
      <c r="L1258" s="2">
        <v>0.18</v>
      </c>
      <c r="M1258">
        <v>2014</v>
      </c>
      <c r="N1258" t="s">
        <v>18</v>
      </c>
      <c r="O1258">
        <v>55</v>
      </c>
      <c r="P1258">
        <v>45</v>
      </c>
      <c r="Q1258">
        <f>VLOOKUP(B1258,Locations!$A:$B,2,0)</f>
        <v>44.639259500000001</v>
      </c>
      <c r="R1258">
        <f>VLOOKUP(B1258,Locations!$A:$C,3,0)</f>
        <v>-63.584234799999997</v>
      </c>
      <c r="S1258">
        <f>VLOOKUP(C1258,costs!$A:$B,2,0)</f>
        <v>695.60699999999997</v>
      </c>
    </row>
    <row r="1259" spans="1:19" x14ac:dyDescent="0.45">
      <c r="A1259" t="s">
        <v>305</v>
      </c>
      <c r="B1259" t="s">
        <v>187</v>
      </c>
      <c r="C1259" t="s">
        <v>43</v>
      </c>
      <c r="D1259">
        <v>28.4</v>
      </c>
      <c r="E1259">
        <v>62.6</v>
      </c>
      <c r="F1259">
        <v>35.700000000000003</v>
      </c>
      <c r="G1259">
        <v>48.4</v>
      </c>
      <c r="H1259">
        <v>40.299999999999997</v>
      </c>
      <c r="I1259" t="s">
        <v>23</v>
      </c>
      <c r="J1259" s="1">
        <v>22064</v>
      </c>
      <c r="K1259">
        <v>25.9</v>
      </c>
      <c r="L1259" s="2">
        <v>0.26</v>
      </c>
      <c r="M1259">
        <v>2014</v>
      </c>
      <c r="N1259" t="s">
        <v>44</v>
      </c>
      <c r="O1259">
        <v>51</v>
      </c>
      <c r="P1259">
        <v>49</v>
      </c>
      <c r="Q1259">
        <f>VLOOKUP(B1259,Locations!$A:$B,2,0)</f>
        <v>22.304572</v>
      </c>
      <c r="R1259">
        <f>VLOOKUP(B1259,Locations!$A:$C,3,0)</f>
        <v>114.1797629</v>
      </c>
      <c r="S1259">
        <f>VLOOKUP(C1259,costs!$A:$B,2,0)</f>
        <v>836.09799999999996</v>
      </c>
    </row>
    <row r="1260" spans="1:19" x14ac:dyDescent="0.45">
      <c r="A1260" t="s">
        <v>305</v>
      </c>
      <c r="B1260" t="s">
        <v>479</v>
      </c>
      <c r="C1260" t="s">
        <v>227</v>
      </c>
      <c r="D1260">
        <v>25.9</v>
      </c>
      <c r="E1260">
        <v>69.400000000000006</v>
      </c>
      <c r="F1260">
        <v>15.9</v>
      </c>
      <c r="G1260">
        <v>68.3</v>
      </c>
      <c r="H1260">
        <v>33.700000000000003</v>
      </c>
      <c r="I1260" t="s">
        <v>23</v>
      </c>
      <c r="J1260" s="1">
        <v>7426</v>
      </c>
      <c r="K1260">
        <v>2.9</v>
      </c>
      <c r="L1260" s="2">
        <v>0.28000000000000003</v>
      </c>
      <c r="M1260">
        <v>2014</v>
      </c>
      <c r="N1260" t="s">
        <v>26</v>
      </c>
      <c r="O1260">
        <v>50</v>
      </c>
      <c r="P1260">
        <v>50</v>
      </c>
      <c r="Q1260">
        <f>VLOOKUP(B1260,Locations!$A:$B,2,0)</f>
        <v>48.219700000000003</v>
      </c>
      <c r="R1260">
        <f>VLOOKUP(B1260,Locations!$A:$C,3,0)</f>
        <v>16.351500000000001</v>
      </c>
      <c r="S1260">
        <f>VLOOKUP(C1260,costs!$A:$B,2,0)</f>
        <v>768.15300000000002</v>
      </c>
    </row>
    <row r="1261" spans="1:19" x14ac:dyDescent="0.45">
      <c r="A1261" t="s">
        <v>305</v>
      </c>
      <c r="B1261" t="s">
        <v>334</v>
      </c>
      <c r="C1261" t="s">
        <v>68</v>
      </c>
      <c r="D1261">
        <v>23.4</v>
      </c>
      <c r="E1261">
        <v>54.2</v>
      </c>
      <c r="F1261">
        <v>24.7</v>
      </c>
      <c r="G1261">
        <v>67.7</v>
      </c>
      <c r="H1261">
        <v>33.4</v>
      </c>
      <c r="I1261" t="s">
        <v>23</v>
      </c>
      <c r="J1261" s="1">
        <v>36731</v>
      </c>
      <c r="K1261">
        <v>18.399999999999999</v>
      </c>
      <c r="L1261" s="2">
        <v>0.14000000000000001</v>
      </c>
      <c r="M1261">
        <v>2014</v>
      </c>
      <c r="N1261" t="s">
        <v>26</v>
      </c>
      <c r="O1261">
        <v>51</v>
      </c>
      <c r="P1261">
        <v>49</v>
      </c>
      <c r="Q1261">
        <f>VLOOKUP(B1261,Locations!$A:$B,2,0)</f>
        <v>43.615299999999998</v>
      </c>
      <c r="R1261">
        <f>VLOOKUP(B1261,Locations!$A:$C,3,0)</f>
        <v>3.8712</v>
      </c>
      <c r="S1261">
        <f>VLOOKUP(C1261,costs!$A:$B,2,0)</f>
        <v>800.89499999999998</v>
      </c>
    </row>
    <row r="1262" spans="1:19" x14ac:dyDescent="0.45">
      <c r="A1262" t="s">
        <v>305</v>
      </c>
      <c r="B1262" t="s">
        <v>153</v>
      </c>
      <c r="C1262" t="s">
        <v>66</v>
      </c>
      <c r="D1262">
        <v>36.799999999999997</v>
      </c>
      <c r="E1262">
        <v>50.8</v>
      </c>
      <c r="F1262">
        <v>23.2</v>
      </c>
      <c r="G1262">
        <v>52.6</v>
      </c>
      <c r="H1262">
        <v>51.8</v>
      </c>
      <c r="I1262" t="s">
        <v>23</v>
      </c>
      <c r="J1262" s="1">
        <v>29743</v>
      </c>
      <c r="K1262">
        <v>13.3</v>
      </c>
      <c r="L1262" s="2">
        <v>0.1</v>
      </c>
      <c r="M1262">
        <v>2014</v>
      </c>
      <c r="N1262" t="s">
        <v>44</v>
      </c>
      <c r="O1262">
        <v>46</v>
      </c>
      <c r="P1262">
        <v>54</v>
      </c>
      <c r="Q1262">
        <f>VLOOKUP(B1262,Locations!$A:$B,2,0)</f>
        <v>32.056595700000003</v>
      </c>
      <c r="R1262">
        <f>VLOOKUP(B1262,Locations!$A:$C,3,0)</f>
        <v>118.7740883</v>
      </c>
      <c r="S1262">
        <f>VLOOKUP(C1262,costs!$A:$B,2,0)</f>
        <v>419.86799999999999</v>
      </c>
    </row>
    <row r="1263" spans="1:19" x14ac:dyDescent="0.45">
      <c r="A1263" t="s">
        <v>305</v>
      </c>
      <c r="B1263" t="s">
        <v>219</v>
      </c>
      <c r="C1263" t="s">
        <v>135</v>
      </c>
      <c r="D1263">
        <v>37.299999999999997</v>
      </c>
      <c r="E1263">
        <v>28.9</v>
      </c>
      <c r="F1263">
        <v>42.1</v>
      </c>
      <c r="G1263">
        <v>37.299999999999997</v>
      </c>
      <c r="H1263">
        <v>99.5</v>
      </c>
      <c r="I1263" t="s">
        <v>23</v>
      </c>
      <c r="J1263" s="1">
        <v>12646</v>
      </c>
      <c r="K1263">
        <v>16.600000000000001</v>
      </c>
      <c r="L1263" s="2">
        <v>0.05</v>
      </c>
      <c r="M1263">
        <v>2014</v>
      </c>
      <c r="N1263" t="s">
        <v>44</v>
      </c>
      <c r="O1263">
        <v>27</v>
      </c>
      <c r="P1263">
        <v>73</v>
      </c>
      <c r="Q1263">
        <f>VLOOKUP(B1263,Locations!$A:$B,2,0)</f>
        <v>24.786767699999999</v>
      </c>
      <c r="R1263">
        <f>VLOOKUP(B1263,Locations!$A:$C,3,0)</f>
        <v>120.9972441</v>
      </c>
      <c r="S1263">
        <f>VLOOKUP(C1263,costs!$A:$B,2,0)</f>
        <v>640.28800000000001</v>
      </c>
    </row>
    <row r="1264" spans="1:19" x14ac:dyDescent="0.45">
      <c r="A1264" t="s">
        <v>305</v>
      </c>
      <c r="B1264" t="s">
        <v>134</v>
      </c>
      <c r="C1264" t="s">
        <v>135</v>
      </c>
      <c r="D1264">
        <v>39.5</v>
      </c>
      <c r="E1264">
        <v>21.5</v>
      </c>
      <c r="F1264">
        <v>35.4</v>
      </c>
      <c r="G1264">
        <v>44.7</v>
      </c>
      <c r="H1264">
        <v>43.4</v>
      </c>
      <c r="I1264" t="s">
        <v>23</v>
      </c>
      <c r="J1264" s="1">
        <v>10221</v>
      </c>
      <c r="K1264">
        <v>13.5</v>
      </c>
      <c r="L1264" s="2">
        <v>0.05</v>
      </c>
      <c r="M1264">
        <v>2014</v>
      </c>
      <c r="N1264" t="s">
        <v>44</v>
      </c>
      <c r="O1264">
        <v>33</v>
      </c>
      <c r="P1264">
        <v>67</v>
      </c>
      <c r="Q1264">
        <f>VLOOKUP(B1264,Locations!$A:$B,2,0)</f>
        <v>24.792548400000001</v>
      </c>
      <c r="R1264">
        <f>VLOOKUP(B1264,Locations!$A:$C,3,0)</f>
        <v>120.9951183</v>
      </c>
      <c r="S1264">
        <f>VLOOKUP(C1264,costs!$A:$B,2,0)</f>
        <v>640.28800000000001</v>
      </c>
    </row>
    <row r="1265" spans="1:19" x14ac:dyDescent="0.45">
      <c r="A1265" t="s">
        <v>305</v>
      </c>
      <c r="B1265" t="s">
        <v>310</v>
      </c>
      <c r="C1265" t="s">
        <v>170</v>
      </c>
      <c r="D1265">
        <v>32.200000000000003</v>
      </c>
      <c r="E1265">
        <v>54.2</v>
      </c>
      <c r="F1265">
        <v>26.7</v>
      </c>
      <c r="G1265">
        <v>52.9</v>
      </c>
      <c r="H1265">
        <v>46.2</v>
      </c>
      <c r="I1265" t="s">
        <v>23</v>
      </c>
      <c r="J1265" s="1">
        <v>17381</v>
      </c>
      <c r="K1265">
        <v>13.9</v>
      </c>
      <c r="L1265" s="2">
        <v>0.09</v>
      </c>
      <c r="M1265">
        <v>2014</v>
      </c>
      <c r="N1265" t="s">
        <v>26</v>
      </c>
      <c r="O1265">
        <v>46</v>
      </c>
      <c r="P1265">
        <v>54</v>
      </c>
      <c r="Q1265">
        <f>VLOOKUP(B1265,Locations!$A:$B,2,0)</f>
        <v>63.420447299999999</v>
      </c>
      <c r="R1265">
        <f>VLOOKUP(B1265,Locations!$A:$C,3,0)</f>
        <v>10.389091799999999</v>
      </c>
      <c r="S1265">
        <f>VLOOKUP(C1265,costs!$A:$B,2,0)</f>
        <v>1080.5930000000001</v>
      </c>
    </row>
    <row r="1266" spans="1:19" x14ac:dyDescent="0.45">
      <c r="A1266" t="s">
        <v>305</v>
      </c>
      <c r="B1266" t="s">
        <v>311</v>
      </c>
      <c r="C1266" t="s">
        <v>25</v>
      </c>
      <c r="D1266">
        <v>26.9</v>
      </c>
      <c r="E1266">
        <v>87.5</v>
      </c>
      <c r="F1266">
        <v>22.8</v>
      </c>
      <c r="G1266">
        <v>53.8</v>
      </c>
      <c r="H1266">
        <v>48.5</v>
      </c>
      <c r="I1266" t="s">
        <v>23</v>
      </c>
      <c r="J1266" s="1">
        <v>17940</v>
      </c>
      <c r="K1266">
        <v>17.899999999999999</v>
      </c>
      <c r="L1266" s="2">
        <v>0.3</v>
      </c>
      <c r="M1266">
        <v>2014</v>
      </c>
      <c r="N1266" t="s">
        <v>26</v>
      </c>
      <c r="O1266">
        <v>54</v>
      </c>
      <c r="P1266">
        <v>46</v>
      </c>
      <c r="Q1266">
        <f>VLOOKUP(B1266,Locations!$A:$B,2,0)</f>
        <v>54.5841487</v>
      </c>
      <c r="R1266">
        <f>VLOOKUP(B1266,Locations!$A:$C,3,0)</f>
        <v>-5.9337210000000002</v>
      </c>
      <c r="S1266">
        <f>VLOOKUP(C1266,costs!$A:$B,2,0)</f>
        <v>698.49599999999998</v>
      </c>
    </row>
    <row r="1267" spans="1:19" x14ac:dyDescent="0.45">
      <c r="A1267" t="s">
        <v>305</v>
      </c>
      <c r="B1267" t="s">
        <v>375</v>
      </c>
      <c r="C1267" t="s">
        <v>376</v>
      </c>
      <c r="D1267">
        <v>29.7</v>
      </c>
      <c r="E1267">
        <v>20.7</v>
      </c>
      <c r="F1267">
        <v>37.200000000000003</v>
      </c>
      <c r="G1267">
        <v>49</v>
      </c>
      <c r="H1267">
        <v>98.3</v>
      </c>
      <c r="I1267" t="s">
        <v>23</v>
      </c>
      <c r="J1267" s="1">
        <v>10977</v>
      </c>
      <c r="K1267">
        <v>18.7</v>
      </c>
      <c r="L1267" s="2">
        <v>0</v>
      </c>
      <c r="M1267">
        <v>2014</v>
      </c>
      <c r="N1267" t="s">
        <v>44</v>
      </c>
      <c r="O1267">
        <v>27</v>
      </c>
      <c r="P1267">
        <v>73</v>
      </c>
      <c r="Q1267">
        <f>VLOOKUP(B1267,Locations!$A:$B,2,0)</f>
        <v>35.703622699999997</v>
      </c>
      <c r="R1267">
        <f>VLOOKUP(B1267,Locations!$A:$C,3,0)</f>
        <v>51.351250999999998</v>
      </c>
      <c r="S1267">
        <f>VLOOKUP(C1267,costs!$A:$B,2,0)</f>
        <v>383.06</v>
      </c>
    </row>
    <row r="1268" spans="1:19" x14ac:dyDescent="0.45">
      <c r="A1268" t="s">
        <v>305</v>
      </c>
      <c r="B1268" t="s">
        <v>239</v>
      </c>
      <c r="C1268" t="s">
        <v>73</v>
      </c>
      <c r="D1268">
        <v>29</v>
      </c>
      <c r="E1268">
        <v>45.2</v>
      </c>
      <c r="F1268">
        <v>23.9</v>
      </c>
      <c r="G1268">
        <v>59.3</v>
      </c>
      <c r="H1268">
        <v>99.8</v>
      </c>
      <c r="I1268" t="s">
        <v>23</v>
      </c>
      <c r="J1268" s="1">
        <v>3879</v>
      </c>
      <c r="K1268">
        <v>4.5999999999999996</v>
      </c>
      <c r="M1268">
        <v>2014</v>
      </c>
      <c r="N1268" t="s">
        <v>26</v>
      </c>
      <c r="O1268">
        <v>67</v>
      </c>
      <c r="P1268">
        <v>33</v>
      </c>
      <c r="Q1268">
        <f>VLOOKUP(B1268,Locations!$A:$B,2,0)</f>
        <v>63.820157399999999</v>
      </c>
      <c r="R1268">
        <f>VLOOKUP(B1268,Locations!$A:$C,3,0)</f>
        <v>20.314666299999999</v>
      </c>
      <c r="S1268">
        <f>VLOOKUP(C1268,costs!$A:$B,2,0)</f>
        <v>765.58500000000004</v>
      </c>
    </row>
    <row r="1269" spans="1:19" x14ac:dyDescent="0.45">
      <c r="A1269" t="s">
        <v>305</v>
      </c>
      <c r="B1269" t="s">
        <v>315</v>
      </c>
      <c r="C1269" t="s">
        <v>74</v>
      </c>
      <c r="D1269">
        <v>28.7</v>
      </c>
      <c r="E1269">
        <v>49.5</v>
      </c>
      <c r="F1269">
        <v>15</v>
      </c>
      <c r="G1269">
        <v>71.8</v>
      </c>
      <c r="H1269">
        <v>38.4</v>
      </c>
      <c r="I1269" t="s">
        <v>23</v>
      </c>
      <c r="J1269" s="1">
        <v>35487</v>
      </c>
      <c r="K1269">
        <v>37.4</v>
      </c>
      <c r="L1269" s="2">
        <v>0.12</v>
      </c>
      <c r="M1269">
        <v>2014</v>
      </c>
      <c r="N1269" t="s">
        <v>26</v>
      </c>
      <c r="O1269">
        <v>42</v>
      </c>
      <c r="P1269">
        <v>58</v>
      </c>
      <c r="Q1269">
        <f>VLOOKUP(B1269,Locations!$A:$B,2,0)</f>
        <v>51.028276499999997</v>
      </c>
      <c r="R1269">
        <f>VLOOKUP(B1269,Locations!$A:$C,3,0)</f>
        <v>13.7359828</v>
      </c>
      <c r="S1269">
        <f>VLOOKUP(C1269,costs!$A:$B,2,0)</f>
        <v>723.53399999999999</v>
      </c>
    </row>
    <row r="1270" spans="1:19" x14ac:dyDescent="0.45">
      <c r="A1270" t="s">
        <v>305</v>
      </c>
      <c r="B1270" t="s">
        <v>502</v>
      </c>
      <c r="C1270" t="s">
        <v>74</v>
      </c>
      <c r="D1270">
        <v>29.7</v>
      </c>
      <c r="E1270">
        <v>53.4</v>
      </c>
      <c r="F1270">
        <v>18.7</v>
      </c>
      <c r="G1270">
        <v>63.6</v>
      </c>
      <c r="H1270" t="s">
        <v>23</v>
      </c>
      <c r="I1270" t="s">
        <v>23</v>
      </c>
      <c r="J1270" s="1">
        <v>43280</v>
      </c>
      <c r="K1270">
        <v>43.4</v>
      </c>
      <c r="L1270" s="2">
        <v>0.11</v>
      </c>
      <c r="M1270">
        <v>2014</v>
      </c>
      <c r="N1270" t="s">
        <v>26</v>
      </c>
      <c r="O1270">
        <v>60</v>
      </c>
      <c r="P1270">
        <v>40</v>
      </c>
      <c r="Q1270">
        <f>VLOOKUP(B1270,Locations!$A:$B,2,0)</f>
        <v>50.928199999999997</v>
      </c>
      <c r="R1270">
        <f>VLOOKUP(B1270,Locations!$A:$C,3,0)</f>
        <v>6.9287999999999998</v>
      </c>
      <c r="S1270">
        <f>VLOOKUP(C1270,costs!$A:$B,2,0)</f>
        <v>723.53399999999999</v>
      </c>
    </row>
    <row r="1271" spans="1:19" x14ac:dyDescent="0.45">
      <c r="A1271" t="s">
        <v>305</v>
      </c>
      <c r="B1271" t="s">
        <v>276</v>
      </c>
      <c r="C1271" t="s">
        <v>25</v>
      </c>
      <c r="D1271">
        <v>30.6</v>
      </c>
      <c r="E1271">
        <v>82.4</v>
      </c>
      <c r="F1271">
        <v>30.5</v>
      </c>
      <c r="G1271">
        <v>47.6</v>
      </c>
      <c r="H1271">
        <v>32.700000000000003</v>
      </c>
      <c r="I1271" t="s">
        <v>23</v>
      </c>
      <c r="J1271" s="1">
        <v>12695</v>
      </c>
      <c r="K1271">
        <v>19.8</v>
      </c>
      <c r="L1271" s="2">
        <v>0.39</v>
      </c>
      <c r="M1271">
        <v>2014</v>
      </c>
      <c r="N1271" t="s">
        <v>26</v>
      </c>
      <c r="O1271">
        <v>55</v>
      </c>
      <c r="P1271">
        <v>45</v>
      </c>
      <c r="Q1271">
        <f>VLOOKUP(B1271,Locations!$A:$B,2,0)</f>
        <v>51.877705200000001</v>
      </c>
      <c r="R1271">
        <f>VLOOKUP(B1271,Locations!$A:$C,3,0)</f>
        <v>0.94615919999999998</v>
      </c>
      <c r="S1271">
        <f>VLOOKUP(C1271,costs!$A:$B,2,0)</f>
        <v>698.49599999999998</v>
      </c>
    </row>
    <row r="1272" spans="1:19" x14ac:dyDescent="0.45">
      <c r="A1272" t="s">
        <v>305</v>
      </c>
      <c r="B1272" t="s">
        <v>343</v>
      </c>
      <c r="C1272" t="s">
        <v>344</v>
      </c>
      <c r="D1272">
        <v>12.5</v>
      </c>
      <c r="E1272">
        <v>59.9</v>
      </c>
      <c r="F1272">
        <v>24.3</v>
      </c>
      <c r="G1272">
        <v>71.099999999999994</v>
      </c>
      <c r="H1272">
        <v>78.5</v>
      </c>
      <c r="I1272" t="s">
        <v>23</v>
      </c>
      <c r="J1272" s="1">
        <v>13960</v>
      </c>
      <c r="K1272">
        <v>25.9</v>
      </c>
      <c r="L1272" s="2">
        <v>0.08</v>
      </c>
      <c r="M1272">
        <v>2014</v>
      </c>
      <c r="N1272" t="s">
        <v>26</v>
      </c>
      <c r="O1272">
        <v>66</v>
      </c>
      <c r="P1272">
        <v>34</v>
      </c>
      <c r="Q1272">
        <f>VLOOKUP(B1272,Locations!$A:$B,2,0)</f>
        <v>64.136550499999998</v>
      </c>
      <c r="R1272">
        <f>VLOOKUP(B1272,Locations!$A:$C,3,0)</f>
        <v>-21.9030159</v>
      </c>
      <c r="S1272">
        <f>VLOOKUP(C1272,costs!$A:$B,2,0)</f>
        <v>1089.902</v>
      </c>
    </row>
    <row r="1273" spans="1:19" x14ac:dyDescent="0.45">
      <c r="A1273" t="s">
        <v>305</v>
      </c>
      <c r="B1273" t="s">
        <v>503</v>
      </c>
      <c r="C1273" t="s">
        <v>17</v>
      </c>
      <c r="D1273">
        <v>32.6</v>
      </c>
      <c r="E1273">
        <v>42</v>
      </c>
      <c r="F1273">
        <v>30</v>
      </c>
      <c r="G1273">
        <v>52.4</v>
      </c>
      <c r="H1273">
        <v>34.200000000000003</v>
      </c>
      <c r="I1273" t="s">
        <v>23</v>
      </c>
      <c r="J1273" s="1">
        <v>21789</v>
      </c>
      <c r="K1273">
        <v>16.399999999999999</v>
      </c>
      <c r="L1273" s="2">
        <v>0.09</v>
      </c>
      <c r="M1273">
        <v>2014</v>
      </c>
      <c r="N1273" t="s">
        <v>18</v>
      </c>
      <c r="O1273">
        <v>46</v>
      </c>
      <c r="P1273">
        <v>54</v>
      </c>
      <c r="Q1273">
        <f>VLOOKUP(B1273,Locations!$A:$B,2,0)</f>
        <v>40.8202</v>
      </c>
      <c r="R1273">
        <f>VLOOKUP(B1273,Locations!$A:$C,3,0)</f>
        <v>-96.700500000000005</v>
      </c>
      <c r="S1273">
        <f>VLOOKUP(C1273,costs!$A:$B,2,0)</f>
        <v>748.03700000000003</v>
      </c>
    </row>
    <row r="1274" spans="1:19" x14ac:dyDescent="0.45">
      <c r="A1274" t="s">
        <v>305</v>
      </c>
      <c r="B1274" t="s">
        <v>348</v>
      </c>
      <c r="C1274" t="s">
        <v>63</v>
      </c>
      <c r="D1274">
        <v>21.2</v>
      </c>
      <c r="E1274">
        <v>70.5</v>
      </c>
      <c r="F1274">
        <v>28.2</v>
      </c>
      <c r="G1274">
        <v>58</v>
      </c>
      <c r="H1274">
        <v>74.2</v>
      </c>
      <c r="I1274" t="s">
        <v>23</v>
      </c>
      <c r="J1274" s="1">
        <v>23508</v>
      </c>
      <c r="K1274">
        <v>21.9</v>
      </c>
      <c r="L1274" s="2">
        <v>0.18</v>
      </c>
      <c r="M1274">
        <v>2014</v>
      </c>
      <c r="N1274" t="s">
        <v>64</v>
      </c>
      <c r="O1274">
        <v>56</v>
      </c>
      <c r="P1274">
        <v>44</v>
      </c>
      <c r="Q1274">
        <f>VLOOKUP(B1274,Locations!$A:$B,2,0)</f>
        <v>-32.927625599999999</v>
      </c>
      <c r="R1274">
        <f>VLOOKUP(B1274,Locations!$A:$C,3,0)</f>
        <v>151.77133090000001</v>
      </c>
      <c r="S1274">
        <f>VLOOKUP(C1274,costs!$A:$B,2,0)</f>
        <v>771.25599999999997</v>
      </c>
    </row>
    <row r="1275" spans="1:19" x14ac:dyDescent="0.45">
      <c r="A1275" t="s">
        <v>305</v>
      </c>
      <c r="B1275" t="s">
        <v>485</v>
      </c>
      <c r="C1275" t="s">
        <v>297</v>
      </c>
      <c r="D1275">
        <v>27.9</v>
      </c>
      <c r="E1275">
        <v>40.5</v>
      </c>
      <c r="F1275">
        <v>20</v>
      </c>
      <c r="G1275">
        <v>66.7</v>
      </c>
      <c r="H1275">
        <v>63.3</v>
      </c>
      <c r="I1275" t="s">
        <v>23</v>
      </c>
      <c r="J1275" s="1">
        <v>22958</v>
      </c>
      <c r="K1275">
        <v>40.6</v>
      </c>
      <c r="L1275" s="2">
        <v>0.06</v>
      </c>
      <c r="M1275">
        <v>2014</v>
      </c>
      <c r="N1275" t="s">
        <v>26</v>
      </c>
      <c r="O1275">
        <v>56</v>
      </c>
      <c r="P1275">
        <v>44</v>
      </c>
      <c r="Q1275">
        <f>VLOOKUP(B1275,Locations!$A:$B,2,0)</f>
        <v>45.186700000000002</v>
      </c>
      <c r="R1275">
        <f>VLOOKUP(B1275,Locations!$A:$C,3,0)</f>
        <v>9.1568000000000005</v>
      </c>
      <c r="S1275">
        <f>VLOOKUP(C1275,costs!$A:$B,2,0)</f>
        <v>740.97500000000002</v>
      </c>
    </row>
    <row r="1276" spans="1:19" x14ac:dyDescent="0.45">
      <c r="A1276" t="s">
        <v>305</v>
      </c>
      <c r="B1276" t="s">
        <v>281</v>
      </c>
      <c r="C1276" t="s">
        <v>17</v>
      </c>
      <c r="D1276">
        <v>34.6</v>
      </c>
      <c r="E1276">
        <v>34.4</v>
      </c>
      <c r="F1276">
        <v>27.9</v>
      </c>
      <c r="G1276">
        <v>56.2</v>
      </c>
      <c r="H1276">
        <v>31.5</v>
      </c>
      <c r="I1276" t="s">
        <v>23</v>
      </c>
      <c r="J1276" s="1">
        <v>29336</v>
      </c>
      <c r="K1276">
        <v>16.3</v>
      </c>
      <c r="L1276" s="2">
        <v>0.01</v>
      </c>
      <c r="M1276">
        <v>2014</v>
      </c>
      <c r="N1276" t="s">
        <v>18</v>
      </c>
      <c r="O1276">
        <v>55</v>
      </c>
      <c r="P1276">
        <v>45</v>
      </c>
      <c r="Q1276">
        <f>VLOOKUP(B1276,Locations!$A:$B,2,0)</f>
        <v>33.992829800000003</v>
      </c>
      <c r="R1276">
        <f>VLOOKUP(B1276,Locations!$A:$C,3,0)</f>
        <v>-81.026851699999995</v>
      </c>
      <c r="S1276">
        <f>VLOOKUP(C1276,costs!$A:$B,2,0)</f>
        <v>748.03700000000003</v>
      </c>
    </row>
    <row r="1277" spans="1:19" x14ac:dyDescent="0.45">
      <c r="A1277" t="s">
        <v>305</v>
      </c>
      <c r="B1277" t="s">
        <v>614</v>
      </c>
      <c r="C1277" t="s">
        <v>499</v>
      </c>
      <c r="D1277">
        <v>14.5</v>
      </c>
      <c r="E1277">
        <v>55.7</v>
      </c>
      <c r="F1277">
        <v>10.5</v>
      </c>
      <c r="G1277">
        <v>89.3</v>
      </c>
      <c r="H1277">
        <v>30.6</v>
      </c>
      <c r="I1277" t="s">
        <v>23</v>
      </c>
      <c r="J1277" s="1">
        <v>15773</v>
      </c>
      <c r="K1277">
        <v>16.899999999999999</v>
      </c>
      <c r="L1277" s="2">
        <v>0.02</v>
      </c>
      <c r="M1277">
        <v>2014</v>
      </c>
      <c r="N1277" t="s">
        <v>258</v>
      </c>
      <c r="O1277">
        <v>44</v>
      </c>
      <c r="P1277">
        <v>56</v>
      </c>
      <c r="Q1277">
        <f>VLOOKUP(B1277,Locations!$A:$B,2,0)</f>
        <v>4.6017999999999999</v>
      </c>
      <c r="R1277">
        <f>VLOOKUP(B1277,Locations!$A:$C,3,0)</f>
        <v>-74.066100000000006</v>
      </c>
      <c r="S1277">
        <f>VLOOKUP(C1277,costs!$A:$B,2,0)</f>
        <v>322.60500000000002</v>
      </c>
    </row>
    <row r="1278" spans="1:19" x14ac:dyDescent="0.45">
      <c r="A1278" t="s">
        <v>305</v>
      </c>
      <c r="B1278" t="s">
        <v>403</v>
      </c>
      <c r="C1278" t="s">
        <v>152</v>
      </c>
      <c r="D1278">
        <v>30</v>
      </c>
      <c r="E1278">
        <v>54.4</v>
      </c>
      <c r="F1278">
        <v>24.9</v>
      </c>
      <c r="G1278">
        <v>59.3</v>
      </c>
      <c r="H1278">
        <v>44.7</v>
      </c>
      <c r="I1278" t="s">
        <v>23</v>
      </c>
      <c r="J1278" s="1">
        <v>9020</v>
      </c>
      <c r="K1278">
        <v>17.100000000000001</v>
      </c>
      <c r="L1278" s="2">
        <v>0.16</v>
      </c>
      <c r="M1278">
        <v>2014</v>
      </c>
      <c r="N1278" t="s">
        <v>26</v>
      </c>
      <c r="O1278">
        <v>55</v>
      </c>
      <c r="P1278">
        <v>45</v>
      </c>
      <c r="Q1278">
        <f>VLOOKUP(B1278,Locations!$A:$B,2,0)</f>
        <v>50.820667399999998</v>
      </c>
      <c r="R1278">
        <f>VLOOKUP(B1278,Locations!$A:$C,3,0)</f>
        <v>4.3950331</v>
      </c>
      <c r="S1278">
        <f>VLOOKUP(C1278,costs!$A:$B,2,0)</f>
        <v>780.779</v>
      </c>
    </row>
    <row r="1279" spans="1:19" x14ac:dyDescent="0.45">
      <c r="A1279" t="s">
        <v>327</v>
      </c>
      <c r="B1279" t="s">
        <v>287</v>
      </c>
      <c r="C1279" t="s">
        <v>38</v>
      </c>
      <c r="D1279">
        <v>19.399999999999999</v>
      </c>
      <c r="E1279">
        <v>57.5</v>
      </c>
      <c r="F1279">
        <v>24.1</v>
      </c>
      <c r="G1279">
        <v>66.7</v>
      </c>
      <c r="H1279" t="s">
        <v>23</v>
      </c>
      <c r="I1279" t="s">
        <v>23</v>
      </c>
      <c r="J1279" s="1">
        <v>25036</v>
      </c>
      <c r="K1279">
        <v>29.8</v>
      </c>
      <c r="L1279" s="2">
        <v>0.18</v>
      </c>
      <c r="M1279">
        <v>2014</v>
      </c>
      <c r="N1279" t="s">
        <v>18</v>
      </c>
      <c r="O1279">
        <v>47</v>
      </c>
      <c r="P1279">
        <v>53</v>
      </c>
      <c r="Q1279">
        <f>VLOOKUP(B1279,Locations!$A:$B,2,0)</f>
        <v>45.3860843</v>
      </c>
      <c r="R1279">
        <f>VLOOKUP(B1279,Locations!$A:$C,3,0)</f>
        <v>-75.695392699999999</v>
      </c>
      <c r="S1279">
        <f>VLOOKUP(C1279,costs!$A:$B,2,0)</f>
        <v>695.60699999999997</v>
      </c>
    </row>
    <row r="1280" spans="1:19" x14ac:dyDescent="0.45">
      <c r="A1280" t="s">
        <v>327</v>
      </c>
      <c r="B1280" t="s">
        <v>288</v>
      </c>
      <c r="C1280" t="s">
        <v>73</v>
      </c>
      <c r="D1280">
        <v>26.2</v>
      </c>
      <c r="E1280">
        <v>61.5</v>
      </c>
      <c r="F1280">
        <v>34.799999999999997</v>
      </c>
      <c r="G1280">
        <v>44.3</v>
      </c>
      <c r="H1280">
        <v>77.3</v>
      </c>
      <c r="I1280" t="s">
        <v>23</v>
      </c>
      <c r="J1280" s="1">
        <v>8605</v>
      </c>
      <c r="K1280">
        <v>11.6</v>
      </c>
      <c r="L1280" s="2">
        <v>0.15</v>
      </c>
      <c r="M1280">
        <v>2014</v>
      </c>
      <c r="N1280" t="s">
        <v>26</v>
      </c>
      <c r="O1280">
        <v>30</v>
      </c>
      <c r="P1280">
        <v>70</v>
      </c>
      <c r="Q1280">
        <f>VLOOKUP(B1280,Locations!$A:$B,2,0)</f>
        <v>57.689652299999999</v>
      </c>
      <c r="R1280">
        <f>VLOOKUP(B1280,Locations!$A:$C,3,0)</f>
        <v>11.9766811</v>
      </c>
      <c r="S1280">
        <f>VLOOKUP(C1280,costs!$A:$B,2,0)</f>
        <v>765.58500000000004</v>
      </c>
    </row>
    <row r="1281" spans="1:19" x14ac:dyDescent="0.45">
      <c r="A1281" t="s">
        <v>327</v>
      </c>
      <c r="B1281" t="s">
        <v>289</v>
      </c>
      <c r="C1281" t="s">
        <v>17</v>
      </c>
      <c r="D1281">
        <v>28.6</v>
      </c>
      <c r="E1281">
        <v>31.4</v>
      </c>
      <c r="F1281">
        <v>29.8</v>
      </c>
      <c r="G1281">
        <v>57.4</v>
      </c>
      <c r="H1281">
        <v>38.5</v>
      </c>
      <c r="I1281" t="s">
        <v>23</v>
      </c>
      <c r="J1281" s="1">
        <v>26769</v>
      </c>
      <c r="K1281">
        <v>19</v>
      </c>
      <c r="L1281" s="2">
        <v>0.05</v>
      </c>
      <c r="M1281">
        <v>2014</v>
      </c>
      <c r="N1281" t="s">
        <v>18</v>
      </c>
      <c r="O1281">
        <v>52</v>
      </c>
      <c r="P1281">
        <v>48</v>
      </c>
      <c r="Q1281">
        <f>VLOOKUP(B1281,Locations!$A:$B,2,0)</f>
        <v>40.570935800000001</v>
      </c>
      <c r="R1281">
        <f>VLOOKUP(B1281,Locations!$A:$C,3,0)</f>
        <v>-105.0865526</v>
      </c>
      <c r="S1281">
        <f>VLOOKUP(C1281,costs!$A:$B,2,0)</f>
        <v>748.03700000000003</v>
      </c>
    </row>
    <row r="1282" spans="1:19" x14ac:dyDescent="0.45">
      <c r="A1282" t="s">
        <v>327</v>
      </c>
      <c r="B1282" t="s">
        <v>290</v>
      </c>
      <c r="C1282" t="s">
        <v>17</v>
      </c>
      <c r="D1282">
        <v>41.3</v>
      </c>
      <c r="E1282">
        <v>21.7</v>
      </c>
      <c r="F1282">
        <v>10.9</v>
      </c>
      <c r="G1282">
        <v>68.2</v>
      </c>
      <c r="H1282" t="s">
        <v>23</v>
      </c>
      <c r="I1282" t="s">
        <v>23</v>
      </c>
      <c r="J1282" s="1">
        <v>7086</v>
      </c>
      <c r="K1282">
        <v>8.3000000000000007</v>
      </c>
      <c r="L1282" s="2">
        <v>0.02</v>
      </c>
      <c r="M1282">
        <v>2014</v>
      </c>
      <c r="N1282" t="s">
        <v>18</v>
      </c>
      <c r="O1282">
        <v>57</v>
      </c>
      <c r="P1282">
        <v>43</v>
      </c>
      <c r="Q1282">
        <f>VLOOKUP(B1282,Locations!$A:$B,2,0)</f>
        <v>41.266106499999999</v>
      </c>
      <c r="R1282">
        <f>VLOOKUP(B1282,Locations!$A:$C,3,0)</f>
        <v>-95.945078699999996</v>
      </c>
      <c r="S1282">
        <f>VLOOKUP(C1282,costs!$A:$B,2,0)</f>
        <v>748.03700000000003</v>
      </c>
    </row>
    <row r="1283" spans="1:19" x14ac:dyDescent="0.45">
      <c r="A1283" t="s">
        <v>327</v>
      </c>
      <c r="B1283" t="s">
        <v>466</v>
      </c>
      <c r="C1283" t="s">
        <v>143</v>
      </c>
      <c r="D1283">
        <v>16.600000000000001</v>
      </c>
      <c r="E1283">
        <v>57.8</v>
      </c>
      <c r="F1283">
        <v>17.100000000000001</v>
      </c>
      <c r="G1283">
        <v>72.099999999999994</v>
      </c>
      <c r="H1283">
        <v>41.1</v>
      </c>
      <c r="I1283" t="s">
        <v>23</v>
      </c>
      <c r="J1283" s="1">
        <v>4488</v>
      </c>
      <c r="K1283">
        <v>14.6</v>
      </c>
      <c r="L1283" s="2">
        <v>0.08</v>
      </c>
      <c r="M1283">
        <v>2014</v>
      </c>
      <c r="N1283" t="s">
        <v>44</v>
      </c>
      <c r="O1283">
        <v>52</v>
      </c>
      <c r="P1283">
        <v>48</v>
      </c>
      <c r="Q1283">
        <f>VLOOKUP(B1283,Locations!$A:$B,2,0)</f>
        <v>34.727571400000002</v>
      </c>
      <c r="R1283">
        <f>VLOOKUP(B1283,Locations!$A:$C,3,0)</f>
        <v>135.2371</v>
      </c>
      <c r="S1283">
        <f>VLOOKUP(C1283,costs!$A:$B,2,0)</f>
        <v>376.74700000000001</v>
      </c>
    </row>
    <row r="1284" spans="1:19" x14ac:dyDescent="0.45">
      <c r="A1284" t="s">
        <v>327</v>
      </c>
      <c r="B1284" t="s">
        <v>293</v>
      </c>
      <c r="C1284" t="s">
        <v>63</v>
      </c>
      <c r="D1284">
        <v>20.9</v>
      </c>
      <c r="E1284">
        <v>91.1</v>
      </c>
      <c r="F1284">
        <v>23.8</v>
      </c>
      <c r="G1284">
        <v>54.2</v>
      </c>
      <c r="H1284">
        <v>37.9</v>
      </c>
      <c r="I1284" t="s">
        <v>23</v>
      </c>
      <c r="J1284" s="1">
        <v>27930</v>
      </c>
      <c r="K1284">
        <v>20</v>
      </c>
      <c r="L1284" s="2">
        <v>0.44</v>
      </c>
      <c r="M1284">
        <v>2014</v>
      </c>
      <c r="N1284" t="s">
        <v>64</v>
      </c>
      <c r="O1284">
        <v>55</v>
      </c>
      <c r="P1284">
        <v>45</v>
      </c>
      <c r="Q1284">
        <f>VLOOKUP(B1284,Locations!$A:$B,2,0)</f>
        <v>-33.777415400000002</v>
      </c>
      <c r="R1284">
        <f>VLOOKUP(B1284,Locations!$A:$C,3,0)</f>
        <v>151.1181406</v>
      </c>
      <c r="S1284">
        <f>VLOOKUP(C1284,costs!$A:$B,2,0)</f>
        <v>771.25599999999997</v>
      </c>
    </row>
    <row r="1285" spans="1:19" x14ac:dyDescent="0.45">
      <c r="A1285" t="s">
        <v>327</v>
      </c>
      <c r="B1285" t="s">
        <v>371</v>
      </c>
      <c r="C1285" t="s">
        <v>25</v>
      </c>
      <c r="D1285">
        <v>16.399999999999999</v>
      </c>
      <c r="E1285">
        <v>48.3</v>
      </c>
      <c r="F1285">
        <v>16</v>
      </c>
      <c r="G1285">
        <v>75.400000000000006</v>
      </c>
      <c r="H1285">
        <v>28.9</v>
      </c>
      <c r="I1285" t="s">
        <v>23</v>
      </c>
      <c r="J1285" s="1">
        <v>24121</v>
      </c>
      <c r="K1285">
        <v>25.9</v>
      </c>
      <c r="L1285" s="2">
        <v>0.13</v>
      </c>
      <c r="M1285">
        <v>2014</v>
      </c>
      <c r="N1285" t="s">
        <v>26</v>
      </c>
      <c r="O1285">
        <v>52</v>
      </c>
      <c r="P1285">
        <v>48</v>
      </c>
      <c r="Q1285">
        <f>VLOOKUP(B1285,Locations!$A:$B,2,0)</f>
        <v>50.375526899999997</v>
      </c>
      <c r="R1285">
        <f>VLOOKUP(B1285,Locations!$A:$C,3,0)</f>
        <v>-4.1393769000000002</v>
      </c>
      <c r="S1285">
        <f>VLOOKUP(C1285,costs!$A:$B,2,0)</f>
        <v>698.49599999999998</v>
      </c>
    </row>
    <row r="1286" spans="1:19" x14ac:dyDescent="0.45">
      <c r="A1286" t="s">
        <v>327</v>
      </c>
      <c r="B1286" t="s">
        <v>372</v>
      </c>
      <c r="C1286" t="s">
        <v>297</v>
      </c>
      <c r="D1286">
        <v>28.6</v>
      </c>
      <c r="E1286">
        <v>36.4</v>
      </c>
      <c r="F1286">
        <v>25</v>
      </c>
      <c r="G1286">
        <v>56.3</v>
      </c>
      <c r="H1286">
        <v>75.900000000000006</v>
      </c>
      <c r="I1286" t="s">
        <v>23</v>
      </c>
      <c r="J1286" s="1">
        <v>30025</v>
      </c>
      <c r="K1286">
        <v>22.2</v>
      </c>
      <c r="L1286" s="2">
        <v>0.12</v>
      </c>
      <c r="M1286">
        <v>2014</v>
      </c>
      <c r="N1286" t="s">
        <v>26</v>
      </c>
      <c r="O1286">
        <v>34</v>
      </c>
      <c r="P1286">
        <v>66</v>
      </c>
      <c r="Q1286">
        <f>VLOOKUP(B1286,Locations!$A:$B,2,0)</f>
        <v>45.478099999999998</v>
      </c>
      <c r="R1286">
        <f>VLOOKUP(B1286,Locations!$A:$C,3,0)</f>
        <v>9.2281999999999993</v>
      </c>
      <c r="S1286">
        <f>VLOOKUP(C1286,costs!$A:$B,2,0)</f>
        <v>740.97500000000002</v>
      </c>
    </row>
    <row r="1287" spans="1:19" x14ac:dyDescent="0.45">
      <c r="A1287" t="s">
        <v>327</v>
      </c>
      <c r="B1287" t="s">
        <v>609</v>
      </c>
      <c r="C1287" t="s">
        <v>63</v>
      </c>
      <c r="D1287">
        <v>26.6</v>
      </c>
      <c r="E1287">
        <v>67.900000000000006</v>
      </c>
      <c r="F1287">
        <v>32.299999999999997</v>
      </c>
      <c r="G1287">
        <v>44</v>
      </c>
      <c r="H1287">
        <v>65.3</v>
      </c>
      <c r="I1287" t="s">
        <v>23</v>
      </c>
      <c r="J1287" s="1">
        <v>33391</v>
      </c>
      <c r="K1287">
        <v>35.799999999999997</v>
      </c>
      <c r="L1287" s="2">
        <v>0.17</v>
      </c>
      <c r="M1287">
        <v>2014</v>
      </c>
      <c r="N1287" t="s">
        <v>64</v>
      </c>
      <c r="O1287">
        <v>54</v>
      </c>
      <c r="P1287">
        <v>46</v>
      </c>
      <c r="Q1287">
        <f>VLOOKUP(B1287,Locations!$A:$B,2,0)</f>
        <v>-27.497418100000001</v>
      </c>
      <c r="R1287">
        <f>VLOOKUP(B1287,Locations!$A:$C,3,0)</f>
        <v>153.0131696</v>
      </c>
      <c r="S1287">
        <f>VLOOKUP(C1287,costs!$A:$B,2,0)</f>
        <v>771.25599999999997</v>
      </c>
    </row>
    <row r="1288" spans="1:19" x14ac:dyDescent="0.45">
      <c r="A1288" t="s">
        <v>327</v>
      </c>
      <c r="B1288" t="s">
        <v>337</v>
      </c>
      <c r="C1288" t="s">
        <v>50</v>
      </c>
      <c r="D1288">
        <v>43.3</v>
      </c>
      <c r="E1288">
        <v>22</v>
      </c>
      <c r="F1288">
        <v>21.1</v>
      </c>
      <c r="G1288">
        <v>52</v>
      </c>
      <c r="H1288">
        <v>46.6</v>
      </c>
      <c r="I1288" t="s">
        <v>23</v>
      </c>
      <c r="J1288" s="1">
        <v>2872</v>
      </c>
      <c r="K1288">
        <v>3.3</v>
      </c>
      <c r="L1288" s="2">
        <v>7.0000000000000007E-2</v>
      </c>
      <c r="M1288">
        <v>2014</v>
      </c>
      <c r="N1288" t="s">
        <v>44</v>
      </c>
      <c r="O1288">
        <v>51</v>
      </c>
      <c r="P1288">
        <v>49</v>
      </c>
      <c r="Q1288">
        <f>VLOOKUP(B1288,Locations!$A:$B,2,0)</f>
        <v>35.701549999999997</v>
      </c>
      <c r="R1288">
        <f>VLOOKUP(B1288,Locations!$A:$C,3,0)</f>
        <v>139.76446000000001</v>
      </c>
      <c r="S1288">
        <f>VLOOKUP(C1288,costs!$A:$B,2,0)</f>
        <v>891.63099999999997</v>
      </c>
    </row>
    <row r="1289" spans="1:19" x14ac:dyDescent="0.45">
      <c r="A1289" t="s">
        <v>327</v>
      </c>
      <c r="B1289" t="s">
        <v>378</v>
      </c>
      <c r="C1289" t="s">
        <v>105</v>
      </c>
      <c r="D1289">
        <v>27.2</v>
      </c>
      <c r="E1289">
        <v>67.099999999999994</v>
      </c>
      <c r="F1289">
        <v>20.100000000000001</v>
      </c>
      <c r="G1289">
        <v>56.8</v>
      </c>
      <c r="H1289">
        <v>50</v>
      </c>
      <c r="I1289" t="s">
        <v>23</v>
      </c>
      <c r="J1289" s="1">
        <v>15805</v>
      </c>
      <c r="K1289">
        <v>22.3</v>
      </c>
      <c r="L1289" s="2">
        <v>0.15</v>
      </c>
      <c r="M1289">
        <v>2014</v>
      </c>
      <c r="N1289" t="s">
        <v>26</v>
      </c>
      <c r="O1289">
        <v>55</v>
      </c>
      <c r="P1289">
        <v>45</v>
      </c>
      <c r="Q1289">
        <f>VLOOKUP(B1289,Locations!$A:$B,2,0)</f>
        <v>51.898134499999998</v>
      </c>
      <c r="R1289">
        <f>VLOOKUP(B1289,Locations!$A:$C,3,0)</f>
        <v>-8.4836069999999992</v>
      </c>
      <c r="S1289">
        <f>VLOOKUP(C1289,costs!$A:$B,2,0)</f>
        <v>806.245</v>
      </c>
    </row>
    <row r="1290" spans="1:19" x14ac:dyDescent="0.45">
      <c r="A1290" t="s">
        <v>327</v>
      </c>
      <c r="B1290" t="s">
        <v>504</v>
      </c>
      <c r="C1290" t="s">
        <v>17</v>
      </c>
      <c r="D1290">
        <v>26.1</v>
      </c>
      <c r="E1290">
        <v>38.200000000000003</v>
      </c>
      <c r="F1290">
        <v>25.5</v>
      </c>
      <c r="G1290">
        <v>57.4</v>
      </c>
      <c r="H1290">
        <v>52.5</v>
      </c>
      <c r="I1290" t="s">
        <v>23</v>
      </c>
      <c r="J1290" s="1">
        <v>3837</v>
      </c>
      <c r="K1290">
        <v>8.1999999999999993</v>
      </c>
      <c r="L1290" s="2">
        <v>7.0000000000000007E-2</v>
      </c>
      <c r="M1290">
        <v>2014</v>
      </c>
      <c r="N1290" t="s">
        <v>18</v>
      </c>
      <c r="O1290">
        <v>53</v>
      </c>
      <c r="P1290">
        <v>47</v>
      </c>
      <c r="Q1290">
        <f>VLOOKUP(B1290,Locations!$A:$B,2,0)</f>
        <v>64.855800000000002</v>
      </c>
      <c r="R1290">
        <f>VLOOKUP(B1290,Locations!$A:$C,3,0)</f>
        <v>-147.83349999999999</v>
      </c>
      <c r="S1290">
        <f>VLOOKUP(C1290,costs!$A:$B,2,0)</f>
        <v>748.03700000000003</v>
      </c>
    </row>
    <row r="1291" spans="1:19" x14ac:dyDescent="0.45">
      <c r="A1291" t="s">
        <v>327</v>
      </c>
      <c r="B1291" t="s">
        <v>316</v>
      </c>
      <c r="C1291" t="s">
        <v>25</v>
      </c>
      <c r="D1291">
        <v>26.7</v>
      </c>
      <c r="E1291">
        <v>77.400000000000006</v>
      </c>
      <c r="F1291">
        <v>25.2</v>
      </c>
      <c r="G1291">
        <v>50.1</v>
      </c>
      <c r="H1291">
        <v>35</v>
      </c>
      <c r="I1291" t="s">
        <v>23</v>
      </c>
      <c r="J1291" s="1">
        <v>12830</v>
      </c>
      <c r="K1291">
        <v>18.8</v>
      </c>
      <c r="L1291" s="2">
        <v>0.3</v>
      </c>
      <c r="M1291">
        <v>2014</v>
      </c>
      <c r="N1291" t="s">
        <v>26</v>
      </c>
      <c r="O1291">
        <v>46</v>
      </c>
      <c r="P1291">
        <v>54</v>
      </c>
      <c r="Q1291">
        <f>VLOOKUP(B1291,Locations!$A:$B,2,0)</f>
        <v>51.379144199999999</v>
      </c>
      <c r="R1291">
        <f>VLOOKUP(B1291,Locations!$A:$C,3,0)</f>
        <v>-2.3252332</v>
      </c>
      <c r="S1291">
        <f>VLOOKUP(C1291,costs!$A:$B,2,0)</f>
        <v>698.49599999999998</v>
      </c>
    </row>
    <row r="1292" spans="1:19" x14ac:dyDescent="0.45">
      <c r="A1292" t="s">
        <v>327</v>
      </c>
      <c r="B1292" t="s">
        <v>296</v>
      </c>
      <c r="C1292" t="s">
        <v>297</v>
      </c>
      <c r="D1292">
        <v>30.7</v>
      </c>
      <c r="E1292">
        <v>40.700000000000003</v>
      </c>
      <c r="F1292">
        <v>18.600000000000001</v>
      </c>
      <c r="G1292">
        <v>64.2</v>
      </c>
      <c r="H1292">
        <v>33.5</v>
      </c>
      <c r="I1292" t="s">
        <v>23</v>
      </c>
      <c r="J1292" s="1">
        <v>85532</v>
      </c>
      <c r="K1292">
        <v>22.9</v>
      </c>
      <c r="L1292" s="2">
        <v>7.0000000000000007E-2</v>
      </c>
      <c r="M1292">
        <v>2014</v>
      </c>
      <c r="N1292" t="s">
        <v>26</v>
      </c>
      <c r="O1292">
        <v>56</v>
      </c>
      <c r="P1292">
        <v>44</v>
      </c>
      <c r="Q1292">
        <f>VLOOKUP(B1292,Locations!$A:$B,2,0)</f>
        <v>44.494770199999998</v>
      </c>
      <c r="R1292">
        <f>VLOOKUP(B1292,Locations!$A:$C,3,0)</f>
        <v>11.355896700000001</v>
      </c>
      <c r="S1292">
        <f>VLOOKUP(C1292,costs!$A:$B,2,0)</f>
        <v>740.97500000000002</v>
      </c>
    </row>
    <row r="1293" spans="1:19" x14ac:dyDescent="0.45">
      <c r="A1293" t="s">
        <v>327</v>
      </c>
      <c r="B1293" t="s">
        <v>484</v>
      </c>
      <c r="C1293" t="s">
        <v>35</v>
      </c>
      <c r="D1293">
        <v>25.9</v>
      </c>
      <c r="E1293">
        <v>84.5</v>
      </c>
      <c r="F1293">
        <v>16.3</v>
      </c>
      <c r="G1293">
        <v>57.6</v>
      </c>
      <c r="H1293">
        <v>30.6</v>
      </c>
      <c r="I1293" t="s">
        <v>23</v>
      </c>
      <c r="J1293" s="1">
        <v>10416</v>
      </c>
      <c r="K1293">
        <v>46.9</v>
      </c>
      <c r="L1293" s="2">
        <v>0.19</v>
      </c>
      <c r="M1293">
        <v>2014</v>
      </c>
      <c r="N1293" t="s">
        <v>26</v>
      </c>
      <c r="O1293">
        <v>58</v>
      </c>
      <c r="P1293">
        <v>42</v>
      </c>
      <c r="Q1293">
        <f>VLOOKUP(B1293,Locations!$A:$B,2,0)</f>
        <v>46.806399999999996</v>
      </c>
      <c r="R1293">
        <f>VLOOKUP(B1293,Locations!$A:$C,3,0)</f>
        <v>7.1520000000000001</v>
      </c>
      <c r="S1293">
        <f>VLOOKUP(C1293,costs!$A:$B,2,0)</f>
        <v>1296.412</v>
      </c>
    </row>
    <row r="1294" spans="1:19" x14ac:dyDescent="0.45">
      <c r="A1294" t="s">
        <v>327</v>
      </c>
      <c r="B1294" t="s">
        <v>277</v>
      </c>
      <c r="C1294" t="s">
        <v>17</v>
      </c>
      <c r="D1294">
        <v>39.6</v>
      </c>
      <c r="E1294">
        <v>35</v>
      </c>
      <c r="F1294">
        <v>28.9</v>
      </c>
      <c r="G1294">
        <v>46.1</v>
      </c>
      <c r="H1294">
        <v>30.7</v>
      </c>
      <c r="I1294" t="s">
        <v>23</v>
      </c>
      <c r="J1294" s="1">
        <v>33119</v>
      </c>
      <c r="K1294">
        <v>19.899999999999999</v>
      </c>
      <c r="L1294" s="2">
        <v>7.0000000000000007E-2</v>
      </c>
      <c r="M1294">
        <v>2014</v>
      </c>
      <c r="N1294" t="s">
        <v>18</v>
      </c>
      <c r="O1294">
        <v>57</v>
      </c>
      <c r="P1294">
        <v>43</v>
      </c>
      <c r="Q1294">
        <f>VLOOKUP(B1294,Locations!$A:$B,2,0)</f>
        <v>33.948</v>
      </c>
      <c r="R1294">
        <f>VLOOKUP(B1294,Locations!$A:$C,3,0)</f>
        <v>-83.377300000000005</v>
      </c>
      <c r="S1294">
        <f>VLOOKUP(C1294,costs!$A:$B,2,0)</f>
        <v>748.03700000000003</v>
      </c>
    </row>
    <row r="1295" spans="1:19" x14ac:dyDescent="0.45">
      <c r="A1295" t="s">
        <v>327</v>
      </c>
      <c r="B1295" t="s">
        <v>345</v>
      </c>
      <c r="C1295" t="s">
        <v>17</v>
      </c>
      <c r="D1295">
        <v>33.9</v>
      </c>
      <c r="E1295">
        <v>33.6</v>
      </c>
      <c r="F1295">
        <v>19.8</v>
      </c>
      <c r="G1295">
        <v>59.9</v>
      </c>
      <c r="H1295">
        <v>35.9</v>
      </c>
      <c r="I1295" t="s">
        <v>23</v>
      </c>
      <c r="M1295">
        <v>2014</v>
      </c>
      <c r="N1295" t="s">
        <v>18</v>
      </c>
      <c r="Q1295">
        <f>VLOOKUP(B1295,Locations!$A:$B,2,0)</f>
        <v>38.953852900000001</v>
      </c>
      <c r="R1295">
        <f>VLOOKUP(B1295,Locations!$A:$C,3,0)</f>
        <v>-95.263137900000004</v>
      </c>
      <c r="S1295">
        <f>VLOOKUP(C1295,costs!$A:$B,2,0)</f>
        <v>748.03700000000003</v>
      </c>
    </row>
    <row r="1296" spans="1:19" x14ac:dyDescent="0.45">
      <c r="A1296" t="s">
        <v>327</v>
      </c>
      <c r="B1296" t="s">
        <v>300</v>
      </c>
      <c r="C1296" t="s">
        <v>297</v>
      </c>
      <c r="D1296">
        <v>25.7</v>
      </c>
      <c r="E1296">
        <v>35.6</v>
      </c>
      <c r="F1296">
        <v>19.8</v>
      </c>
      <c r="G1296">
        <v>65.5</v>
      </c>
      <c r="H1296">
        <v>39</v>
      </c>
      <c r="I1296" t="s">
        <v>23</v>
      </c>
      <c r="J1296" s="1">
        <v>58618</v>
      </c>
      <c r="K1296">
        <v>24.3</v>
      </c>
      <c r="L1296" s="2">
        <v>0.05</v>
      </c>
      <c r="M1296">
        <v>2014</v>
      </c>
      <c r="N1296" t="s">
        <v>26</v>
      </c>
      <c r="O1296">
        <v>60</v>
      </c>
      <c r="P1296">
        <v>40</v>
      </c>
      <c r="Q1296">
        <f>VLOOKUP(B1296,Locations!$A:$B,2,0)</f>
        <v>45.460099999999997</v>
      </c>
      <c r="R1296">
        <f>VLOOKUP(B1296,Locations!$A:$C,3,0)</f>
        <v>9.1945999999999994</v>
      </c>
      <c r="S1296">
        <f>VLOOKUP(C1296,costs!$A:$B,2,0)</f>
        <v>740.97500000000002</v>
      </c>
    </row>
    <row r="1297" spans="1:19" x14ac:dyDescent="0.45">
      <c r="A1297" t="s">
        <v>327</v>
      </c>
      <c r="B1297" t="s">
        <v>474</v>
      </c>
      <c r="C1297" t="s">
        <v>17</v>
      </c>
      <c r="D1297">
        <v>29.5</v>
      </c>
      <c r="E1297">
        <v>22.6</v>
      </c>
      <c r="F1297">
        <v>15</v>
      </c>
      <c r="G1297">
        <v>74.599999999999994</v>
      </c>
      <c r="H1297">
        <v>34.5</v>
      </c>
      <c r="I1297" t="s">
        <v>23</v>
      </c>
      <c r="J1297" s="1">
        <v>12470</v>
      </c>
      <c r="K1297">
        <v>15.2</v>
      </c>
      <c r="L1297" s="2">
        <v>0.03</v>
      </c>
      <c r="M1297">
        <v>2014</v>
      </c>
      <c r="N1297" t="s">
        <v>18</v>
      </c>
      <c r="O1297">
        <v>54</v>
      </c>
      <c r="P1297">
        <v>46</v>
      </c>
      <c r="Q1297">
        <f>VLOOKUP(B1297,Locations!$A:$B,2,0)</f>
        <v>46.860100000000003</v>
      </c>
      <c r="R1297">
        <f>VLOOKUP(B1297,Locations!$A:$C,3,0)</f>
        <v>-113.98520000000001</v>
      </c>
      <c r="S1297">
        <f>VLOOKUP(C1297,costs!$A:$B,2,0)</f>
        <v>748.03700000000003</v>
      </c>
    </row>
    <row r="1298" spans="1:19" x14ac:dyDescent="0.45">
      <c r="A1298" t="s">
        <v>327</v>
      </c>
      <c r="B1298" t="s">
        <v>394</v>
      </c>
      <c r="C1298" t="s">
        <v>17</v>
      </c>
      <c r="D1298">
        <v>24.1</v>
      </c>
      <c r="E1298">
        <v>38.5</v>
      </c>
      <c r="F1298">
        <v>31.1</v>
      </c>
      <c r="G1298">
        <v>52.4</v>
      </c>
      <c r="H1298">
        <v>95</v>
      </c>
      <c r="I1298" t="s">
        <v>23</v>
      </c>
      <c r="J1298" s="1">
        <v>31424</v>
      </c>
      <c r="K1298">
        <v>21.5</v>
      </c>
      <c r="L1298" s="2">
        <v>0.1</v>
      </c>
      <c r="M1298">
        <v>2014</v>
      </c>
      <c r="N1298" t="s">
        <v>18</v>
      </c>
      <c r="Q1298">
        <f>VLOOKUP(B1298,Locations!$A:$B,2,0)</f>
        <v>28.059999900000001</v>
      </c>
      <c r="R1298">
        <f>VLOOKUP(B1298,Locations!$A:$C,3,0)</f>
        <v>-82.413836200000006</v>
      </c>
      <c r="S1298">
        <f>VLOOKUP(C1298,costs!$A:$B,2,0)</f>
        <v>748.03700000000003</v>
      </c>
    </row>
    <row r="1299" spans="1:19" x14ac:dyDescent="0.45">
      <c r="A1299" t="s">
        <v>327</v>
      </c>
      <c r="B1299" t="s">
        <v>319</v>
      </c>
      <c r="C1299" t="s">
        <v>157</v>
      </c>
      <c r="D1299">
        <v>18.5</v>
      </c>
      <c r="E1299">
        <v>66.400000000000006</v>
      </c>
      <c r="F1299">
        <v>18.3</v>
      </c>
      <c r="G1299">
        <v>64.7</v>
      </c>
      <c r="H1299">
        <v>70.900000000000006</v>
      </c>
      <c r="I1299" t="s">
        <v>23</v>
      </c>
      <c r="J1299" s="1">
        <v>22210</v>
      </c>
      <c r="K1299">
        <v>12.7</v>
      </c>
      <c r="L1299" s="2">
        <v>0.16</v>
      </c>
      <c r="M1299">
        <v>2014</v>
      </c>
      <c r="N1299" t="s">
        <v>26</v>
      </c>
      <c r="O1299">
        <v>52</v>
      </c>
      <c r="P1299">
        <v>48</v>
      </c>
      <c r="Q1299">
        <f>VLOOKUP(B1299,Locations!$A:$B,2,0)</f>
        <v>55.367913199999997</v>
      </c>
      <c r="R1299">
        <f>VLOOKUP(B1299,Locations!$A:$C,3,0)</f>
        <v>10.428155200000001</v>
      </c>
      <c r="S1299">
        <f>VLOOKUP(C1299,costs!$A:$B,2,0)</f>
        <v>870.76599999999996</v>
      </c>
    </row>
    <row r="1300" spans="1:19" x14ac:dyDescent="0.45">
      <c r="A1300" t="s">
        <v>327</v>
      </c>
      <c r="B1300" t="s">
        <v>323</v>
      </c>
      <c r="C1300" t="s">
        <v>63</v>
      </c>
      <c r="D1300">
        <v>22.8</v>
      </c>
      <c r="E1300">
        <v>83.9</v>
      </c>
      <c r="F1300">
        <v>25.2</v>
      </c>
      <c r="G1300">
        <v>49.1</v>
      </c>
      <c r="H1300">
        <v>59.6</v>
      </c>
      <c r="I1300" t="s">
        <v>23</v>
      </c>
      <c r="J1300" s="1">
        <v>16489</v>
      </c>
      <c r="K1300">
        <v>25.4</v>
      </c>
      <c r="L1300" s="2">
        <v>0.24</v>
      </c>
      <c r="M1300">
        <v>2014</v>
      </c>
      <c r="N1300" t="s">
        <v>64</v>
      </c>
      <c r="O1300">
        <v>50</v>
      </c>
      <c r="P1300">
        <v>50</v>
      </c>
      <c r="Q1300">
        <f>VLOOKUP(B1300,Locations!$A:$B,2,0)</f>
        <v>-34.405055400000002</v>
      </c>
      <c r="R1300">
        <f>VLOOKUP(B1300,Locations!$A:$C,3,0)</f>
        <v>150.87834649999999</v>
      </c>
      <c r="S1300">
        <f>VLOOKUP(C1300,costs!$A:$B,2,0)</f>
        <v>771.25599999999997</v>
      </c>
    </row>
    <row r="1301" spans="1:19" x14ac:dyDescent="0.45">
      <c r="A1301" t="s">
        <v>327</v>
      </c>
      <c r="B1301" t="s">
        <v>324</v>
      </c>
      <c r="C1301" t="s">
        <v>182</v>
      </c>
      <c r="D1301">
        <v>19.7</v>
      </c>
      <c r="E1301">
        <v>82.9</v>
      </c>
      <c r="F1301">
        <v>27.7</v>
      </c>
      <c r="G1301">
        <v>52.9</v>
      </c>
      <c r="H1301">
        <v>46.4</v>
      </c>
      <c r="I1301" t="s">
        <v>23</v>
      </c>
      <c r="J1301" s="1">
        <v>17142</v>
      </c>
      <c r="K1301">
        <v>21.1</v>
      </c>
      <c r="L1301" s="2">
        <v>0.21</v>
      </c>
      <c r="M1301">
        <v>2014</v>
      </c>
      <c r="N1301" t="s">
        <v>64</v>
      </c>
      <c r="O1301">
        <v>55</v>
      </c>
      <c r="P1301">
        <v>45</v>
      </c>
      <c r="Q1301">
        <f>VLOOKUP(B1301,Locations!$A:$B,2,0)</f>
        <v>-41.2916466</v>
      </c>
      <c r="R1301">
        <f>VLOOKUP(B1301,Locations!$A:$C,3,0)</f>
        <v>174.76755539999999</v>
      </c>
      <c r="S1301">
        <f>VLOOKUP(C1301,costs!$A:$B,2,0)</f>
        <v>777.03399999999999</v>
      </c>
    </row>
    <row r="1302" spans="1:19" x14ac:dyDescent="0.45">
      <c r="A1302" t="s">
        <v>327</v>
      </c>
      <c r="B1302" t="s">
        <v>325</v>
      </c>
      <c r="C1302" t="s">
        <v>17</v>
      </c>
      <c r="D1302">
        <v>33.700000000000003</v>
      </c>
      <c r="E1302">
        <v>27.5</v>
      </c>
      <c r="F1302">
        <v>40.4</v>
      </c>
      <c r="G1302">
        <v>38.700000000000003</v>
      </c>
      <c r="H1302">
        <v>42</v>
      </c>
      <c r="I1302" t="s">
        <v>23</v>
      </c>
      <c r="J1302" s="1">
        <v>30850</v>
      </c>
      <c r="K1302">
        <v>18.600000000000001</v>
      </c>
      <c r="L1302" s="2">
        <v>0.1</v>
      </c>
      <c r="M1302">
        <v>2014</v>
      </c>
      <c r="N1302" t="s">
        <v>18</v>
      </c>
      <c r="O1302">
        <v>42</v>
      </c>
      <c r="P1302">
        <v>58</v>
      </c>
      <c r="Q1302">
        <f>VLOOKUP(B1302,Locations!$A:$B,2,0)</f>
        <v>37.2187245</v>
      </c>
      <c r="R1302">
        <f>VLOOKUP(B1302,Locations!$A:$C,3,0)</f>
        <v>-80.425425200000006</v>
      </c>
      <c r="S1302">
        <f>VLOOKUP(C1302,costs!$A:$B,2,0)</f>
        <v>748.03700000000003</v>
      </c>
    </row>
    <row r="1303" spans="1:19" x14ac:dyDescent="0.45">
      <c r="A1303" t="s">
        <v>327</v>
      </c>
      <c r="B1303" t="s">
        <v>351</v>
      </c>
      <c r="C1303" t="s">
        <v>38</v>
      </c>
      <c r="D1303">
        <v>24.2</v>
      </c>
      <c r="E1303">
        <v>55.3</v>
      </c>
      <c r="F1303">
        <v>28.1</v>
      </c>
      <c r="G1303">
        <v>55.5</v>
      </c>
      <c r="H1303">
        <v>36.200000000000003</v>
      </c>
      <c r="I1303" t="s">
        <v>23</v>
      </c>
      <c r="J1303" s="1">
        <v>48007</v>
      </c>
      <c r="K1303">
        <v>39.4</v>
      </c>
      <c r="L1303" s="2">
        <v>0.09</v>
      </c>
      <c r="M1303">
        <v>2014</v>
      </c>
      <c r="N1303" t="s">
        <v>18</v>
      </c>
      <c r="O1303">
        <v>59</v>
      </c>
      <c r="P1303">
        <v>41</v>
      </c>
      <c r="Q1303">
        <f>VLOOKUP(B1303,Locations!$A:$B,2,0)</f>
        <v>43.774391100000003</v>
      </c>
      <c r="R1303">
        <f>VLOOKUP(B1303,Locations!$A:$C,3,0)</f>
        <v>-79.504810899999995</v>
      </c>
      <c r="S1303">
        <f>VLOOKUP(C1303,costs!$A:$B,2,0)</f>
        <v>695.60699999999997</v>
      </c>
    </row>
    <row r="1304" spans="1:19" x14ac:dyDescent="0.45">
      <c r="A1304" t="s">
        <v>352</v>
      </c>
      <c r="B1304" t="s">
        <v>353</v>
      </c>
      <c r="C1304" t="s">
        <v>157</v>
      </c>
      <c r="D1304">
        <v>20</v>
      </c>
      <c r="E1304">
        <v>70.8</v>
      </c>
      <c r="F1304">
        <v>24.5</v>
      </c>
      <c r="G1304">
        <v>46</v>
      </c>
      <c r="H1304">
        <v>39.799999999999997</v>
      </c>
      <c r="I1304" t="s">
        <v>23</v>
      </c>
      <c r="J1304" s="1">
        <v>17422</v>
      </c>
      <c r="K1304">
        <v>15.9</v>
      </c>
      <c r="L1304" s="2">
        <v>0.15</v>
      </c>
      <c r="M1304">
        <v>2014</v>
      </c>
      <c r="N1304" t="s">
        <v>26</v>
      </c>
      <c r="O1304">
        <v>48</v>
      </c>
      <c r="P1304">
        <v>52</v>
      </c>
      <c r="Q1304">
        <f>VLOOKUP(B1304,Locations!$A:$B,2,0)</f>
        <v>57.015902799999999</v>
      </c>
      <c r="R1304">
        <f>VLOOKUP(B1304,Locations!$A:$C,3,0)</f>
        <v>9.9753282999999993</v>
      </c>
      <c r="S1304">
        <f>VLOOKUP(C1304,costs!$A:$B,2,0)</f>
        <v>870.76599999999996</v>
      </c>
    </row>
    <row r="1305" spans="1:19" x14ac:dyDescent="0.45">
      <c r="A1305" t="s">
        <v>352</v>
      </c>
      <c r="B1305" t="s">
        <v>354</v>
      </c>
      <c r="C1305" t="s">
        <v>129</v>
      </c>
      <c r="D1305">
        <v>26.9</v>
      </c>
      <c r="E1305">
        <v>64.3</v>
      </c>
      <c r="F1305">
        <v>17</v>
      </c>
      <c r="G1305">
        <v>57.4</v>
      </c>
      <c r="H1305">
        <v>39.4</v>
      </c>
      <c r="I1305" t="s">
        <v>23</v>
      </c>
      <c r="J1305" s="1">
        <v>16099</v>
      </c>
      <c r="K1305">
        <v>24.2</v>
      </c>
      <c r="L1305" s="2">
        <v>0.17</v>
      </c>
      <c r="M1305">
        <v>2014</v>
      </c>
      <c r="N1305" t="s">
        <v>26</v>
      </c>
      <c r="O1305">
        <v>32</v>
      </c>
      <c r="P1305">
        <v>68</v>
      </c>
      <c r="Q1305">
        <f>VLOOKUP(B1305,Locations!$A:$B,2,0)</f>
        <v>60.185587599999998</v>
      </c>
      <c r="R1305">
        <f>VLOOKUP(B1305,Locations!$A:$C,3,0)</f>
        <v>24.824273300000002</v>
      </c>
      <c r="S1305">
        <f>VLOOKUP(C1305,costs!$A:$B,2,0)</f>
        <v>779.17399999999998</v>
      </c>
    </row>
    <row r="1306" spans="1:19" x14ac:dyDescent="0.45">
      <c r="A1306" t="s">
        <v>352</v>
      </c>
      <c r="B1306" t="s">
        <v>328</v>
      </c>
      <c r="C1306" t="s">
        <v>25</v>
      </c>
      <c r="D1306">
        <v>19.3</v>
      </c>
      <c r="E1306">
        <v>65.5</v>
      </c>
      <c r="F1306">
        <v>17.600000000000001</v>
      </c>
      <c r="G1306">
        <v>57.5</v>
      </c>
      <c r="H1306">
        <v>32.799999999999997</v>
      </c>
      <c r="I1306" t="s">
        <v>23</v>
      </c>
      <c r="J1306" s="1">
        <v>9252</v>
      </c>
      <c r="K1306">
        <v>19.2</v>
      </c>
      <c r="L1306" s="2">
        <v>0.18</v>
      </c>
      <c r="M1306">
        <v>2014</v>
      </c>
      <c r="N1306" t="s">
        <v>26</v>
      </c>
      <c r="O1306">
        <v>48</v>
      </c>
      <c r="P1306">
        <v>52</v>
      </c>
      <c r="Q1306">
        <f>VLOOKUP(B1306,Locations!$A:$B,2,0)</f>
        <v>52.410735799999998</v>
      </c>
      <c r="R1306">
        <f>VLOOKUP(B1306,Locations!$A:$C,3,0)</f>
        <v>-4.0529549999999999</v>
      </c>
      <c r="S1306">
        <f>VLOOKUP(C1306,costs!$A:$B,2,0)</f>
        <v>698.49599999999998</v>
      </c>
    </row>
    <row r="1307" spans="1:19" x14ac:dyDescent="0.45">
      <c r="A1307" t="s">
        <v>352</v>
      </c>
      <c r="B1307" t="s">
        <v>329</v>
      </c>
      <c r="C1307" t="s">
        <v>178</v>
      </c>
      <c r="D1307">
        <v>24.5</v>
      </c>
      <c r="E1307">
        <v>46</v>
      </c>
      <c r="F1307">
        <v>19.399999999999999</v>
      </c>
      <c r="G1307">
        <v>55</v>
      </c>
      <c r="H1307">
        <v>33.4</v>
      </c>
      <c r="I1307" t="s">
        <v>23</v>
      </c>
      <c r="J1307" s="1">
        <v>28296</v>
      </c>
      <c r="K1307">
        <v>13</v>
      </c>
      <c r="L1307" s="2">
        <v>0.15</v>
      </c>
      <c r="M1307">
        <v>2014</v>
      </c>
      <c r="N1307" t="s">
        <v>26</v>
      </c>
      <c r="O1307">
        <v>56</v>
      </c>
      <c r="P1307">
        <v>44</v>
      </c>
      <c r="Q1307">
        <f>VLOOKUP(B1307,Locations!$A:$B,2,0)</f>
        <v>40.546700000000001</v>
      </c>
      <c r="R1307">
        <f>VLOOKUP(B1307,Locations!$A:$C,3,0)</f>
        <v>-3.6943999999999999</v>
      </c>
      <c r="S1307">
        <f>VLOOKUP(C1307,costs!$A:$B,2,0)</f>
        <v>585.29</v>
      </c>
    </row>
    <row r="1308" spans="1:19" x14ac:dyDescent="0.45">
      <c r="A1308" t="s">
        <v>352</v>
      </c>
      <c r="B1308" t="s">
        <v>306</v>
      </c>
      <c r="C1308" t="s">
        <v>25</v>
      </c>
      <c r="D1308">
        <v>20.6</v>
      </c>
      <c r="E1308">
        <v>68.8</v>
      </c>
      <c r="F1308">
        <v>23.2</v>
      </c>
      <c r="G1308">
        <v>50.1</v>
      </c>
      <c r="H1308">
        <v>30.7</v>
      </c>
      <c r="I1308" t="s">
        <v>23</v>
      </c>
      <c r="J1308" s="1">
        <v>9567</v>
      </c>
      <c r="K1308">
        <v>19.5</v>
      </c>
      <c r="L1308" s="2">
        <v>0.22</v>
      </c>
      <c r="M1308">
        <v>2014</v>
      </c>
      <c r="N1308" t="s">
        <v>26</v>
      </c>
      <c r="O1308">
        <v>55</v>
      </c>
      <c r="P1308">
        <v>45</v>
      </c>
      <c r="Q1308">
        <f>VLOOKUP(B1308,Locations!$A:$B,2,0)</f>
        <v>53.2254127</v>
      </c>
      <c r="R1308">
        <f>VLOOKUP(B1308,Locations!$A:$C,3,0)</f>
        <v>-4.1410682000000003</v>
      </c>
      <c r="S1308">
        <f>VLOOKUP(C1308,costs!$A:$B,2,0)</f>
        <v>698.49599999999998</v>
      </c>
    </row>
    <row r="1309" spans="1:19" x14ac:dyDescent="0.45">
      <c r="A1309" t="s">
        <v>352</v>
      </c>
      <c r="B1309" t="s">
        <v>472</v>
      </c>
      <c r="C1309" t="s">
        <v>74</v>
      </c>
      <c r="D1309">
        <v>22.8</v>
      </c>
      <c r="E1309">
        <v>54.1</v>
      </c>
      <c r="F1309">
        <v>12.7</v>
      </c>
      <c r="G1309">
        <v>66</v>
      </c>
      <c r="H1309" t="s">
        <v>23</v>
      </c>
      <c r="I1309" t="s">
        <v>23</v>
      </c>
      <c r="J1309" s="1">
        <v>12520</v>
      </c>
      <c r="K1309">
        <v>35.5</v>
      </c>
      <c r="L1309" s="2">
        <v>0.08</v>
      </c>
      <c r="M1309">
        <v>2014</v>
      </c>
      <c r="N1309" t="s">
        <v>26</v>
      </c>
      <c r="O1309">
        <v>46</v>
      </c>
      <c r="P1309">
        <v>54</v>
      </c>
      <c r="Q1309">
        <f>VLOOKUP(B1309,Locations!$A:$B,2,0)</f>
        <v>49.928800000000003</v>
      </c>
      <c r="R1309">
        <f>VLOOKUP(B1309,Locations!$A:$C,3,0)</f>
        <v>11.585800000000001</v>
      </c>
      <c r="S1309">
        <f>VLOOKUP(C1309,costs!$A:$B,2,0)</f>
        <v>723.53399999999999</v>
      </c>
    </row>
    <row r="1310" spans="1:19" x14ac:dyDescent="0.45">
      <c r="A1310" t="s">
        <v>352</v>
      </c>
      <c r="B1310" t="s">
        <v>211</v>
      </c>
      <c r="C1310" t="s">
        <v>74</v>
      </c>
      <c r="D1310">
        <v>22.8</v>
      </c>
      <c r="E1310">
        <v>46.9</v>
      </c>
      <c r="F1310">
        <v>17.899999999999999</v>
      </c>
      <c r="G1310">
        <v>59.9</v>
      </c>
      <c r="H1310">
        <v>35.799999999999997</v>
      </c>
      <c r="I1310" t="s">
        <v>23</v>
      </c>
      <c r="J1310" s="1">
        <v>21428</v>
      </c>
      <c r="K1310">
        <v>67.8</v>
      </c>
      <c r="L1310" s="2">
        <v>0.08</v>
      </c>
      <c r="M1310">
        <v>2014</v>
      </c>
      <c r="N1310" t="s">
        <v>26</v>
      </c>
      <c r="O1310">
        <v>57</v>
      </c>
      <c r="P1310">
        <v>43</v>
      </c>
      <c r="Q1310">
        <f>VLOOKUP(B1310,Locations!$A:$B,2,0)</f>
        <v>52.037688500000002</v>
      </c>
      <c r="R1310">
        <f>VLOOKUP(B1310,Locations!$A:$C,3,0)</f>
        <v>8.4932233000000004</v>
      </c>
      <c r="S1310">
        <f>VLOOKUP(C1310,costs!$A:$B,2,0)</f>
        <v>723.53399999999999</v>
      </c>
    </row>
    <row r="1311" spans="1:19" x14ac:dyDescent="0.45">
      <c r="A1311" t="s">
        <v>352</v>
      </c>
      <c r="B1311" t="s">
        <v>476</v>
      </c>
      <c r="C1311" t="s">
        <v>68</v>
      </c>
      <c r="D1311">
        <v>21.2</v>
      </c>
      <c r="E1311">
        <v>50.6</v>
      </c>
      <c r="F1311">
        <v>16.3</v>
      </c>
      <c r="G1311">
        <v>61.4</v>
      </c>
      <c r="H1311">
        <v>33.299999999999997</v>
      </c>
      <c r="I1311" t="s">
        <v>23</v>
      </c>
      <c r="J1311" s="1">
        <v>35308</v>
      </c>
      <c r="K1311">
        <v>16.100000000000001</v>
      </c>
      <c r="L1311" s="2">
        <v>0.11</v>
      </c>
      <c r="M1311">
        <v>2014</v>
      </c>
      <c r="N1311" t="s">
        <v>26</v>
      </c>
      <c r="O1311">
        <v>50</v>
      </c>
      <c r="P1311">
        <v>50</v>
      </c>
      <c r="Q1311">
        <f>VLOOKUP(B1311,Locations!$A:$B,2,0)</f>
        <v>45.779600000000002</v>
      </c>
      <c r="R1311">
        <f>VLOOKUP(B1311,Locations!$A:$C,3,0)</f>
        <v>4.8655999999999997</v>
      </c>
      <c r="S1311">
        <f>VLOOKUP(C1311,costs!$A:$B,2,0)</f>
        <v>800.89499999999998</v>
      </c>
    </row>
    <row r="1312" spans="1:19" x14ac:dyDescent="0.45">
      <c r="A1312" t="s">
        <v>352</v>
      </c>
      <c r="B1312" t="s">
        <v>410</v>
      </c>
      <c r="C1312" t="s">
        <v>63</v>
      </c>
      <c r="D1312">
        <v>16.600000000000001</v>
      </c>
      <c r="E1312">
        <v>73.400000000000006</v>
      </c>
      <c r="F1312">
        <v>18.7</v>
      </c>
      <c r="G1312">
        <v>54.2</v>
      </c>
      <c r="H1312">
        <v>31.1</v>
      </c>
      <c r="I1312" t="s">
        <v>23</v>
      </c>
      <c r="J1312" s="1">
        <v>32713</v>
      </c>
      <c r="K1312">
        <v>30.4</v>
      </c>
      <c r="L1312" s="2">
        <v>0.17</v>
      </c>
      <c r="M1312">
        <v>2014</v>
      </c>
      <c r="N1312" t="s">
        <v>64</v>
      </c>
      <c r="O1312">
        <v>60</v>
      </c>
      <c r="P1312">
        <v>40</v>
      </c>
      <c r="Q1312">
        <f>VLOOKUP(B1312,Locations!$A:$B,2,0)</f>
        <v>-38.1437971</v>
      </c>
      <c r="R1312">
        <f>VLOOKUP(B1312,Locations!$A:$C,3,0)</f>
        <v>144.3600854</v>
      </c>
      <c r="S1312">
        <f>VLOOKUP(C1312,costs!$A:$B,2,0)</f>
        <v>771.25599999999997</v>
      </c>
    </row>
    <row r="1313" spans="1:19" x14ac:dyDescent="0.45">
      <c r="A1313" t="s">
        <v>352</v>
      </c>
      <c r="B1313" t="s">
        <v>229</v>
      </c>
      <c r="C1313" t="s">
        <v>17</v>
      </c>
      <c r="D1313">
        <v>33.9</v>
      </c>
      <c r="E1313">
        <v>38.200000000000003</v>
      </c>
      <c r="F1313">
        <v>15</v>
      </c>
      <c r="G1313">
        <v>56.2</v>
      </c>
      <c r="H1313">
        <v>32.5</v>
      </c>
      <c r="I1313" t="s">
        <v>23</v>
      </c>
      <c r="J1313" s="1">
        <v>20713</v>
      </c>
      <c r="K1313">
        <v>10.8</v>
      </c>
      <c r="L1313" s="2">
        <v>0.18</v>
      </c>
      <c r="M1313">
        <v>2014</v>
      </c>
      <c r="N1313" t="s">
        <v>18</v>
      </c>
      <c r="O1313">
        <v>48</v>
      </c>
      <c r="P1313">
        <v>52</v>
      </c>
      <c r="Q1313">
        <f>VLOOKUP(B1313,Locations!$A:$B,2,0)</f>
        <v>39.9574</v>
      </c>
      <c r="R1313">
        <f>VLOOKUP(B1313,Locations!$A:$C,3,0)</f>
        <v>-75.1902671</v>
      </c>
      <c r="S1313">
        <f>VLOOKUP(C1313,costs!$A:$B,2,0)</f>
        <v>748.03700000000003</v>
      </c>
    </row>
    <row r="1314" spans="1:19" x14ac:dyDescent="0.45">
      <c r="A1314" t="s">
        <v>352</v>
      </c>
      <c r="B1314" t="s">
        <v>415</v>
      </c>
      <c r="C1314" t="s">
        <v>25</v>
      </c>
      <c r="D1314">
        <v>24.7</v>
      </c>
      <c r="E1314">
        <v>87.8</v>
      </c>
      <c r="F1314">
        <v>20.8</v>
      </c>
      <c r="G1314">
        <v>39</v>
      </c>
      <c r="H1314">
        <v>44.3</v>
      </c>
      <c r="I1314" t="s">
        <v>23</v>
      </c>
      <c r="J1314" s="1">
        <v>8773</v>
      </c>
      <c r="K1314">
        <v>17.8</v>
      </c>
      <c r="L1314" s="2">
        <v>0.43</v>
      </c>
      <c r="M1314">
        <v>2014</v>
      </c>
      <c r="N1314" t="s">
        <v>26</v>
      </c>
      <c r="O1314">
        <v>41</v>
      </c>
      <c r="P1314">
        <v>59</v>
      </c>
      <c r="Q1314">
        <f>VLOOKUP(B1314,Locations!$A:$B,2,0)</f>
        <v>55.910291399999998</v>
      </c>
      <c r="R1314">
        <f>VLOOKUP(B1314,Locations!$A:$C,3,0)</f>
        <v>-3.3234577999999999</v>
      </c>
      <c r="S1314">
        <f>VLOOKUP(C1314,costs!$A:$B,2,0)</f>
        <v>698.49599999999998</v>
      </c>
    </row>
    <row r="1315" spans="1:19" x14ac:dyDescent="0.45">
      <c r="A1315" t="s">
        <v>352</v>
      </c>
      <c r="B1315" t="s">
        <v>330</v>
      </c>
      <c r="C1315" t="s">
        <v>50</v>
      </c>
      <c r="D1315">
        <v>41</v>
      </c>
      <c r="E1315">
        <v>24.6</v>
      </c>
      <c r="F1315">
        <v>28.3</v>
      </c>
      <c r="G1315">
        <v>32.299999999999997</v>
      </c>
      <c r="H1315">
        <v>44.2</v>
      </c>
      <c r="I1315" t="s">
        <v>23</v>
      </c>
      <c r="J1315" s="1">
        <v>18162</v>
      </c>
      <c r="K1315">
        <v>8.1999999999999993</v>
      </c>
      <c r="L1315" s="2">
        <v>0.09</v>
      </c>
      <c r="M1315">
        <v>2014</v>
      </c>
      <c r="N1315" t="s">
        <v>44</v>
      </c>
      <c r="O1315">
        <v>29</v>
      </c>
      <c r="P1315">
        <v>71</v>
      </c>
      <c r="Q1315">
        <f>VLOOKUP(B1315,Locations!$A:$B,2,0)</f>
        <v>43.079007799999999</v>
      </c>
      <c r="R1315">
        <f>VLOOKUP(B1315,Locations!$A:$C,3,0)</f>
        <v>141.33772949999999</v>
      </c>
      <c r="S1315">
        <f>VLOOKUP(C1315,costs!$A:$B,2,0)</f>
        <v>891.63099999999997</v>
      </c>
    </row>
    <row r="1316" spans="1:19" x14ac:dyDescent="0.45">
      <c r="A1316" t="s">
        <v>352</v>
      </c>
      <c r="B1316" t="s">
        <v>141</v>
      </c>
      <c r="C1316" t="s">
        <v>43</v>
      </c>
      <c r="D1316">
        <v>20.7</v>
      </c>
      <c r="E1316">
        <v>59.5</v>
      </c>
      <c r="F1316">
        <v>13.9</v>
      </c>
      <c r="G1316">
        <v>65.3</v>
      </c>
      <c r="H1316">
        <v>30.2</v>
      </c>
      <c r="I1316" t="s">
        <v>23</v>
      </c>
      <c r="J1316" s="1">
        <v>10441</v>
      </c>
      <c r="K1316">
        <v>11</v>
      </c>
      <c r="L1316" s="2">
        <v>0.25</v>
      </c>
      <c r="M1316">
        <v>2014</v>
      </c>
      <c r="N1316" t="s">
        <v>44</v>
      </c>
      <c r="O1316">
        <v>61</v>
      </c>
      <c r="P1316">
        <v>39</v>
      </c>
      <c r="Q1316">
        <f>VLOOKUP(B1316,Locations!$A:$B,2,0)</f>
        <v>22.3874201</v>
      </c>
      <c r="R1316">
        <f>VLOOKUP(B1316,Locations!$A:$C,3,0)</f>
        <v>114.20822219999999</v>
      </c>
      <c r="S1316">
        <f>VLOOKUP(C1316,costs!$A:$B,2,0)</f>
        <v>836.09799999999996</v>
      </c>
    </row>
    <row r="1317" spans="1:19" x14ac:dyDescent="0.45">
      <c r="A1317" t="s">
        <v>352</v>
      </c>
      <c r="B1317" t="s">
        <v>417</v>
      </c>
      <c r="C1317" t="s">
        <v>17</v>
      </c>
      <c r="D1317">
        <v>26.1</v>
      </c>
      <c r="E1317">
        <v>34.1</v>
      </c>
      <c r="F1317">
        <v>15.5</v>
      </c>
      <c r="G1317">
        <v>57.4</v>
      </c>
      <c r="H1317">
        <v>38.700000000000003</v>
      </c>
      <c r="I1317" t="s">
        <v>23</v>
      </c>
      <c r="J1317" s="1">
        <v>21379</v>
      </c>
      <c r="K1317">
        <v>15.1</v>
      </c>
      <c r="L1317" s="2">
        <v>0.1</v>
      </c>
      <c r="M1317">
        <v>2014</v>
      </c>
      <c r="N1317" t="s">
        <v>18</v>
      </c>
      <c r="O1317">
        <v>50</v>
      </c>
      <c r="P1317">
        <v>50</v>
      </c>
      <c r="Q1317">
        <f>VLOOKUP(B1317,Locations!$A:$B,2,0)</f>
        <v>39.208702899999999</v>
      </c>
      <c r="R1317">
        <f>VLOOKUP(B1317,Locations!$A:$C,3,0)</f>
        <v>-96.588444100000004</v>
      </c>
      <c r="S1317">
        <f>VLOOKUP(C1317,costs!$A:$B,2,0)</f>
        <v>748.03700000000003</v>
      </c>
    </row>
    <row r="1318" spans="1:19" x14ac:dyDescent="0.45">
      <c r="A1318" t="s">
        <v>352</v>
      </c>
      <c r="B1318" t="s">
        <v>366</v>
      </c>
      <c r="C1318" t="s">
        <v>25</v>
      </c>
      <c r="D1318">
        <v>19.399999999999999</v>
      </c>
      <c r="E1318">
        <v>71.2</v>
      </c>
      <c r="F1318">
        <v>19.399999999999999</v>
      </c>
      <c r="G1318">
        <v>58.7</v>
      </c>
      <c r="H1318">
        <v>30.4</v>
      </c>
      <c r="I1318" t="s">
        <v>23</v>
      </c>
      <c r="J1318" s="1">
        <v>8397</v>
      </c>
      <c r="K1318">
        <v>15.7</v>
      </c>
      <c r="L1318" s="2">
        <v>0.2</v>
      </c>
      <c r="M1318">
        <v>2014</v>
      </c>
      <c r="N1318" t="s">
        <v>26</v>
      </c>
      <c r="O1318">
        <v>55</v>
      </c>
      <c r="P1318">
        <v>45</v>
      </c>
      <c r="Q1318">
        <f>VLOOKUP(B1318,Locations!$A:$B,2,0)</f>
        <v>53.001675599999999</v>
      </c>
      <c r="R1318">
        <f>VLOOKUP(B1318,Locations!$A:$C,3,0)</f>
        <v>-2.2706941999999999</v>
      </c>
      <c r="S1318">
        <f>VLOOKUP(C1318,costs!$A:$B,2,0)</f>
        <v>698.49599999999998</v>
      </c>
    </row>
    <row r="1319" spans="1:19" x14ac:dyDescent="0.45">
      <c r="A1319" t="s">
        <v>352</v>
      </c>
      <c r="B1319" t="s">
        <v>612</v>
      </c>
      <c r="C1319" t="s">
        <v>425</v>
      </c>
      <c r="D1319">
        <v>13</v>
      </c>
      <c r="E1319">
        <v>24.4</v>
      </c>
      <c r="F1319">
        <v>10.5</v>
      </c>
      <c r="G1319">
        <v>75.400000000000006</v>
      </c>
      <c r="H1319">
        <v>62.2</v>
      </c>
      <c r="I1319" t="s">
        <v>23</v>
      </c>
      <c r="J1319" s="1">
        <v>17791</v>
      </c>
      <c r="K1319">
        <v>23.7</v>
      </c>
      <c r="L1319" s="2">
        <v>0.01</v>
      </c>
      <c r="M1319">
        <v>2014</v>
      </c>
      <c r="N1319" t="s">
        <v>44</v>
      </c>
      <c r="O1319">
        <v>42</v>
      </c>
      <c r="P1319">
        <v>58</v>
      </c>
      <c r="Q1319">
        <f>VLOOKUP(B1319,Locations!$A:$B,2,0)</f>
        <v>13.651</v>
      </c>
      <c r="R1319">
        <f>VLOOKUP(B1319,Locations!$A:$C,3,0)</f>
        <v>100.4954</v>
      </c>
      <c r="S1319">
        <f>VLOOKUP(C1319,costs!$A:$B,2,0)</f>
        <v>508.678</v>
      </c>
    </row>
    <row r="1320" spans="1:19" x14ac:dyDescent="0.45">
      <c r="A1320" t="s">
        <v>352</v>
      </c>
      <c r="B1320" t="s">
        <v>309</v>
      </c>
      <c r="C1320" t="s">
        <v>50</v>
      </c>
      <c r="D1320">
        <v>38.6</v>
      </c>
      <c r="E1320">
        <v>24.5</v>
      </c>
      <c r="F1320">
        <v>28</v>
      </c>
      <c r="G1320">
        <v>30.9</v>
      </c>
      <c r="H1320">
        <v>75</v>
      </c>
      <c r="I1320" t="s">
        <v>23</v>
      </c>
      <c r="J1320" s="1">
        <v>18925</v>
      </c>
      <c r="K1320">
        <v>6.7</v>
      </c>
      <c r="L1320" s="2">
        <v>0.08</v>
      </c>
      <c r="M1320">
        <v>2014</v>
      </c>
      <c r="N1320" t="s">
        <v>44</v>
      </c>
      <c r="O1320">
        <v>28</v>
      </c>
      <c r="P1320">
        <v>72</v>
      </c>
      <c r="Q1320">
        <f>VLOOKUP(B1320,Locations!$A:$B,2,0)</f>
        <v>33.599146599999997</v>
      </c>
      <c r="R1320">
        <f>VLOOKUP(B1320,Locations!$A:$C,3,0)</f>
        <v>130.22359850000001</v>
      </c>
      <c r="S1320">
        <f>VLOOKUP(C1320,costs!$A:$B,2,0)</f>
        <v>891.63099999999997</v>
      </c>
    </row>
    <row r="1321" spans="1:19" x14ac:dyDescent="0.45">
      <c r="A1321" t="s">
        <v>352</v>
      </c>
      <c r="B1321" t="s">
        <v>368</v>
      </c>
      <c r="C1321" t="s">
        <v>17</v>
      </c>
      <c r="D1321">
        <v>28.9</v>
      </c>
      <c r="E1321">
        <v>35.700000000000003</v>
      </c>
      <c r="F1321">
        <v>16</v>
      </c>
      <c r="G1321">
        <v>53.7</v>
      </c>
      <c r="H1321">
        <v>39.700000000000003</v>
      </c>
      <c r="I1321" t="s">
        <v>23</v>
      </c>
      <c r="J1321" s="1">
        <v>6300</v>
      </c>
      <c r="K1321">
        <v>11.3</v>
      </c>
      <c r="L1321" s="2">
        <v>0.15</v>
      </c>
      <c r="M1321">
        <v>2014</v>
      </c>
      <c r="N1321" t="s">
        <v>18</v>
      </c>
      <c r="O1321">
        <v>44</v>
      </c>
      <c r="P1321">
        <v>56</v>
      </c>
      <c r="Q1321">
        <f>VLOOKUP(B1321,Locations!$A:$B,2,0)</f>
        <v>40.606802799999997</v>
      </c>
      <c r="R1321">
        <f>VLOOKUP(B1321,Locations!$A:$C,3,0)</f>
        <v>-75.378248799999994</v>
      </c>
      <c r="S1321">
        <f>VLOOKUP(C1321,costs!$A:$B,2,0)</f>
        <v>748.03700000000003</v>
      </c>
    </row>
    <row r="1322" spans="1:19" x14ac:dyDescent="0.45">
      <c r="A1322" t="s">
        <v>352</v>
      </c>
      <c r="B1322" t="s">
        <v>369</v>
      </c>
      <c r="C1322" t="s">
        <v>73</v>
      </c>
      <c r="D1322">
        <v>20.6</v>
      </c>
      <c r="E1322">
        <v>50.2</v>
      </c>
      <c r="F1322">
        <v>26</v>
      </c>
      <c r="G1322">
        <v>55.6</v>
      </c>
      <c r="H1322" t="s">
        <v>23</v>
      </c>
      <c r="I1322" t="s">
        <v>23</v>
      </c>
      <c r="J1322" s="1">
        <v>17866</v>
      </c>
      <c r="K1322">
        <v>7.7</v>
      </c>
      <c r="L1322" s="2">
        <v>0.1</v>
      </c>
      <c r="M1322">
        <v>2014</v>
      </c>
      <c r="N1322" t="s">
        <v>26</v>
      </c>
      <c r="O1322">
        <v>52</v>
      </c>
      <c r="P1322">
        <v>48</v>
      </c>
      <c r="Q1322">
        <f>VLOOKUP(B1322,Locations!$A:$B,2,0)</f>
        <v>58.397799999999997</v>
      </c>
      <c r="R1322">
        <f>VLOOKUP(B1322,Locations!$A:$C,3,0)</f>
        <v>15.576000000000001</v>
      </c>
      <c r="S1322">
        <f>VLOOKUP(C1322,costs!$A:$B,2,0)</f>
        <v>765.58500000000004</v>
      </c>
    </row>
    <row r="1323" spans="1:19" x14ac:dyDescent="0.45">
      <c r="A1323" t="s">
        <v>352</v>
      </c>
      <c r="B1323" t="s">
        <v>480</v>
      </c>
      <c r="C1323" t="s">
        <v>63</v>
      </c>
      <c r="D1323">
        <v>16.7</v>
      </c>
      <c r="E1323">
        <v>86.4</v>
      </c>
      <c r="F1323">
        <v>16</v>
      </c>
      <c r="G1323">
        <v>51.7</v>
      </c>
      <c r="H1323">
        <v>49.9</v>
      </c>
      <c r="I1323" t="s">
        <v>23</v>
      </c>
      <c r="J1323" s="1">
        <v>16606</v>
      </c>
      <c r="K1323">
        <v>32.799999999999997</v>
      </c>
      <c r="L1323" s="2">
        <v>0.43</v>
      </c>
      <c r="M1323">
        <v>2014</v>
      </c>
      <c r="N1323" t="s">
        <v>64</v>
      </c>
      <c r="O1323">
        <v>59</v>
      </c>
      <c r="P1323">
        <v>41</v>
      </c>
      <c r="Q1323">
        <f>VLOOKUP(B1323,Locations!$A:$B,2,0)</f>
        <v>-32.070999999999998</v>
      </c>
      <c r="R1323">
        <f>VLOOKUP(B1323,Locations!$A:$C,3,0)</f>
        <v>115.825</v>
      </c>
      <c r="S1323">
        <f>VLOOKUP(C1323,costs!$A:$B,2,0)</f>
        <v>771.25599999999997</v>
      </c>
    </row>
    <row r="1324" spans="1:19" x14ac:dyDescent="0.45">
      <c r="A1324" t="s">
        <v>352</v>
      </c>
      <c r="B1324" t="s">
        <v>481</v>
      </c>
      <c r="C1324" t="s">
        <v>135</v>
      </c>
      <c r="D1324">
        <v>31.5</v>
      </c>
      <c r="E1324">
        <v>24.9</v>
      </c>
      <c r="F1324">
        <v>40.700000000000003</v>
      </c>
      <c r="G1324">
        <v>27.6</v>
      </c>
      <c r="H1324">
        <v>100</v>
      </c>
      <c r="I1324" t="s">
        <v>23</v>
      </c>
      <c r="J1324" s="1">
        <v>21234</v>
      </c>
      <c r="K1324">
        <v>14.4</v>
      </c>
      <c r="L1324" s="2">
        <v>0.11</v>
      </c>
      <c r="M1324">
        <v>2014</v>
      </c>
      <c r="N1324" t="s">
        <v>44</v>
      </c>
      <c r="O1324">
        <v>36</v>
      </c>
      <c r="P1324">
        <v>64</v>
      </c>
      <c r="Q1324">
        <f>VLOOKUP(B1324,Locations!$A:$B,2,0)</f>
        <v>22.998799999999999</v>
      </c>
      <c r="R1324">
        <f>VLOOKUP(B1324,Locations!$A:$C,3,0)</f>
        <v>120.2195</v>
      </c>
      <c r="S1324">
        <f>VLOOKUP(C1324,costs!$A:$B,2,0)</f>
        <v>640.28800000000001</v>
      </c>
    </row>
    <row r="1325" spans="1:19" x14ac:dyDescent="0.45">
      <c r="A1325" t="s">
        <v>352</v>
      </c>
      <c r="B1325" t="s">
        <v>201</v>
      </c>
      <c r="C1325" t="s">
        <v>135</v>
      </c>
      <c r="D1325">
        <v>27.3</v>
      </c>
      <c r="E1325">
        <v>22.1</v>
      </c>
      <c r="F1325">
        <v>32.6</v>
      </c>
      <c r="G1325">
        <v>43.2</v>
      </c>
      <c r="H1325">
        <v>45</v>
      </c>
      <c r="I1325" t="s">
        <v>23</v>
      </c>
      <c r="J1325" s="1">
        <v>9336</v>
      </c>
      <c r="K1325">
        <v>19.600000000000001</v>
      </c>
      <c r="L1325" s="2">
        <v>0.04</v>
      </c>
      <c r="M1325">
        <v>2014</v>
      </c>
      <c r="N1325" t="s">
        <v>44</v>
      </c>
      <c r="O1325">
        <v>37</v>
      </c>
      <c r="P1325">
        <v>63</v>
      </c>
      <c r="Q1325">
        <f>VLOOKUP(B1325,Locations!$A:$B,2,0)</f>
        <v>22.627939999999999</v>
      </c>
      <c r="R1325">
        <f>VLOOKUP(B1325,Locations!$A:$C,3,0)</f>
        <v>120.2663185</v>
      </c>
      <c r="S1325">
        <f>VLOOKUP(C1325,costs!$A:$B,2,0)</f>
        <v>640.28800000000001</v>
      </c>
    </row>
    <row r="1326" spans="1:19" x14ac:dyDescent="0.45">
      <c r="A1326" t="s">
        <v>352</v>
      </c>
      <c r="B1326" t="s">
        <v>430</v>
      </c>
      <c r="C1326" t="s">
        <v>105</v>
      </c>
      <c r="D1326">
        <v>24.5</v>
      </c>
      <c r="E1326">
        <v>69.5</v>
      </c>
      <c r="F1326">
        <v>21</v>
      </c>
      <c r="G1326">
        <v>50.6</v>
      </c>
      <c r="H1326">
        <v>45.7</v>
      </c>
      <c r="I1326" t="s">
        <v>23</v>
      </c>
      <c r="J1326" s="1">
        <v>14067</v>
      </c>
      <c r="K1326">
        <v>26.8</v>
      </c>
      <c r="L1326" s="2">
        <v>0.14000000000000001</v>
      </c>
      <c r="M1326">
        <v>2014</v>
      </c>
      <c r="N1326" t="s">
        <v>26</v>
      </c>
      <c r="O1326">
        <v>56</v>
      </c>
      <c r="P1326">
        <v>44</v>
      </c>
      <c r="Q1326">
        <f>VLOOKUP(B1326,Locations!$A:$B,2,0)</f>
        <v>53.276397199999998</v>
      </c>
      <c r="R1326">
        <f>VLOOKUP(B1326,Locations!$A:$C,3,0)</f>
        <v>-9.0582995999999998</v>
      </c>
      <c r="S1326">
        <f>VLOOKUP(C1326,costs!$A:$B,2,0)</f>
        <v>806.245</v>
      </c>
    </row>
    <row r="1327" spans="1:19" x14ac:dyDescent="0.45">
      <c r="A1327" t="s">
        <v>352</v>
      </c>
      <c r="B1327" t="s">
        <v>473</v>
      </c>
      <c r="C1327" t="s">
        <v>17</v>
      </c>
      <c r="D1327">
        <v>25.7</v>
      </c>
      <c r="E1327">
        <v>35.4</v>
      </c>
      <c r="F1327">
        <v>19.7</v>
      </c>
      <c r="G1327">
        <v>63.5</v>
      </c>
      <c r="H1327">
        <v>31.6</v>
      </c>
      <c r="I1327" t="s">
        <v>23</v>
      </c>
      <c r="J1327" s="1">
        <v>22578</v>
      </c>
      <c r="K1327">
        <v>16.8</v>
      </c>
      <c r="L1327" s="2">
        <v>0.09</v>
      </c>
      <c r="M1327">
        <v>2014</v>
      </c>
      <c r="N1327" t="s">
        <v>18</v>
      </c>
      <c r="O1327">
        <v>47</v>
      </c>
      <c r="P1327">
        <v>53</v>
      </c>
      <c r="Q1327">
        <f>VLOOKUP(B1327,Locations!$A:$B,2,0)</f>
        <v>44.563800000000001</v>
      </c>
      <c r="R1327">
        <f>VLOOKUP(B1327,Locations!$A:$C,3,0)</f>
        <v>-123.2794</v>
      </c>
      <c r="S1327">
        <f>VLOOKUP(C1327,costs!$A:$B,2,0)</f>
        <v>748.03700000000003</v>
      </c>
    </row>
    <row r="1328" spans="1:19" x14ac:dyDescent="0.45">
      <c r="A1328" t="s">
        <v>352</v>
      </c>
      <c r="B1328" t="s">
        <v>373</v>
      </c>
      <c r="C1328" t="s">
        <v>297</v>
      </c>
      <c r="D1328">
        <v>27</v>
      </c>
      <c r="E1328">
        <v>36.299999999999997</v>
      </c>
      <c r="F1328">
        <v>25.2</v>
      </c>
      <c r="G1328">
        <v>48.2</v>
      </c>
      <c r="H1328">
        <v>36.299999999999997</v>
      </c>
      <c r="I1328" t="s">
        <v>23</v>
      </c>
      <c r="J1328" s="1">
        <v>120986</v>
      </c>
      <c r="K1328">
        <v>32.299999999999997</v>
      </c>
      <c r="L1328" s="2">
        <v>7.0000000000000007E-2</v>
      </c>
      <c r="M1328">
        <v>2014</v>
      </c>
      <c r="N1328" t="s">
        <v>26</v>
      </c>
      <c r="O1328">
        <v>59</v>
      </c>
      <c r="P1328">
        <v>41</v>
      </c>
      <c r="Q1328">
        <f>VLOOKUP(B1328,Locations!$A:$B,2,0)</f>
        <v>41.903799999999997</v>
      </c>
      <c r="R1328">
        <f>VLOOKUP(B1328,Locations!$A:$C,3,0)</f>
        <v>12.5144</v>
      </c>
      <c r="S1328">
        <f>VLOOKUP(C1328,costs!$A:$B,2,0)</f>
        <v>740.97500000000002</v>
      </c>
    </row>
    <row r="1329" spans="1:19" x14ac:dyDescent="0.45">
      <c r="A1329" t="s">
        <v>352</v>
      </c>
      <c r="B1329" t="s">
        <v>374</v>
      </c>
      <c r="C1329" t="s">
        <v>66</v>
      </c>
      <c r="D1329">
        <v>35.700000000000003</v>
      </c>
      <c r="E1329">
        <v>22.8</v>
      </c>
      <c r="F1329">
        <v>31.8</v>
      </c>
      <c r="G1329">
        <v>32.299999999999997</v>
      </c>
      <c r="H1329">
        <v>79.2</v>
      </c>
      <c r="I1329" t="s">
        <v>23</v>
      </c>
      <c r="J1329" s="1">
        <v>38191</v>
      </c>
      <c r="K1329">
        <v>12.8</v>
      </c>
      <c r="L1329" s="2">
        <v>0.06</v>
      </c>
      <c r="M1329">
        <v>2014</v>
      </c>
      <c r="N1329" t="s">
        <v>44</v>
      </c>
      <c r="O1329">
        <v>37</v>
      </c>
      <c r="P1329">
        <v>63</v>
      </c>
      <c r="Q1329">
        <f>VLOOKUP(B1329,Locations!$A:$B,2,0)</f>
        <v>31.200814999999999</v>
      </c>
      <c r="R1329">
        <f>VLOOKUP(B1329,Locations!$A:$C,3,0)</f>
        <v>121.4284068</v>
      </c>
      <c r="S1329">
        <f>VLOOKUP(C1329,costs!$A:$B,2,0)</f>
        <v>419.86799999999999</v>
      </c>
    </row>
    <row r="1330" spans="1:19" x14ac:dyDescent="0.45">
      <c r="A1330" t="s">
        <v>352</v>
      </c>
      <c r="B1330" t="s">
        <v>335</v>
      </c>
      <c r="C1330" t="s">
        <v>257</v>
      </c>
      <c r="D1330">
        <v>41.3</v>
      </c>
      <c r="E1330">
        <v>19</v>
      </c>
      <c r="F1330">
        <v>37.5</v>
      </c>
      <c r="G1330">
        <v>27.9</v>
      </c>
      <c r="H1330">
        <v>49</v>
      </c>
      <c r="I1330" t="s">
        <v>23</v>
      </c>
      <c r="J1330" s="1">
        <v>27095</v>
      </c>
      <c r="K1330">
        <v>15.3</v>
      </c>
      <c r="L1330" s="2">
        <v>0.03</v>
      </c>
      <c r="M1330">
        <v>2014</v>
      </c>
      <c r="N1330" t="s">
        <v>258</v>
      </c>
      <c r="O1330">
        <v>48</v>
      </c>
      <c r="P1330">
        <v>52</v>
      </c>
      <c r="Q1330">
        <f>VLOOKUP(B1330,Locations!$A:$B,2,0)</f>
        <v>-22.8184</v>
      </c>
      <c r="R1330">
        <f>VLOOKUP(B1330,Locations!$A:$C,3,0)</f>
        <v>-47.064700000000002</v>
      </c>
      <c r="S1330">
        <f>VLOOKUP(C1330,costs!$A:$B,2,0)</f>
        <v>457.96</v>
      </c>
    </row>
    <row r="1331" spans="1:19" x14ac:dyDescent="0.45">
      <c r="A1331" t="s">
        <v>352</v>
      </c>
      <c r="B1331" t="s">
        <v>294</v>
      </c>
      <c r="C1331" t="s">
        <v>17</v>
      </c>
      <c r="D1331">
        <v>23.8</v>
      </c>
      <c r="E1331">
        <v>33.9</v>
      </c>
      <c r="F1331">
        <v>26.2</v>
      </c>
      <c r="G1331">
        <v>58.7</v>
      </c>
      <c r="H1331" t="s">
        <v>23</v>
      </c>
      <c r="I1331" t="s">
        <v>23</v>
      </c>
      <c r="J1331" s="1">
        <v>15387</v>
      </c>
      <c r="K1331">
        <v>18.5</v>
      </c>
      <c r="L1331" s="2">
        <v>0.08</v>
      </c>
      <c r="M1331">
        <v>2014</v>
      </c>
      <c r="N1331" t="s">
        <v>18</v>
      </c>
      <c r="O1331">
        <v>51</v>
      </c>
      <c r="P1331">
        <v>49</v>
      </c>
      <c r="Q1331">
        <f>VLOOKUP(B1331,Locations!$A:$B,2,0)</f>
        <v>42.684179</v>
      </c>
      <c r="R1331">
        <f>VLOOKUP(B1331,Locations!$A:$C,3,0)</f>
        <v>-73.826035200000007</v>
      </c>
      <c r="S1331">
        <f>VLOOKUP(C1331,costs!$A:$B,2,0)</f>
        <v>748.03700000000003</v>
      </c>
    </row>
    <row r="1332" spans="1:19" x14ac:dyDescent="0.45">
      <c r="A1332" t="s">
        <v>352</v>
      </c>
      <c r="B1332" t="s">
        <v>313</v>
      </c>
      <c r="C1332" t="s">
        <v>137</v>
      </c>
      <c r="D1332">
        <v>24.7</v>
      </c>
      <c r="E1332">
        <v>46.7</v>
      </c>
      <c r="F1332">
        <v>29.3</v>
      </c>
      <c r="G1332">
        <v>47.1</v>
      </c>
      <c r="H1332">
        <v>95.9</v>
      </c>
      <c r="I1332" t="s">
        <v>23</v>
      </c>
      <c r="J1332" s="1">
        <v>21849</v>
      </c>
      <c r="K1332">
        <v>23</v>
      </c>
      <c r="L1332" s="2">
        <v>0.08</v>
      </c>
      <c r="M1332">
        <v>2014</v>
      </c>
      <c r="N1332" t="s">
        <v>138</v>
      </c>
      <c r="O1332">
        <v>53</v>
      </c>
      <c r="P1332">
        <v>47</v>
      </c>
      <c r="Q1332">
        <f>VLOOKUP(B1332,Locations!$A:$B,2,0)</f>
        <v>-33.933172900000002</v>
      </c>
      <c r="R1332">
        <f>VLOOKUP(B1332,Locations!$A:$C,3,0)</f>
        <v>18.864106499999998</v>
      </c>
      <c r="S1332">
        <f>VLOOKUP(C1332,costs!$A:$B,2,0)</f>
        <v>454.64299999999997</v>
      </c>
    </row>
    <row r="1333" spans="1:19" x14ac:dyDescent="0.45">
      <c r="A1333" t="s">
        <v>352</v>
      </c>
      <c r="B1333" t="s">
        <v>274</v>
      </c>
      <c r="C1333" t="s">
        <v>73</v>
      </c>
      <c r="D1333">
        <v>19.8</v>
      </c>
      <c r="E1333">
        <v>50.1</v>
      </c>
      <c r="F1333">
        <v>29.6</v>
      </c>
      <c r="G1333">
        <v>53.1</v>
      </c>
      <c r="H1333">
        <v>30.5</v>
      </c>
      <c r="I1333" t="s">
        <v>23</v>
      </c>
      <c r="J1333" s="1">
        <v>16667</v>
      </c>
      <c r="K1333">
        <v>11.9</v>
      </c>
      <c r="L1333" s="2">
        <v>7.0000000000000007E-2</v>
      </c>
      <c r="M1333">
        <v>2014</v>
      </c>
      <c r="N1333" t="s">
        <v>26</v>
      </c>
      <c r="O1333">
        <v>60</v>
      </c>
      <c r="P1333">
        <v>40</v>
      </c>
      <c r="Q1333">
        <f>VLOOKUP(B1333,Locations!$A:$B,2,0)</f>
        <v>63.820157399999999</v>
      </c>
      <c r="R1333">
        <f>VLOOKUP(B1333,Locations!$A:$C,3,0)</f>
        <v>20.314666299999999</v>
      </c>
      <c r="S1333">
        <f>VLOOKUP(C1333,costs!$A:$B,2,0)</f>
        <v>765.58500000000004</v>
      </c>
    </row>
    <row r="1334" spans="1:19" x14ac:dyDescent="0.45">
      <c r="A1334" t="s">
        <v>352</v>
      </c>
      <c r="B1334" t="s">
        <v>381</v>
      </c>
      <c r="C1334" t="s">
        <v>182</v>
      </c>
      <c r="D1334">
        <v>18.2</v>
      </c>
      <c r="E1334">
        <v>88</v>
      </c>
      <c r="F1334">
        <v>24.4</v>
      </c>
      <c r="G1334">
        <v>51.6</v>
      </c>
      <c r="H1334">
        <v>52.3</v>
      </c>
      <c r="I1334" t="s">
        <v>23</v>
      </c>
      <c r="J1334" s="1">
        <v>12187</v>
      </c>
      <c r="K1334">
        <v>16.5</v>
      </c>
      <c r="L1334" s="2">
        <v>0.2</v>
      </c>
      <c r="M1334">
        <v>2014</v>
      </c>
      <c r="N1334" t="s">
        <v>64</v>
      </c>
      <c r="O1334">
        <v>51</v>
      </c>
      <c r="P1334">
        <v>49</v>
      </c>
      <c r="Q1334">
        <f>VLOOKUP(B1334,Locations!$A:$B,2,0)</f>
        <v>-43.523961100000001</v>
      </c>
      <c r="R1334">
        <f>VLOOKUP(B1334,Locations!$A:$C,3,0)</f>
        <v>172.58031840000001</v>
      </c>
      <c r="S1334">
        <f>VLOOKUP(C1334,costs!$A:$B,2,0)</f>
        <v>777.03399999999999</v>
      </c>
    </row>
    <row r="1335" spans="1:19" x14ac:dyDescent="0.45">
      <c r="A1335" t="s">
        <v>352</v>
      </c>
      <c r="B1335" t="s">
        <v>470</v>
      </c>
      <c r="C1335" t="s">
        <v>17</v>
      </c>
      <c r="D1335">
        <v>36.1</v>
      </c>
      <c r="E1335">
        <v>38.700000000000003</v>
      </c>
      <c r="F1335">
        <v>22.8</v>
      </c>
      <c r="G1335">
        <v>49.9</v>
      </c>
      <c r="H1335">
        <v>31.7</v>
      </c>
      <c r="I1335" t="s">
        <v>23</v>
      </c>
      <c r="J1335" s="1">
        <v>25742</v>
      </c>
      <c r="K1335">
        <v>13</v>
      </c>
      <c r="L1335" s="2">
        <v>0.11</v>
      </c>
      <c r="M1335">
        <v>2014</v>
      </c>
      <c r="N1335" t="s">
        <v>18</v>
      </c>
      <c r="O1335">
        <v>51</v>
      </c>
      <c r="P1335">
        <v>49</v>
      </c>
      <c r="Q1335">
        <f>VLOOKUP(B1335,Locations!$A:$B,2,0)</f>
        <v>41.807699999999997</v>
      </c>
      <c r="R1335">
        <f>VLOOKUP(B1335,Locations!$A:$C,3,0)</f>
        <v>-72.254000000000005</v>
      </c>
      <c r="S1335">
        <f>VLOOKUP(C1335,costs!$A:$B,2,0)</f>
        <v>748.03700000000003</v>
      </c>
    </row>
    <row r="1336" spans="1:19" x14ac:dyDescent="0.45">
      <c r="A1336" t="s">
        <v>352</v>
      </c>
      <c r="B1336" t="s">
        <v>340</v>
      </c>
      <c r="C1336" t="s">
        <v>341</v>
      </c>
      <c r="D1336">
        <v>18.2</v>
      </c>
      <c r="E1336">
        <v>47.1</v>
      </c>
      <c r="F1336">
        <v>16.600000000000001</v>
      </c>
      <c r="G1336">
        <v>65.599999999999994</v>
      </c>
      <c r="H1336">
        <v>35</v>
      </c>
      <c r="I1336" t="s">
        <v>23</v>
      </c>
      <c r="J1336" s="1">
        <v>14650</v>
      </c>
      <c r="K1336">
        <v>26.9</v>
      </c>
      <c r="L1336" s="2">
        <v>0.05</v>
      </c>
      <c r="M1336">
        <v>2014</v>
      </c>
      <c r="N1336" t="s">
        <v>26</v>
      </c>
      <c r="O1336">
        <v>63</v>
      </c>
      <c r="P1336">
        <v>37</v>
      </c>
      <c r="Q1336">
        <f>VLOOKUP(B1336,Locations!$A:$B,2,0)</f>
        <v>35.3612915</v>
      </c>
      <c r="R1336">
        <f>VLOOKUP(B1336,Locations!$A:$C,3,0)</f>
        <v>24.445847499999999</v>
      </c>
      <c r="S1336">
        <f>VLOOKUP(C1336,costs!$A:$B,2,0)</f>
        <v>606.26199999999994</v>
      </c>
    </row>
    <row r="1337" spans="1:19" x14ac:dyDescent="0.45">
      <c r="A1337" t="s">
        <v>352</v>
      </c>
      <c r="B1337" t="s">
        <v>382</v>
      </c>
      <c r="C1337" t="s">
        <v>129</v>
      </c>
      <c r="D1337">
        <v>23.8</v>
      </c>
      <c r="E1337">
        <v>39.700000000000003</v>
      </c>
      <c r="F1337">
        <v>18.600000000000001</v>
      </c>
      <c r="G1337">
        <v>56.1</v>
      </c>
      <c r="H1337">
        <v>33.4</v>
      </c>
      <c r="I1337" t="s">
        <v>23</v>
      </c>
      <c r="J1337" s="1">
        <v>10798</v>
      </c>
      <c r="K1337">
        <v>17.3</v>
      </c>
      <c r="L1337" s="2">
        <v>0.06</v>
      </c>
      <c r="M1337">
        <v>2014</v>
      </c>
      <c r="N1337" t="s">
        <v>26</v>
      </c>
      <c r="O1337">
        <v>64</v>
      </c>
      <c r="P1337">
        <v>36</v>
      </c>
      <c r="Q1337">
        <f>VLOOKUP(B1337,Locations!$A:$B,2,0)</f>
        <v>62.604344099999999</v>
      </c>
      <c r="R1337">
        <f>VLOOKUP(B1337,Locations!$A:$C,3,0)</f>
        <v>29.742237500000002</v>
      </c>
      <c r="S1337">
        <f>VLOOKUP(C1337,costs!$A:$B,2,0)</f>
        <v>779.17399999999998</v>
      </c>
    </row>
    <row r="1338" spans="1:19" x14ac:dyDescent="0.45">
      <c r="A1338" t="s">
        <v>352</v>
      </c>
      <c r="B1338" t="s">
        <v>384</v>
      </c>
      <c r="C1338" t="s">
        <v>25</v>
      </c>
      <c r="D1338">
        <v>14.1</v>
      </c>
      <c r="E1338">
        <v>81.099999999999994</v>
      </c>
      <c r="F1338">
        <v>10.199999999999999</v>
      </c>
      <c r="G1338">
        <v>66.900000000000006</v>
      </c>
      <c r="H1338">
        <v>30.3</v>
      </c>
      <c r="I1338" t="s">
        <v>23</v>
      </c>
      <c r="J1338" s="1">
        <v>19665</v>
      </c>
      <c r="K1338">
        <v>19.399999999999999</v>
      </c>
      <c r="L1338" s="2">
        <v>0.27</v>
      </c>
      <c r="M1338">
        <v>2014</v>
      </c>
      <c r="N1338" t="s">
        <v>26</v>
      </c>
      <c r="O1338">
        <v>54</v>
      </c>
      <c r="P1338">
        <v>46</v>
      </c>
      <c r="Q1338">
        <f>VLOOKUP(B1338,Locations!$A:$B,2,0)</f>
        <v>51.761647799999999</v>
      </c>
      <c r="R1338">
        <f>VLOOKUP(B1338,Locations!$A:$C,3,0)</f>
        <v>-0.2483718</v>
      </c>
      <c r="S1338">
        <f>VLOOKUP(C1338,costs!$A:$B,2,0)</f>
        <v>698.49599999999998</v>
      </c>
    </row>
    <row r="1339" spans="1:19" x14ac:dyDescent="0.45">
      <c r="A1339" t="s">
        <v>352</v>
      </c>
      <c r="B1339" t="s">
        <v>385</v>
      </c>
      <c r="C1339" t="s">
        <v>17</v>
      </c>
      <c r="D1339">
        <v>37</v>
      </c>
      <c r="E1339">
        <v>31.5</v>
      </c>
      <c r="F1339">
        <v>23.8</v>
      </c>
      <c r="G1339">
        <v>42.4</v>
      </c>
      <c r="H1339">
        <v>36.9</v>
      </c>
      <c r="I1339" t="s">
        <v>23</v>
      </c>
      <c r="J1339" s="1">
        <v>40325</v>
      </c>
      <c r="K1339">
        <v>43.7</v>
      </c>
      <c r="L1339" s="2">
        <v>0.09</v>
      </c>
      <c r="M1339">
        <v>2014</v>
      </c>
      <c r="N1339" t="s">
        <v>18</v>
      </c>
      <c r="O1339">
        <v>50</v>
      </c>
      <c r="P1339">
        <v>50</v>
      </c>
      <c r="Q1339">
        <f>VLOOKUP(B1339,Locations!$A:$B,2,0)</f>
        <v>29.7207902</v>
      </c>
      <c r="R1339">
        <f>VLOOKUP(B1339,Locations!$A:$C,3,0)</f>
        <v>-95.344062699999995</v>
      </c>
      <c r="S1339">
        <f>VLOOKUP(C1339,costs!$A:$B,2,0)</f>
        <v>748.03700000000003</v>
      </c>
    </row>
    <row r="1340" spans="1:19" x14ac:dyDescent="0.45">
      <c r="A1340" t="s">
        <v>352</v>
      </c>
      <c r="B1340" t="s">
        <v>387</v>
      </c>
      <c r="C1340" t="s">
        <v>152</v>
      </c>
      <c r="D1340">
        <v>25.1</v>
      </c>
      <c r="E1340">
        <v>67.099999999999994</v>
      </c>
      <c r="F1340">
        <v>16.399999999999999</v>
      </c>
      <c r="G1340">
        <v>47</v>
      </c>
      <c r="H1340">
        <v>60.7</v>
      </c>
      <c r="I1340" t="s">
        <v>23</v>
      </c>
      <c r="J1340" s="1">
        <v>20951</v>
      </c>
      <c r="K1340">
        <v>25.9</v>
      </c>
      <c r="L1340" s="2">
        <v>0.23</v>
      </c>
      <c r="M1340">
        <v>2014</v>
      </c>
      <c r="N1340" t="s">
        <v>26</v>
      </c>
      <c r="O1340">
        <v>54</v>
      </c>
      <c r="P1340">
        <v>46</v>
      </c>
      <c r="Q1340">
        <f>VLOOKUP(B1340,Locations!$A:$B,2,0)</f>
        <v>50.637072400000001</v>
      </c>
      <c r="R1340">
        <f>VLOOKUP(B1340,Locations!$A:$C,3,0)</f>
        <v>5.5623332999999997</v>
      </c>
      <c r="S1340">
        <f>VLOOKUP(C1340,costs!$A:$B,2,0)</f>
        <v>780.779</v>
      </c>
    </row>
    <row r="1341" spans="1:19" x14ac:dyDescent="0.45">
      <c r="A1341" t="s">
        <v>352</v>
      </c>
      <c r="B1341" t="s">
        <v>388</v>
      </c>
      <c r="C1341" t="s">
        <v>38</v>
      </c>
      <c r="D1341">
        <v>30.8</v>
      </c>
      <c r="E1341">
        <v>40</v>
      </c>
      <c r="F1341">
        <v>29.3</v>
      </c>
      <c r="G1341">
        <v>45.1</v>
      </c>
      <c r="H1341">
        <v>52.8</v>
      </c>
      <c r="I1341" t="s">
        <v>23</v>
      </c>
      <c r="J1341" s="1">
        <v>28576</v>
      </c>
      <c r="K1341">
        <v>27.8</v>
      </c>
      <c r="L1341" s="2">
        <v>0.11</v>
      </c>
      <c r="M1341">
        <v>2014</v>
      </c>
      <c r="N1341" t="s">
        <v>18</v>
      </c>
      <c r="O1341">
        <v>55</v>
      </c>
      <c r="P1341">
        <v>45</v>
      </c>
      <c r="Q1341">
        <f>VLOOKUP(B1341,Locations!$A:$B,2,0)</f>
        <v>49.809153600000002</v>
      </c>
      <c r="R1341">
        <f>VLOOKUP(B1341,Locations!$A:$C,3,0)</f>
        <v>-97.133041800000001</v>
      </c>
      <c r="S1341">
        <f>VLOOKUP(C1341,costs!$A:$B,2,0)</f>
        <v>695.60699999999997</v>
      </c>
    </row>
    <row r="1342" spans="1:19" x14ac:dyDescent="0.45">
      <c r="A1342" t="s">
        <v>352</v>
      </c>
      <c r="B1342" t="s">
        <v>302</v>
      </c>
      <c r="C1342" t="s">
        <v>17</v>
      </c>
      <c r="D1342">
        <v>32.6</v>
      </c>
      <c r="E1342">
        <v>28.9</v>
      </c>
      <c r="F1342">
        <v>31.4</v>
      </c>
      <c r="G1342">
        <v>44.9</v>
      </c>
      <c r="H1342">
        <v>31.1</v>
      </c>
      <c r="I1342" t="s">
        <v>23</v>
      </c>
      <c r="J1342" s="1">
        <v>29885</v>
      </c>
      <c r="K1342">
        <v>14.1</v>
      </c>
      <c r="L1342" s="2">
        <v>0.05</v>
      </c>
      <c r="M1342">
        <v>2014</v>
      </c>
      <c r="N1342" t="s">
        <v>18</v>
      </c>
      <c r="O1342">
        <v>53</v>
      </c>
      <c r="P1342">
        <v>47</v>
      </c>
      <c r="Q1342">
        <f>VLOOKUP(B1342,Locations!$A:$B,2,0)</f>
        <v>38.9442941</v>
      </c>
      <c r="R1342">
        <f>VLOOKUP(B1342,Locations!$A:$C,3,0)</f>
        <v>-92.326478800000004</v>
      </c>
      <c r="S1342">
        <f>VLOOKUP(C1342,costs!$A:$B,2,0)</f>
        <v>748.03700000000003</v>
      </c>
    </row>
    <row r="1343" spans="1:19" x14ac:dyDescent="0.45">
      <c r="A1343" t="s">
        <v>352</v>
      </c>
      <c r="B1343" t="s">
        <v>303</v>
      </c>
      <c r="C1343" t="s">
        <v>297</v>
      </c>
      <c r="D1343">
        <v>19.3</v>
      </c>
      <c r="E1343">
        <v>38.9</v>
      </c>
      <c r="F1343">
        <v>17.3</v>
      </c>
      <c r="G1343">
        <v>70.400000000000006</v>
      </c>
      <c r="H1343">
        <v>32</v>
      </c>
      <c r="I1343" t="s">
        <v>23</v>
      </c>
      <c r="J1343" s="1">
        <v>62577</v>
      </c>
      <c r="K1343">
        <v>18.3</v>
      </c>
      <c r="L1343" s="2">
        <v>0.04</v>
      </c>
      <c r="M1343">
        <v>2014</v>
      </c>
      <c r="N1343" t="s">
        <v>26</v>
      </c>
      <c r="O1343">
        <v>56</v>
      </c>
      <c r="P1343">
        <v>44</v>
      </c>
      <c r="Q1343">
        <f>VLOOKUP(B1343,Locations!$A:$B,2,0)</f>
        <v>45.406799999999997</v>
      </c>
      <c r="R1343">
        <f>VLOOKUP(B1343,Locations!$A:$C,3,0)</f>
        <v>11.8774</v>
      </c>
      <c r="S1343">
        <f>VLOOKUP(C1343,costs!$A:$B,2,0)</f>
        <v>740.97500000000002</v>
      </c>
    </row>
    <row r="1344" spans="1:19" x14ac:dyDescent="0.45">
      <c r="A1344" t="s">
        <v>352</v>
      </c>
      <c r="B1344" t="s">
        <v>392</v>
      </c>
      <c r="C1344" t="s">
        <v>297</v>
      </c>
      <c r="D1344">
        <v>20.3</v>
      </c>
      <c r="E1344">
        <v>35</v>
      </c>
      <c r="F1344">
        <v>18.100000000000001</v>
      </c>
      <c r="G1344">
        <v>64.2</v>
      </c>
      <c r="H1344">
        <v>41.7</v>
      </c>
      <c r="I1344" t="s">
        <v>23</v>
      </c>
      <c r="J1344" s="1">
        <v>47247</v>
      </c>
      <c r="K1344">
        <v>18</v>
      </c>
      <c r="L1344" s="2">
        <v>0.04</v>
      </c>
      <c r="M1344">
        <v>2014</v>
      </c>
      <c r="N1344" t="s">
        <v>26</v>
      </c>
      <c r="O1344">
        <v>52</v>
      </c>
      <c r="P1344">
        <v>48</v>
      </c>
      <c r="Q1344">
        <f>VLOOKUP(B1344,Locations!$A:$B,2,0)</f>
        <v>43.720129900000003</v>
      </c>
      <c r="R1344">
        <f>VLOOKUP(B1344,Locations!$A:$C,3,0)</f>
        <v>10.4078976</v>
      </c>
      <c r="S1344">
        <f>VLOOKUP(C1344,costs!$A:$B,2,0)</f>
        <v>740.97500000000002</v>
      </c>
    </row>
    <row r="1345" spans="1:19" x14ac:dyDescent="0.45">
      <c r="A1345" t="s">
        <v>352</v>
      </c>
      <c r="B1345" t="s">
        <v>449</v>
      </c>
      <c r="C1345" t="s">
        <v>297</v>
      </c>
      <c r="D1345">
        <v>31</v>
      </c>
      <c r="E1345">
        <v>37.4</v>
      </c>
      <c r="F1345">
        <v>20.399999999999999</v>
      </c>
      <c r="G1345">
        <v>48.2</v>
      </c>
      <c r="H1345">
        <v>51.2</v>
      </c>
      <c r="I1345" t="s">
        <v>23</v>
      </c>
      <c r="J1345" s="1">
        <v>19959</v>
      </c>
      <c r="K1345">
        <v>58.4</v>
      </c>
      <c r="L1345" s="2">
        <v>0.01</v>
      </c>
      <c r="M1345">
        <v>2014</v>
      </c>
      <c r="N1345" t="s">
        <v>26</v>
      </c>
      <c r="O1345">
        <v>64</v>
      </c>
      <c r="P1345">
        <v>36</v>
      </c>
      <c r="Q1345">
        <f>VLOOKUP(B1345,Locations!$A:$B,2,0)</f>
        <v>40.356569999999998</v>
      </c>
      <c r="R1345">
        <f>VLOOKUP(B1345,Locations!$A:$C,3,0)</f>
        <v>18.167529999999999</v>
      </c>
      <c r="S1345">
        <f>VLOOKUP(C1345,costs!$A:$B,2,0)</f>
        <v>740.97500000000002</v>
      </c>
    </row>
    <row r="1346" spans="1:19" x14ac:dyDescent="0.45">
      <c r="A1346" t="s">
        <v>352</v>
      </c>
      <c r="B1346" t="s">
        <v>450</v>
      </c>
      <c r="C1346" t="s">
        <v>63</v>
      </c>
      <c r="D1346">
        <v>22.5</v>
      </c>
      <c r="E1346">
        <v>80</v>
      </c>
      <c r="F1346">
        <v>21.8</v>
      </c>
      <c r="G1346">
        <v>40.200000000000003</v>
      </c>
      <c r="H1346">
        <v>83.2</v>
      </c>
      <c r="I1346" t="s">
        <v>23</v>
      </c>
      <c r="J1346" s="1">
        <v>18971</v>
      </c>
      <c r="K1346">
        <v>26.2</v>
      </c>
      <c r="L1346" s="2">
        <v>0.32</v>
      </c>
      <c r="M1346">
        <v>2014</v>
      </c>
      <c r="N1346" t="s">
        <v>64</v>
      </c>
      <c r="O1346">
        <v>59</v>
      </c>
      <c r="P1346">
        <v>41</v>
      </c>
      <c r="Q1346">
        <f>VLOOKUP(B1346,Locations!$A:$B,2,0)</f>
        <v>-37.806214199999999</v>
      </c>
      <c r="R1346">
        <f>VLOOKUP(B1346,Locations!$A:$C,3,0)</f>
        <v>140.76646299999999</v>
      </c>
      <c r="S1346">
        <f>VLOOKUP(C1346,costs!$A:$B,2,0)</f>
        <v>771.25599999999997</v>
      </c>
    </row>
    <row r="1347" spans="1:19" x14ac:dyDescent="0.45">
      <c r="A1347" t="s">
        <v>352</v>
      </c>
      <c r="B1347" t="s">
        <v>397</v>
      </c>
      <c r="C1347" t="s">
        <v>129</v>
      </c>
      <c r="D1347">
        <v>23.1</v>
      </c>
      <c r="E1347">
        <v>33.9</v>
      </c>
      <c r="F1347">
        <v>22.2</v>
      </c>
      <c r="G1347">
        <v>52.3</v>
      </c>
      <c r="H1347">
        <v>45.6</v>
      </c>
      <c r="I1347" t="s">
        <v>23</v>
      </c>
      <c r="J1347" s="1">
        <v>10045</v>
      </c>
      <c r="K1347">
        <v>9.5</v>
      </c>
      <c r="L1347" s="2">
        <v>0.04</v>
      </c>
      <c r="M1347">
        <v>2014</v>
      </c>
      <c r="N1347" t="s">
        <v>26</v>
      </c>
      <c r="O1347">
        <v>66</v>
      </c>
      <c r="P1347">
        <v>34</v>
      </c>
      <c r="Q1347">
        <f>VLOOKUP(B1347,Locations!$A:$B,2,0)</f>
        <v>61.494123299999998</v>
      </c>
      <c r="R1347">
        <f>VLOOKUP(B1347,Locations!$A:$C,3,0)</f>
        <v>23.779206800000001</v>
      </c>
      <c r="S1347">
        <f>VLOOKUP(C1347,costs!$A:$B,2,0)</f>
        <v>779.17399999999998</v>
      </c>
    </row>
    <row r="1348" spans="1:19" x14ac:dyDescent="0.45">
      <c r="A1348" t="s">
        <v>352</v>
      </c>
      <c r="B1348" t="s">
        <v>498</v>
      </c>
      <c r="C1348" t="s">
        <v>63</v>
      </c>
      <c r="D1348">
        <v>22.1</v>
      </c>
      <c r="E1348">
        <v>87.3</v>
      </c>
      <c r="F1348">
        <v>22</v>
      </c>
      <c r="G1348">
        <v>47.8</v>
      </c>
      <c r="H1348">
        <v>36.4</v>
      </c>
      <c r="I1348" t="s">
        <v>23</v>
      </c>
      <c r="J1348" s="1">
        <v>24519</v>
      </c>
      <c r="K1348">
        <v>44.1</v>
      </c>
      <c r="L1348" s="2">
        <v>0.31</v>
      </c>
      <c r="M1348">
        <v>2014</v>
      </c>
      <c r="N1348" t="s">
        <v>64</v>
      </c>
      <c r="O1348">
        <v>53</v>
      </c>
      <c r="P1348">
        <v>47</v>
      </c>
      <c r="Q1348">
        <f>VLOOKUP(B1348,Locations!$A:$B,2,0)</f>
        <v>-33.883200000000002</v>
      </c>
      <c r="R1348">
        <f>VLOOKUP(B1348,Locations!$A:$C,3,0)</f>
        <v>151.20050000000001</v>
      </c>
      <c r="S1348">
        <f>VLOOKUP(C1348,costs!$A:$B,2,0)</f>
        <v>771.25599999999997</v>
      </c>
    </row>
    <row r="1349" spans="1:19" x14ac:dyDescent="0.45">
      <c r="A1349" t="s">
        <v>352</v>
      </c>
      <c r="B1349" t="s">
        <v>322</v>
      </c>
      <c r="C1349" t="s">
        <v>50</v>
      </c>
      <c r="D1349">
        <v>36.6</v>
      </c>
      <c r="E1349">
        <v>32.6</v>
      </c>
      <c r="F1349">
        <v>20.9</v>
      </c>
      <c r="G1349">
        <v>48.9</v>
      </c>
      <c r="H1349">
        <v>35.299999999999997</v>
      </c>
      <c r="I1349" t="s">
        <v>23</v>
      </c>
      <c r="J1349" s="1">
        <v>15930</v>
      </c>
      <c r="K1349">
        <v>12.6</v>
      </c>
      <c r="L1349" s="2">
        <v>0.16</v>
      </c>
      <c r="M1349">
        <v>2014</v>
      </c>
      <c r="N1349" t="s">
        <v>44</v>
      </c>
      <c r="O1349">
        <v>38</v>
      </c>
      <c r="P1349">
        <v>62</v>
      </c>
      <c r="Q1349">
        <f>VLOOKUP(B1349,Locations!$A:$B,2,0)</f>
        <v>36.107042800000002</v>
      </c>
      <c r="R1349">
        <f>VLOOKUP(B1349,Locations!$A:$C,3,0)</f>
        <v>140.10065990000001</v>
      </c>
      <c r="S1349">
        <f>VLOOKUP(C1349,costs!$A:$B,2,0)</f>
        <v>891.63099999999997</v>
      </c>
    </row>
    <row r="1350" spans="1:19" x14ac:dyDescent="0.45">
      <c r="A1350" t="s">
        <v>352</v>
      </c>
      <c r="B1350" t="s">
        <v>487</v>
      </c>
      <c r="C1350" t="s">
        <v>17</v>
      </c>
      <c r="D1350">
        <v>26.6</v>
      </c>
      <c r="E1350">
        <v>21</v>
      </c>
      <c r="F1350">
        <v>19.3</v>
      </c>
      <c r="G1350">
        <v>57.4</v>
      </c>
      <c r="H1350" t="s">
        <v>23</v>
      </c>
      <c r="I1350" t="s">
        <v>23</v>
      </c>
      <c r="M1350">
        <v>2014</v>
      </c>
      <c r="N1350" t="s">
        <v>18</v>
      </c>
      <c r="Q1350">
        <f>VLOOKUP(B1350,Locations!$A:$B,2,0)</f>
        <v>44.477899999999998</v>
      </c>
      <c r="R1350">
        <f>VLOOKUP(B1350,Locations!$A:$C,3,0)</f>
        <v>-73.1965</v>
      </c>
      <c r="S1350">
        <f>VLOOKUP(C1350,costs!$A:$B,2,0)</f>
        <v>748.03700000000003</v>
      </c>
    </row>
    <row r="1351" spans="1:19" x14ac:dyDescent="0.45">
      <c r="A1351" t="s">
        <v>352</v>
      </c>
      <c r="B1351" t="s">
        <v>400</v>
      </c>
      <c r="C1351" t="s">
        <v>182</v>
      </c>
      <c r="D1351">
        <v>18.399999999999999</v>
      </c>
      <c r="E1351">
        <v>82.4</v>
      </c>
      <c r="F1351">
        <v>18.100000000000001</v>
      </c>
      <c r="G1351">
        <v>56.9</v>
      </c>
      <c r="H1351">
        <v>46.3</v>
      </c>
      <c r="I1351" t="s">
        <v>23</v>
      </c>
      <c r="J1351" s="1">
        <v>10159</v>
      </c>
      <c r="K1351">
        <v>17</v>
      </c>
      <c r="L1351" s="2">
        <v>0.25</v>
      </c>
      <c r="M1351">
        <v>2014</v>
      </c>
      <c r="N1351" t="s">
        <v>64</v>
      </c>
      <c r="O1351">
        <v>57</v>
      </c>
      <c r="P1351">
        <v>43</v>
      </c>
      <c r="Q1351">
        <f>VLOOKUP(B1351,Locations!$A:$B,2,0)</f>
        <v>-37.785873899999999</v>
      </c>
      <c r="R1351">
        <f>VLOOKUP(B1351,Locations!$A:$C,3,0)</f>
        <v>175.3167665</v>
      </c>
      <c r="S1351">
        <f>VLOOKUP(C1351,costs!$A:$B,2,0)</f>
        <v>777.03399999999999</v>
      </c>
    </row>
    <row r="1352" spans="1:19" x14ac:dyDescent="0.45">
      <c r="A1352" t="s">
        <v>352</v>
      </c>
      <c r="B1352" t="s">
        <v>401</v>
      </c>
      <c r="C1352" t="s">
        <v>365</v>
      </c>
      <c r="D1352">
        <v>18.7</v>
      </c>
      <c r="E1352">
        <v>42.8</v>
      </c>
      <c r="F1352">
        <v>14.3</v>
      </c>
      <c r="G1352">
        <v>71.099999999999994</v>
      </c>
      <c r="H1352">
        <v>28.3</v>
      </c>
      <c r="I1352" t="s">
        <v>23</v>
      </c>
      <c r="J1352" s="1">
        <v>49292</v>
      </c>
      <c r="K1352">
        <v>14.1</v>
      </c>
      <c r="L1352" s="2">
        <v>7.0000000000000007E-2</v>
      </c>
      <c r="M1352">
        <v>2014</v>
      </c>
      <c r="N1352" t="s">
        <v>26</v>
      </c>
      <c r="O1352">
        <v>67</v>
      </c>
      <c r="P1352">
        <v>33</v>
      </c>
      <c r="Q1352">
        <f>VLOOKUP(B1352,Locations!$A:$B,2,0)</f>
        <v>52.237817499999998</v>
      </c>
      <c r="R1352">
        <f>VLOOKUP(B1352,Locations!$A:$C,3,0)</f>
        <v>21.017210500000001</v>
      </c>
      <c r="S1352">
        <f>VLOOKUP(C1352,costs!$A:$B,2,0)</f>
        <v>418.69099999999997</v>
      </c>
    </row>
    <row r="1353" spans="1:19" x14ac:dyDescent="0.45">
      <c r="A1353" t="s">
        <v>352</v>
      </c>
      <c r="B1353" t="s">
        <v>404</v>
      </c>
      <c r="C1353" t="s">
        <v>17</v>
      </c>
      <c r="D1353">
        <v>28.4</v>
      </c>
      <c r="E1353">
        <v>35.200000000000003</v>
      </c>
      <c r="F1353">
        <v>26.5</v>
      </c>
      <c r="G1353">
        <v>46.1</v>
      </c>
      <c r="H1353">
        <v>55.6</v>
      </c>
      <c r="I1353" t="s">
        <v>23</v>
      </c>
      <c r="J1353" s="1">
        <v>24550</v>
      </c>
      <c r="K1353">
        <v>18.3</v>
      </c>
      <c r="L1353" s="2">
        <v>7.0000000000000007E-2</v>
      </c>
      <c r="M1353">
        <v>2014</v>
      </c>
      <c r="N1353" t="s">
        <v>18</v>
      </c>
      <c r="O1353">
        <v>50</v>
      </c>
      <c r="P1353">
        <v>50</v>
      </c>
      <c r="Q1353">
        <f>VLOOKUP(B1353,Locations!$A:$B,2,0)</f>
        <v>46.733571599999998</v>
      </c>
      <c r="R1353">
        <f>VLOOKUP(B1353,Locations!$A:$C,3,0)</f>
        <v>-117.1452759</v>
      </c>
      <c r="S1353">
        <f>VLOOKUP(C1353,costs!$A:$B,2,0)</f>
        <v>748.03700000000003</v>
      </c>
    </row>
    <row r="1354" spans="1:19" x14ac:dyDescent="0.45">
      <c r="A1354" t="s">
        <v>352</v>
      </c>
      <c r="B1354" t="s">
        <v>326</v>
      </c>
      <c r="C1354" t="s">
        <v>17</v>
      </c>
      <c r="D1354">
        <v>35.299999999999997</v>
      </c>
      <c r="E1354">
        <v>28.2</v>
      </c>
      <c r="F1354">
        <v>15.7</v>
      </c>
      <c r="G1354">
        <v>59.9</v>
      </c>
      <c r="H1354" t="s">
        <v>23</v>
      </c>
      <c r="I1354" t="s">
        <v>23</v>
      </c>
      <c r="J1354" s="1">
        <v>23065</v>
      </c>
      <c r="K1354">
        <v>10.7</v>
      </c>
      <c r="L1354" s="2">
        <v>7.0000000000000007E-2</v>
      </c>
      <c r="M1354">
        <v>2014</v>
      </c>
      <c r="N1354" t="s">
        <v>18</v>
      </c>
      <c r="O1354">
        <v>57</v>
      </c>
      <c r="P1354">
        <v>43</v>
      </c>
      <c r="Q1354">
        <f>VLOOKUP(B1354,Locations!$A:$B,2,0)</f>
        <v>42.359369399999999</v>
      </c>
      <c r="R1354">
        <f>VLOOKUP(B1354,Locations!$A:$C,3,0)</f>
        <v>-83.071606399999993</v>
      </c>
      <c r="S1354">
        <f>VLOOKUP(C1354,costs!$A:$B,2,0)</f>
        <v>748.03700000000003</v>
      </c>
    </row>
    <row r="1355" spans="1:19" x14ac:dyDescent="0.45">
      <c r="A1355" t="s">
        <v>352</v>
      </c>
      <c r="B1355" t="s">
        <v>505</v>
      </c>
      <c r="C1355" t="s">
        <v>66</v>
      </c>
      <c r="D1355">
        <v>14.8</v>
      </c>
      <c r="E1355">
        <v>18.899999999999999</v>
      </c>
      <c r="F1355">
        <v>7.8</v>
      </c>
      <c r="G1355">
        <v>78.099999999999994</v>
      </c>
      <c r="H1355">
        <v>58.7</v>
      </c>
      <c r="I1355" t="s">
        <v>23</v>
      </c>
      <c r="J1355" s="1">
        <v>50260</v>
      </c>
      <c r="K1355">
        <v>14.9</v>
      </c>
      <c r="L1355" s="2">
        <v>0.02</v>
      </c>
      <c r="M1355">
        <v>2014</v>
      </c>
      <c r="N1355" t="s">
        <v>44</v>
      </c>
      <c r="O1355">
        <v>31</v>
      </c>
      <c r="P1355">
        <v>69</v>
      </c>
      <c r="Q1355">
        <f>VLOOKUP(B1355,Locations!$A:$B,2,0)</f>
        <v>30.598700000000001</v>
      </c>
      <c r="R1355">
        <f>VLOOKUP(B1355,Locations!$A:$C,3,0)</f>
        <v>114.3425</v>
      </c>
      <c r="S1355">
        <f>VLOOKUP(C1355,costs!$A:$B,2,0)</f>
        <v>419.86799999999999</v>
      </c>
    </row>
    <row r="1356" spans="1:19" x14ac:dyDescent="0.45">
      <c r="A1356" t="s">
        <v>352</v>
      </c>
      <c r="B1356" t="s">
        <v>237</v>
      </c>
      <c r="C1356" t="s">
        <v>66</v>
      </c>
      <c r="D1356">
        <v>35.9</v>
      </c>
      <c r="E1356">
        <v>21</v>
      </c>
      <c r="F1356">
        <v>32.1</v>
      </c>
      <c r="G1356">
        <v>36.5</v>
      </c>
      <c r="H1356">
        <v>94.5</v>
      </c>
      <c r="I1356" t="s">
        <v>23</v>
      </c>
      <c r="J1356" s="1">
        <v>47508</v>
      </c>
      <c r="K1356">
        <v>15.9</v>
      </c>
      <c r="L1356" s="2">
        <v>0.05</v>
      </c>
      <c r="M1356">
        <v>2014</v>
      </c>
      <c r="N1356" t="s">
        <v>44</v>
      </c>
      <c r="O1356">
        <v>41</v>
      </c>
      <c r="P1356">
        <v>59</v>
      </c>
      <c r="Q1356">
        <f>VLOOKUP(B1356,Locations!$A:$B,2,0)</f>
        <v>30.193314099999998</v>
      </c>
      <c r="R1356">
        <f>VLOOKUP(B1356,Locations!$A:$C,3,0)</f>
        <v>120.11930820000001</v>
      </c>
      <c r="S1356">
        <f>VLOOKUP(C1356,costs!$A:$B,2,0)</f>
        <v>419.86799999999999</v>
      </c>
    </row>
    <row r="1357" spans="1:19" x14ac:dyDescent="0.45">
      <c r="A1357" t="s">
        <v>488</v>
      </c>
      <c r="B1357" t="s">
        <v>358</v>
      </c>
      <c r="C1357" t="s">
        <v>63</v>
      </c>
      <c r="D1357">
        <v>17.899999999999999</v>
      </c>
      <c r="E1357">
        <v>58.9</v>
      </c>
      <c r="F1357">
        <v>18.600000000000001</v>
      </c>
      <c r="G1357">
        <v>49.1</v>
      </c>
      <c r="H1357">
        <v>35.5</v>
      </c>
      <c r="I1357" t="s">
        <v>23</v>
      </c>
      <c r="J1357" s="1">
        <v>5570</v>
      </c>
      <c r="K1357">
        <v>25.4</v>
      </c>
      <c r="L1357" s="2">
        <v>0.15</v>
      </c>
      <c r="M1357">
        <v>2014</v>
      </c>
      <c r="N1357" t="s">
        <v>64</v>
      </c>
      <c r="O1357">
        <v>67</v>
      </c>
      <c r="P1357">
        <v>33</v>
      </c>
      <c r="Q1357">
        <f>VLOOKUP(B1357,Locations!$A:$B,2,0)</f>
        <v>-23.698921599999998</v>
      </c>
      <c r="R1357">
        <f>VLOOKUP(B1357,Locations!$A:$C,3,0)</f>
        <v>133.89673300000001</v>
      </c>
      <c r="S1357">
        <f>VLOOKUP(C1357,costs!$A:$B,2,0)</f>
        <v>771.25599999999997</v>
      </c>
    </row>
    <row r="1358" spans="1:19" x14ac:dyDescent="0.45">
      <c r="A1358" t="s">
        <v>488</v>
      </c>
      <c r="B1358" t="s">
        <v>359</v>
      </c>
      <c r="C1358" t="s">
        <v>360</v>
      </c>
      <c r="D1358">
        <v>29.1</v>
      </c>
      <c r="E1358">
        <v>53.2</v>
      </c>
      <c r="F1358">
        <v>19.899999999999999</v>
      </c>
      <c r="G1358">
        <v>43.6</v>
      </c>
      <c r="H1358">
        <v>29</v>
      </c>
      <c r="I1358" t="s">
        <v>23</v>
      </c>
      <c r="J1358" s="1">
        <v>51438</v>
      </c>
      <c r="K1358">
        <v>13</v>
      </c>
      <c r="L1358" s="2">
        <v>0.15</v>
      </c>
      <c r="M1358">
        <v>2014</v>
      </c>
      <c r="N1358" t="s">
        <v>26</v>
      </c>
      <c r="O1358">
        <v>62</v>
      </c>
      <c r="P1358">
        <v>38</v>
      </c>
      <c r="Q1358">
        <f>VLOOKUP(B1358,Locations!$A:$B,2,0)</f>
        <v>50.088915399999998</v>
      </c>
      <c r="R1358">
        <f>VLOOKUP(B1358,Locations!$A:$C,3,0)</f>
        <v>14.4161372</v>
      </c>
      <c r="S1358">
        <f>VLOOKUP(C1358,costs!$A:$B,2,0)</f>
        <v>482.78399999999999</v>
      </c>
    </row>
    <row r="1359" spans="1:19" x14ac:dyDescent="0.45">
      <c r="A1359" t="s">
        <v>488</v>
      </c>
      <c r="B1359" t="s">
        <v>506</v>
      </c>
      <c r="C1359" t="s">
        <v>135</v>
      </c>
      <c r="D1359">
        <v>18.899999999999999</v>
      </c>
      <c r="E1359">
        <v>20.5</v>
      </c>
      <c r="F1359">
        <v>28.1</v>
      </c>
      <c r="G1359">
        <v>46.2</v>
      </c>
      <c r="H1359">
        <v>60.8</v>
      </c>
      <c r="I1359" t="s">
        <v>23</v>
      </c>
      <c r="J1359" s="1">
        <v>7983</v>
      </c>
      <c r="K1359">
        <v>15.4</v>
      </c>
      <c r="L1359" s="2">
        <v>0.08</v>
      </c>
      <c r="M1359">
        <v>2014</v>
      </c>
      <c r="N1359" t="s">
        <v>44</v>
      </c>
      <c r="O1359">
        <v>53</v>
      </c>
      <c r="P1359">
        <v>47</v>
      </c>
      <c r="Q1359">
        <f>VLOOKUP(B1359,Locations!$A:$B,2,0)</f>
        <v>24.156300000000002</v>
      </c>
      <c r="R1359">
        <f>VLOOKUP(B1359,Locations!$A:$C,3,0)</f>
        <v>120.6801</v>
      </c>
      <c r="S1359">
        <f>VLOOKUP(C1359,costs!$A:$B,2,0)</f>
        <v>640.28800000000001</v>
      </c>
    </row>
    <row r="1360" spans="1:19" x14ac:dyDescent="0.45">
      <c r="A1360" t="s">
        <v>488</v>
      </c>
      <c r="B1360" t="s">
        <v>361</v>
      </c>
      <c r="C1360" t="s">
        <v>17</v>
      </c>
      <c r="D1360">
        <v>24.5</v>
      </c>
      <c r="E1360">
        <v>37.299999999999997</v>
      </c>
      <c r="F1360">
        <v>18</v>
      </c>
      <c r="G1360">
        <v>54.9</v>
      </c>
      <c r="H1360">
        <v>28.8</v>
      </c>
      <c r="I1360" t="s">
        <v>23</v>
      </c>
      <c r="J1360" s="1">
        <v>26622</v>
      </c>
      <c r="K1360">
        <v>17</v>
      </c>
      <c r="L1360" s="2">
        <v>7.0000000000000007E-2</v>
      </c>
      <c r="M1360">
        <v>2014</v>
      </c>
      <c r="N1360" t="s">
        <v>18</v>
      </c>
      <c r="O1360">
        <v>54</v>
      </c>
      <c r="P1360">
        <v>46</v>
      </c>
      <c r="Q1360">
        <f>VLOOKUP(B1360,Locations!$A:$B,2,0)</f>
        <v>38.885078</v>
      </c>
      <c r="R1360">
        <f>VLOOKUP(B1360,Locations!$A:$C,3,0)</f>
        <v>-77.101039099999994</v>
      </c>
      <c r="S1360">
        <f>VLOOKUP(C1360,costs!$A:$B,2,0)</f>
        <v>748.03700000000003</v>
      </c>
    </row>
    <row r="1361" spans="1:19" x14ac:dyDescent="0.45">
      <c r="A1361" t="s">
        <v>488</v>
      </c>
      <c r="B1361" t="s">
        <v>507</v>
      </c>
      <c r="C1361" t="s">
        <v>53</v>
      </c>
      <c r="D1361">
        <v>30.4</v>
      </c>
      <c r="E1361">
        <v>42.9</v>
      </c>
      <c r="F1361">
        <v>27.7</v>
      </c>
      <c r="G1361">
        <v>26.9</v>
      </c>
      <c r="H1361">
        <v>55.3</v>
      </c>
      <c r="I1361" t="s">
        <v>23</v>
      </c>
      <c r="J1361" s="1">
        <v>16729</v>
      </c>
      <c r="K1361">
        <v>10.4</v>
      </c>
      <c r="L1361" s="2">
        <v>0.19</v>
      </c>
      <c r="M1361">
        <v>2014</v>
      </c>
      <c r="N1361" t="s">
        <v>44</v>
      </c>
      <c r="Q1361">
        <f>VLOOKUP(B1361,Locations!$A:$B,2,0)</f>
        <v>37.557200000000002</v>
      </c>
      <c r="R1361">
        <f>VLOOKUP(B1361,Locations!$A:$C,3,0)</f>
        <v>127.0453</v>
      </c>
      <c r="S1361">
        <f>VLOOKUP(C1361,costs!$A:$B,2,0)</f>
        <v>823.15099999999995</v>
      </c>
    </row>
    <row r="1362" spans="1:19" x14ac:dyDescent="0.45">
      <c r="A1362" t="s">
        <v>488</v>
      </c>
      <c r="B1362" t="s">
        <v>508</v>
      </c>
      <c r="C1362" t="s">
        <v>363</v>
      </c>
      <c r="D1362">
        <v>33.799999999999997</v>
      </c>
      <c r="E1362">
        <v>15.3</v>
      </c>
      <c r="F1362">
        <v>23</v>
      </c>
      <c r="G1362">
        <v>38.5</v>
      </c>
      <c r="H1362" t="s">
        <v>23</v>
      </c>
      <c r="I1362" t="s">
        <v>23</v>
      </c>
      <c r="J1362" s="1">
        <v>8371</v>
      </c>
      <c r="K1362">
        <v>17.3</v>
      </c>
      <c r="L1362" s="2">
        <v>0.01</v>
      </c>
      <c r="M1362">
        <v>2014</v>
      </c>
      <c r="N1362" t="s">
        <v>44</v>
      </c>
      <c r="O1362">
        <v>18</v>
      </c>
      <c r="P1362">
        <v>82</v>
      </c>
      <c r="Q1362">
        <f>VLOOKUP(B1362,Locations!$A:$B,2,0)</f>
        <v>28.545000000000002</v>
      </c>
      <c r="R1362">
        <f>VLOOKUP(B1362,Locations!$A:$C,3,0)</f>
        <v>77.192599999999999</v>
      </c>
      <c r="S1362">
        <f>VLOOKUP(C1362,costs!$A:$B,2,0)</f>
        <v>258.61900000000003</v>
      </c>
    </row>
    <row r="1363" spans="1:19" x14ac:dyDescent="0.45">
      <c r="A1363" t="s">
        <v>488</v>
      </c>
      <c r="B1363" t="s">
        <v>509</v>
      </c>
      <c r="C1363" t="s">
        <v>363</v>
      </c>
      <c r="D1363">
        <v>31.3</v>
      </c>
      <c r="E1363">
        <v>17.3</v>
      </c>
      <c r="F1363">
        <v>25.2</v>
      </c>
      <c r="G1363">
        <v>41.8</v>
      </c>
      <c r="H1363">
        <v>42.4</v>
      </c>
      <c r="I1363" t="s">
        <v>23</v>
      </c>
      <c r="J1363" s="1">
        <v>6167</v>
      </c>
      <c r="K1363">
        <v>12.2</v>
      </c>
      <c r="L1363" s="2">
        <v>0</v>
      </c>
      <c r="M1363">
        <v>2014</v>
      </c>
      <c r="N1363" t="s">
        <v>44</v>
      </c>
      <c r="O1363">
        <v>13</v>
      </c>
      <c r="P1363">
        <v>87</v>
      </c>
      <c r="Q1363">
        <f>VLOOKUP(B1363,Locations!$A:$B,2,0)</f>
        <v>26.5123</v>
      </c>
      <c r="R1363">
        <f>VLOOKUP(B1363,Locations!$A:$C,3,0)</f>
        <v>80.232900000000001</v>
      </c>
      <c r="S1363">
        <f>VLOOKUP(C1363,costs!$A:$B,2,0)</f>
        <v>258.61900000000003</v>
      </c>
    </row>
    <row r="1364" spans="1:19" x14ac:dyDescent="0.45">
      <c r="A1364" t="s">
        <v>488</v>
      </c>
      <c r="B1364" t="s">
        <v>465</v>
      </c>
      <c r="C1364" t="s">
        <v>363</v>
      </c>
      <c r="D1364">
        <v>39.299999999999997</v>
      </c>
      <c r="E1364">
        <v>14.7</v>
      </c>
      <c r="F1364">
        <v>30</v>
      </c>
      <c r="G1364">
        <v>35.299999999999997</v>
      </c>
      <c r="H1364" t="s">
        <v>23</v>
      </c>
      <c r="I1364" t="s">
        <v>23</v>
      </c>
      <c r="J1364" s="1">
        <v>9928</v>
      </c>
      <c r="K1364">
        <v>17.5</v>
      </c>
      <c r="L1364" s="2">
        <v>0</v>
      </c>
      <c r="M1364">
        <v>2014</v>
      </c>
      <c r="N1364" t="s">
        <v>44</v>
      </c>
      <c r="O1364">
        <v>15</v>
      </c>
      <c r="P1364">
        <v>85</v>
      </c>
      <c r="Q1364">
        <f>VLOOKUP(B1364,Locations!$A:$B,2,0)</f>
        <v>22.318493726</v>
      </c>
      <c r="R1364">
        <f>VLOOKUP(B1364,Locations!$A:$C,3,0)</f>
        <v>87.305977109400004</v>
      </c>
      <c r="S1364">
        <f>VLOOKUP(C1364,costs!$A:$B,2,0)</f>
        <v>258.61900000000003</v>
      </c>
    </row>
    <row r="1365" spans="1:19" x14ac:dyDescent="0.45">
      <c r="A1365" t="s">
        <v>488</v>
      </c>
      <c r="B1365" t="s">
        <v>489</v>
      </c>
      <c r="C1365" t="s">
        <v>363</v>
      </c>
      <c r="D1365">
        <v>25.1</v>
      </c>
      <c r="E1365">
        <v>15.6</v>
      </c>
      <c r="F1365">
        <v>12.3</v>
      </c>
      <c r="G1365">
        <v>53.6</v>
      </c>
      <c r="H1365">
        <v>64.8</v>
      </c>
      <c r="I1365" t="s">
        <v>23</v>
      </c>
      <c r="J1365" s="1">
        <v>8061</v>
      </c>
      <c r="K1365">
        <v>18.7</v>
      </c>
      <c r="L1365" s="2">
        <v>0.01</v>
      </c>
      <c r="M1365">
        <v>2014</v>
      </c>
      <c r="N1365" t="s">
        <v>44</v>
      </c>
      <c r="O1365">
        <v>17</v>
      </c>
      <c r="P1365">
        <v>83</v>
      </c>
      <c r="Q1365">
        <f>VLOOKUP(B1365,Locations!$A:$B,2,0)</f>
        <v>29.864899999999999</v>
      </c>
      <c r="R1365">
        <f>VLOOKUP(B1365,Locations!$A:$C,3,0)</f>
        <v>77.896600000000007</v>
      </c>
      <c r="S1365">
        <f>VLOOKUP(C1365,costs!$A:$B,2,0)</f>
        <v>258.61900000000003</v>
      </c>
    </row>
    <row r="1366" spans="1:19" x14ac:dyDescent="0.45">
      <c r="A1366" t="s">
        <v>488</v>
      </c>
      <c r="B1366" t="s">
        <v>308</v>
      </c>
      <c r="C1366" t="s">
        <v>227</v>
      </c>
      <c r="D1366">
        <v>20</v>
      </c>
      <c r="E1366">
        <v>57.7</v>
      </c>
      <c r="F1366">
        <v>15.3</v>
      </c>
      <c r="G1366">
        <v>51</v>
      </c>
      <c r="H1366">
        <v>41.9</v>
      </c>
      <c r="I1366" t="s">
        <v>23</v>
      </c>
      <c r="J1366" s="1">
        <v>19646</v>
      </c>
      <c r="K1366">
        <v>29.1</v>
      </c>
      <c r="L1366" s="2">
        <v>0.1</v>
      </c>
      <c r="M1366">
        <v>2014</v>
      </c>
      <c r="N1366" t="s">
        <v>26</v>
      </c>
      <c r="O1366">
        <v>48</v>
      </c>
      <c r="P1366">
        <v>52</v>
      </c>
      <c r="Q1366">
        <f>VLOOKUP(B1366,Locations!$A:$B,2,0)</f>
        <v>48.337919999999997</v>
      </c>
      <c r="R1366">
        <f>VLOOKUP(B1366,Locations!$A:$C,3,0)</f>
        <v>14.32071</v>
      </c>
      <c r="S1366">
        <f>VLOOKUP(C1366,costs!$A:$B,2,0)</f>
        <v>768.15300000000002</v>
      </c>
    </row>
    <row r="1367" spans="1:19" x14ac:dyDescent="0.45">
      <c r="A1367" t="s">
        <v>488</v>
      </c>
      <c r="B1367" t="s">
        <v>477</v>
      </c>
      <c r="C1367" t="s">
        <v>478</v>
      </c>
      <c r="D1367">
        <v>18.2</v>
      </c>
      <c r="E1367">
        <v>74.3</v>
      </c>
      <c r="F1367">
        <v>9.4</v>
      </c>
      <c r="G1367">
        <v>58.2</v>
      </c>
      <c r="H1367">
        <v>39.700000000000003</v>
      </c>
      <c r="I1367" t="s">
        <v>23</v>
      </c>
      <c r="J1367" s="1">
        <v>35889</v>
      </c>
      <c r="K1367">
        <v>8.4</v>
      </c>
      <c r="L1367" s="2">
        <v>0.21</v>
      </c>
      <c r="M1367">
        <v>2014</v>
      </c>
      <c r="N1367" t="s">
        <v>44</v>
      </c>
      <c r="O1367">
        <v>57</v>
      </c>
      <c r="P1367">
        <v>43</v>
      </c>
      <c r="Q1367">
        <f>VLOOKUP(B1367,Locations!$A:$B,2,0)</f>
        <v>21.4941</v>
      </c>
      <c r="R1367">
        <f>VLOOKUP(B1367,Locations!$A:$C,3,0)</f>
        <v>39.232599999999998</v>
      </c>
      <c r="S1367">
        <f>VLOOKUP(C1367,costs!$A:$B,2,0)</f>
        <v>509.42700000000002</v>
      </c>
    </row>
    <row r="1368" spans="1:19" x14ac:dyDescent="0.45">
      <c r="A1368" t="s">
        <v>488</v>
      </c>
      <c r="B1368" t="s">
        <v>510</v>
      </c>
      <c r="C1368" t="s">
        <v>478</v>
      </c>
      <c r="D1368">
        <v>21.4</v>
      </c>
      <c r="E1368">
        <v>72.2</v>
      </c>
      <c r="F1368">
        <v>21.1</v>
      </c>
      <c r="G1368">
        <v>32.299999999999997</v>
      </c>
      <c r="H1368">
        <v>93.9</v>
      </c>
      <c r="I1368" t="s">
        <v>23</v>
      </c>
      <c r="J1368" s="1">
        <v>40666</v>
      </c>
      <c r="K1368">
        <v>13.4</v>
      </c>
      <c r="L1368" s="2">
        <v>7.0000000000000007E-2</v>
      </c>
      <c r="M1368">
        <v>2014</v>
      </c>
      <c r="N1368" t="s">
        <v>44</v>
      </c>
      <c r="Q1368">
        <f>VLOOKUP(B1368,Locations!$A:$B,2,0)</f>
        <v>24.7224</v>
      </c>
      <c r="R1368">
        <f>VLOOKUP(B1368,Locations!$A:$C,3,0)</f>
        <v>46.627099999999999</v>
      </c>
      <c r="S1368">
        <f>VLOOKUP(C1368,costs!$A:$B,2,0)</f>
        <v>509.42700000000002</v>
      </c>
    </row>
    <row r="1369" spans="1:19" x14ac:dyDescent="0.45">
      <c r="A1369" t="s">
        <v>488</v>
      </c>
      <c r="B1369" t="s">
        <v>421</v>
      </c>
      <c r="C1369" t="s">
        <v>74</v>
      </c>
      <c r="D1369">
        <v>30.9</v>
      </c>
      <c r="E1369">
        <v>47.2</v>
      </c>
      <c r="F1369">
        <v>15.4</v>
      </c>
      <c r="G1369">
        <v>39.5</v>
      </c>
      <c r="H1369">
        <v>42.7</v>
      </c>
      <c r="I1369" t="s">
        <v>23</v>
      </c>
      <c r="J1369" s="1">
        <v>22401</v>
      </c>
      <c r="K1369">
        <v>62.7</v>
      </c>
      <c r="L1369" s="2">
        <v>0.12</v>
      </c>
      <c r="M1369">
        <v>2014</v>
      </c>
      <c r="N1369" t="s">
        <v>26</v>
      </c>
      <c r="O1369">
        <v>41</v>
      </c>
      <c r="P1369">
        <v>59</v>
      </c>
      <c r="Q1369">
        <f>VLOOKUP(B1369,Locations!$A:$B,2,0)</f>
        <v>52.383000000000003</v>
      </c>
      <c r="R1369">
        <f>VLOOKUP(B1369,Locations!$A:$C,3,0)</f>
        <v>9.7196999999999996</v>
      </c>
      <c r="S1369">
        <f>VLOOKUP(C1369,costs!$A:$B,2,0)</f>
        <v>723.53399999999999</v>
      </c>
    </row>
    <row r="1370" spans="1:19" x14ac:dyDescent="0.45">
      <c r="A1370" t="s">
        <v>488</v>
      </c>
      <c r="B1370" t="s">
        <v>422</v>
      </c>
      <c r="C1370" t="s">
        <v>25</v>
      </c>
      <c r="D1370">
        <v>14.9</v>
      </c>
      <c r="E1370">
        <v>58.1</v>
      </c>
      <c r="F1370">
        <v>12.5</v>
      </c>
      <c r="G1370">
        <v>57.5</v>
      </c>
      <c r="H1370">
        <v>28.8</v>
      </c>
      <c r="I1370" t="s">
        <v>23</v>
      </c>
      <c r="J1370" s="1">
        <v>18513</v>
      </c>
      <c r="K1370">
        <v>19.8</v>
      </c>
      <c r="L1370" s="2">
        <v>0.13</v>
      </c>
      <c r="M1370">
        <v>2014</v>
      </c>
      <c r="N1370" t="s">
        <v>26</v>
      </c>
      <c r="O1370">
        <v>52</v>
      </c>
      <c r="P1370">
        <v>48</v>
      </c>
      <c r="Q1370">
        <f>VLOOKUP(B1370,Locations!$A:$B,2,0)</f>
        <v>53.404902</v>
      </c>
      <c r="R1370">
        <f>VLOOKUP(B1370,Locations!$A:$C,3,0)</f>
        <v>-2.9705366</v>
      </c>
      <c r="S1370">
        <f>VLOOKUP(C1370,costs!$A:$B,2,0)</f>
        <v>698.49599999999998</v>
      </c>
    </row>
    <row r="1371" spans="1:19" x14ac:dyDescent="0.45">
      <c r="A1371" t="s">
        <v>488</v>
      </c>
      <c r="B1371" t="s">
        <v>423</v>
      </c>
      <c r="C1371" t="s">
        <v>25</v>
      </c>
      <c r="D1371">
        <v>30.5</v>
      </c>
      <c r="E1371">
        <v>65.400000000000006</v>
      </c>
      <c r="F1371">
        <v>27.9</v>
      </c>
      <c r="G1371">
        <v>22.8</v>
      </c>
      <c r="H1371">
        <v>42.6</v>
      </c>
      <c r="I1371" t="s">
        <v>23</v>
      </c>
      <c r="J1371" s="1">
        <v>13951</v>
      </c>
      <c r="K1371">
        <v>15.9</v>
      </c>
      <c r="L1371" s="2">
        <v>0.22</v>
      </c>
      <c r="M1371">
        <v>2014</v>
      </c>
      <c r="N1371" t="s">
        <v>26</v>
      </c>
      <c r="O1371">
        <v>38</v>
      </c>
      <c r="P1371">
        <v>62</v>
      </c>
      <c r="Q1371">
        <f>VLOOKUP(B1371,Locations!$A:$B,2,0)</f>
        <v>52.762782199999997</v>
      </c>
      <c r="R1371">
        <f>VLOOKUP(B1371,Locations!$A:$C,3,0)</f>
        <v>-1.2396818999999999</v>
      </c>
      <c r="S1371">
        <f>VLOOKUP(C1371,costs!$A:$B,2,0)</f>
        <v>698.49599999999998</v>
      </c>
    </row>
    <row r="1372" spans="1:19" x14ac:dyDescent="0.45">
      <c r="A1372" t="s">
        <v>488</v>
      </c>
      <c r="B1372" t="s">
        <v>428</v>
      </c>
      <c r="C1372" t="s">
        <v>135</v>
      </c>
      <c r="D1372">
        <v>22.6</v>
      </c>
      <c r="E1372">
        <v>34.5</v>
      </c>
      <c r="F1372">
        <v>22.1</v>
      </c>
      <c r="G1372">
        <v>46.2</v>
      </c>
      <c r="H1372">
        <v>83.9</v>
      </c>
      <c r="I1372" t="s">
        <v>23</v>
      </c>
      <c r="J1372" s="1">
        <v>10915</v>
      </c>
      <c r="K1372">
        <v>9.8000000000000007</v>
      </c>
      <c r="L1372" s="2">
        <v>0.06</v>
      </c>
      <c r="M1372">
        <v>2014</v>
      </c>
      <c r="N1372" t="s">
        <v>44</v>
      </c>
      <c r="O1372">
        <v>31</v>
      </c>
      <c r="P1372">
        <v>69</v>
      </c>
      <c r="Q1372">
        <f>VLOOKUP(B1372,Locations!$A:$B,2,0)</f>
        <v>24.968418100000001</v>
      </c>
      <c r="R1372">
        <f>VLOOKUP(B1372,Locations!$A:$C,3,0)</f>
        <v>121.19139699999999</v>
      </c>
      <c r="S1372">
        <f>VLOOKUP(C1372,costs!$A:$B,2,0)</f>
        <v>640.28800000000001</v>
      </c>
    </row>
    <row r="1373" spans="1:19" x14ac:dyDescent="0.45">
      <c r="A1373" t="s">
        <v>488</v>
      </c>
      <c r="B1373" t="s">
        <v>370</v>
      </c>
      <c r="C1373" t="s">
        <v>135</v>
      </c>
      <c r="D1373">
        <v>25.5</v>
      </c>
      <c r="E1373">
        <v>21.6</v>
      </c>
      <c r="F1373">
        <v>40.4</v>
      </c>
      <c r="G1373">
        <v>33</v>
      </c>
      <c r="H1373">
        <v>47.9</v>
      </c>
      <c r="I1373" t="s">
        <v>23</v>
      </c>
      <c r="J1373" s="1">
        <v>7446</v>
      </c>
      <c r="K1373">
        <v>17.399999999999999</v>
      </c>
      <c r="L1373" s="2">
        <v>0.11</v>
      </c>
      <c r="M1373">
        <v>2014</v>
      </c>
      <c r="N1373" t="s">
        <v>44</v>
      </c>
      <c r="O1373">
        <v>34</v>
      </c>
      <c r="P1373">
        <v>66</v>
      </c>
      <c r="Q1373">
        <f>VLOOKUP(B1373,Locations!$A:$B,2,0)</f>
        <v>25.013411000000001</v>
      </c>
      <c r="R1373">
        <f>VLOOKUP(B1373,Locations!$A:$C,3,0)</f>
        <v>121.54161980000001</v>
      </c>
      <c r="S1373">
        <f>VLOOKUP(C1373,costs!$A:$B,2,0)</f>
        <v>640.28800000000001</v>
      </c>
    </row>
    <row r="1374" spans="1:19" x14ac:dyDescent="0.45">
      <c r="A1374" t="s">
        <v>488</v>
      </c>
      <c r="B1374" t="s">
        <v>431</v>
      </c>
      <c r="C1374" t="s">
        <v>105</v>
      </c>
      <c r="D1374">
        <v>24.9</v>
      </c>
      <c r="E1374">
        <v>70.3</v>
      </c>
      <c r="F1374">
        <v>20.9</v>
      </c>
      <c r="G1374">
        <v>34.6</v>
      </c>
      <c r="H1374">
        <v>33</v>
      </c>
      <c r="I1374" t="s">
        <v>23</v>
      </c>
      <c r="J1374" s="1">
        <v>7653</v>
      </c>
      <c r="K1374">
        <v>28</v>
      </c>
      <c r="L1374" s="2">
        <v>0.11</v>
      </c>
      <c r="M1374">
        <v>2014</v>
      </c>
      <c r="N1374" t="s">
        <v>26</v>
      </c>
      <c r="O1374">
        <v>55</v>
      </c>
      <c r="P1374">
        <v>45</v>
      </c>
      <c r="Q1374">
        <f>VLOOKUP(B1374,Locations!$A:$B,2,0)</f>
        <v>53.384791999999997</v>
      </c>
      <c r="R1374">
        <f>VLOOKUP(B1374,Locations!$A:$C,3,0)</f>
        <v>-6.6010460999999996</v>
      </c>
      <c r="S1374">
        <f>VLOOKUP(C1374,costs!$A:$B,2,0)</f>
        <v>806.245</v>
      </c>
    </row>
    <row r="1375" spans="1:19" x14ac:dyDescent="0.45">
      <c r="A1375" t="s">
        <v>488</v>
      </c>
      <c r="B1375" t="s">
        <v>434</v>
      </c>
      <c r="C1375" t="s">
        <v>17</v>
      </c>
      <c r="D1375">
        <v>21.3</v>
      </c>
      <c r="E1375">
        <v>30.2</v>
      </c>
      <c r="F1375">
        <v>14.3</v>
      </c>
      <c r="G1375">
        <v>58.7</v>
      </c>
      <c r="H1375" t="s">
        <v>23</v>
      </c>
      <c r="I1375" t="s">
        <v>23</v>
      </c>
      <c r="M1375">
        <v>2014</v>
      </c>
      <c r="N1375" t="s">
        <v>18</v>
      </c>
      <c r="Q1375">
        <f>VLOOKUP(B1375,Locations!$A:$B,2,0)</f>
        <v>36.885626100000003</v>
      </c>
      <c r="R1375">
        <f>VLOOKUP(B1375,Locations!$A:$C,3,0)</f>
        <v>-76.307828200000003</v>
      </c>
      <c r="S1375">
        <f>VLOOKUP(C1375,costs!$A:$B,2,0)</f>
        <v>748.03700000000003</v>
      </c>
    </row>
    <row r="1376" spans="1:19" x14ac:dyDescent="0.45">
      <c r="A1376" t="s">
        <v>488</v>
      </c>
      <c r="B1376" t="s">
        <v>437</v>
      </c>
      <c r="C1376" t="s">
        <v>178</v>
      </c>
      <c r="D1376">
        <v>20.9</v>
      </c>
      <c r="E1376">
        <v>28.2</v>
      </c>
      <c r="F1376">
        <v>13.1</v>
      </c>
      <c r="G1376">
        <v>59</v>
      </c>
      <c r="H1376">
        <v>39.799999999999997</v>
      </c>
      <c r="I1376" t="s">
        <v>23</v>
      </c>
      <c r="J1376" s="1">
        <v>33172</v>
      </c>
      <c r="K1376">
        <v>13.6</v>
      </c>
      <c r="L1376" s="2">
        <v>7.0000000000000007E-2</v>
      </c>
      <c r="M1376">
        <v>2014</v>
      </c>
      <c r="N1376" t="s">
        <v>26</v>
      </c>
      <c r="O1376">
        <v>36</v>
      </c>
      <c r="P1376">
        <v>64</v>
      </c>
      <c r="Q1376">
        <f>VLOOKUP(B1376,Locations!$A:$B,2,0)</f>
        <v>39.480800000000002</v>
      </c>
      <c r="R1376">
        <f>VLOOKUP(B1376,Locations!$A:$C,3,0)</f>
        <v>-0.34100000000000003</v>
      </c>
      <c r="S1376">
        <f>VLOOKUP(C1376,costs!$A:$B,2,0)</f>
        <v>585.29</v>
      </c>
    </row>
    <row r="1377" spans="1:19" x14ac:dyDescent="0.45">
      <c r="A1377" t="s">
        <v>488</v>
      </c>
      <c r="B1377" t="s">
        <v>312</v>
      </c>
      <c r="C1377" t="s">
        <v>74</v>
      </c>
      <c r="D1377">
        <v>27.8</v>
      </c>
      <c r="E1377">
        <v>50.9</v>
      </c>
      <c r="F1377">
        <v>20.9</v>
      </c>
      <c r="G1377">
        <v>42</v>
      </c>
      <c r="H1377">
        <v>45.2</v>
      </c>
      <c r="I1377" t="s">
        <v>23</v>
      </c>
      <c r="J1377" s="1">
        <v>38675</v>
      </c>
      <c r="K1377">
        <v>46.3</v>
      </c>
      <c r="L1377" s="2">
        <v>0.13</v>
      </c>
      <c r="M1377">
        <v>2014</v>
      </c>
      <c r="N1377" t="s">
        <v>26</v>
      </c>
      <c r="O1377">
        <v>48</v>
      </c>
      <c r="P1377">
        <v>52</v>
      </c>
      <c r="Q1377">
        <f>VLOOKUP(B1377,Locations!$A:$B,2,0)</f>
        <v>51.481650000000002</v>
      </c>
      <c r="R1377">
        <f>VLOOKUP(B1377,Locations!$A:$C,3,0)</f>
        <v>7.2164799999999998</v>
      </c>
      <c r="S1377">
        <f>VLOOKUP(C1377,costs!$A:$B,2,0)</f>
        <v>723.53399999999999</v>
      </c>
    </row>
    <row r="1378" spans="1:19" x14ac:dyDescent="0.45">
      <c r="A1378" t="s">
        <v>488</v>
      </c>
      <c r="B1378" t="s">
        <v>511</v>
      </c>
      <c r="C1378" t="s">
        <v>17</v>
      </c>
      <c r="D1378">
        <v>15</v>
      </c>
      <c r="E1378">
        <v>22.2</v>
      </c>
      <c r="F1378">
        <v>23.1</v>
      </c>
      <c r="G1378">
        <v>61.1</v>
      </c>
      <c r="H1378">
        <v>29.2</v>
      </c>
      <c r="I1378" t="s">
        <v>23</v>
      </c>
      <c r="J1378" s="1">
        <v>27420</v>
      </c>
      <c r="K1378">
        <v>31.7</v>
      </c>
      <c r="L1378" s="2">
        <v>0.05</v>
      </c>
      <c r="M1378">
        <v>2014</v>
      </c>
      <c r="N1378" t="s">
        <v>18</v>
      </c>
      <c r="O1378">
        <v>57</v>
      </c>
      <c r="P1378">
        <v>43</v>
      </c>
      <c r="Q1378">
        <f>VLOOKUP(B1378,Locations!$A:$B,2,0)</f>
        <v>32.775700000000001</v>
      </c>
      <c r="R1378">
        <f>VLOOKUP(B1378,Locations!$A:$C,3,0)</f>
        <v>-117.0719</v>
      </c>
      <c r="S1378">
        <f>VLOOKUP(C1378,costs!$A:$B,2,0)</f>
        <v>748.03700000000003</v>
      </c>
    </row>
    <row r="1379" spans="1:19" x14ac:dyDescent="0.45">
      <c r="A1379" t="s">
        <v>488</v>
      </c>
      <c r="B1379" t="s">
        <v>209</v>
      </c>
      <c r="C1379" t="s">
        <v>66</v>
      </c>
      <c r="D1379">
        <v>29.4</v>
      </c>
      <c r="E1379">
        <v>25.5</v>
      </c>
      <c r="F1379">
        <v>18.2</v>
      </c>
      <c r="G1379">
        <v>48.1</v>
      </c>
      <c r="H1379">
        <v>43.4</v>
      </c>
      <c r="I1379" t="s">
        <v>23</v>
      </c>
      <c r="J1379" s="1">
        <v>51351</v>
      </c>
      <c r="K1379">
        <v>16.600000000000001</v>
      </c>
      <c r="L1379" s="2">
        <v>0.08</v>
      </c>
      <c r="M1379">
        <v>2014</v>
      </c>
      <c r="N1379" t="s">
        <v>44</v>
      </c>
      <c r="O1379">
        <v>51</v>
      </c>
      <c r="P1379">
        <v>49</v>
      </c>
      <c r="Q1379">
        <f>VLOOKUP(B1379,Locations!$A:$B,2,0)</f>
        <v>23.094611799999999</v>
      </c>
      <c r="R1379">
        <f>VLOOKUP(B1379,Locations!$A:$C,3,0)</f>
        <v>113.2878899</v>
      </c>
      <c r="S1379">
        <f>VLOOKUP(C1379,costs!$A:$B,2,0)</f>
        <v>419.86799999999999</v>
      </c>
    </row>
    <row r="1380" spans="1:19" x14ac:dyDescent="0.45">
      <c r="A1380" t="s">
        <v>488</v>
      </c>
      <c r="B1380" t="s">
        <v>442</v>
      </c>
      <c r="C1380" t="s">
        <v>63</v>
      </c>
      <c r="D1380">
        <v>17</v>
      </c>
      <c r="E1380">
        <v>68.5</v>
      </c>
      <c r="F1380">
        <v>19.399999999999999</v>
      </c>
      <c r="G1380">
        <v>49.1</v>
      </c>
      <c r="H1380">
        <v>46.7</v>
      </c>
      <c r="I1380" t="s">
        <v>23</v>
      </c>
      <c r="J1380" s="1">
        <v>20314</v>
      </c>
      <c r="K1380">
        <v>36.5</v>
      </c>
      <c r="L1380" s="2">
        <v>0.33</v>
      </c>
      <c r="M1380">
        <v>2014</v>
      </c>
      <c r="N1380" t="s">
        <v>64</v>
      </c>
      <c r="O1380">
        <v>44</v>
      </c>
      <c r="P1380">
        <v>56</v>
      </c>
      <c r="Q1380">
        <f>VLOOKUP(B1380,Locations!$A:$B,2,0)</f>
        <v>-37.820617599999999</v>
      </c>
      <c r="R1380">
        <f>VLOOKUP(B1380,Locations!$A:$C,3,0)</f>
        <v>145.03862090000001</v>
      </c>
      <c r="S1380">
        <f>VLOOKUP(C1380,costs!$A:$B,2,0)</f>
        <v>771.25599999999997</v>
      </c>
    </row>
    <row r="1381" spans="1:19" x14ac:dyDescent="0.45">
      <c r="A1381" t="s">
        <v>488</v>
      </c>
      <c r="B1381" t="s">
        <v>494</v>
      </c>
      <c r="C1381" t="s">
        <v>17</v>
      </c>
      <c r="D1381">
        <v>35.4</v>
      </c>
      <c r="E1381">
        <v>22.4</v>
      </c>
      <c r="F1381">
        <v>15</v>
      </c>
      <c r="G1381">
        <v>42.4</v>
      </c>
      <c r="H1381" t="s">
        <v>23</v>
      </c>
      <c r="I1381" t="s">
        <v>23</v>
      </c>
      <c r="J1381" s="1">
        <v>33268</v>
      </c>
      <c r="K1381">
        <v>13.3</v>
      </c>
      <c r="L1381" s="2">
        <v>0.05</v>
      </c>
      <c r="M1381">
        <v>2014</v>
      </c>
      <c r="N1381" t="s">
        <v>18</v>
      </c>
      <c r="O1381">
        <v>51</v>
      </c>
      <c r="P1381">
        <v>49</v>
      </c>
      <c r="Q1381">
        <f>VLOOKUP(B1381,Locations!$A:$B,2,0)</f>
        <v>39.9816</v>
      </c>
      <c r="R1381">
        <f>VLOOKUP(B1381,Locations!$A:$C,3,0)</f>
        <v>-75.149500000000003</v>
      </c>
      <c r="S1381">
        <f>VLOOKUP(C1381,costs!$A:$B,2,0)</f>
        <v>748.03700000000003</v>
      </c>
    </row>
    <row r="1382" spans="1:19" x14ac:dyDescent="0.45">
      <c r="A1382" t="s">
        <v>488</v>
      </c>
      <c r="B1382" t="s">
        <v>338</v>
      </c>
      <c r="C1382" t="s">
        <v>170</v>
      </c>
      <c r="D1382">
        <v>20.3</v>
      </c>
      <c r="E1382">
        <v>59.6</v>
      </c>
      <c r="F1382">
        <v>15.8</v>
      </c>
      <c r="G1382">
        <v>54.2</v>
      </c>
      <c r="H1382">
        <v>39.200000000000003</v>
      </c>
      <c r="I1382" t="s">
        <v>23</v>
      </c>
      <c r="J1382" s="1">
        <v>10398</v>
      </c>
      <c r="K1382">
        <v>12.2</v>
      </c>
      <c r="L1382" s="2">
        <v>0.1</v>
      </c>
      <c r="M1382">
        <v>2014</v>
      </c>
      <c r="N1382" t="s">
        <v>26</v>
      </c>
      <c r="O1382">
        <v>60</v>
      </c>
      <c r="P1382">
        <v>40</v>
      </c>
      <c r="Q1382">
        <f>VLOOKUP(B1382,Locations!$A:$B,2,0)</f>
        <v>68.435914499999996</v>
      </c>
      <c r="R1382">
        <f>VLOOKUP(B1382,Locations!$A:$C,3,0)</f>
        <v>17.435067199999999</v>
      </c>
      <c r="S1382">
        <f>VLOOKUP(C1382,costs!$A:$B,2,0)</f>
        <v>1080.5930000000001</v>
      </c>
    </row>
    <row r="1383" spans="1:19" x14ac:dyDescent="0.45">
      <c r="A1383" t="s">
        <v>488</v>
      </c>
      <c r="B1383" t="s">
        <v>444</v>
      </c>
      <c r="C1383" t="s">
        <v>297</v>
      </c>
      <c r="D1383">
        <v>26.8</v>
      </c>
      <c r="E1383">
        <v>34.700000000000003</v>
      </c>
      <c r="F1383">
        <v>21.1</v>
      </c>
      <c r="G1383">
        <v>48.2</v>
      </c>
      <c r="H1383">
        <v>34.9</v>
      </c>
      <c r="I1383" t="s">
        <v>23</v>
      </c>
      <c r="J1383" s="1">
        <v>51560</v>
      </c>
      <c r="K1383">
        <v>65.099999999999994</v>
      </c>
      <c r="L1383" s="2">
        <v>0.02</v>
      </c>
      <c r="M1383">
        <v>2014</v>
      </c>
      <c r="N1383" t="s">
        <v>26</v>
      </c>
      <c r="O1383">
        <v>65</v>
      </c>
      <c r="P1383">
        <v>35</v>
      </c>
      <c r="Q1383">
        <f>VLOOKUP(B1383,Locations!$A:$B,2,0)</f>
        <v>41.120600000000003</v>
      </c>
      <c r="R1383">
        <f>VLOOKUP(B1383,Locations!$A:$C,3,0)</f>
        <v>16.868500000000001</v>
      </c>
      <c r="S1383">
        <f>VLOOKUP(C1383,costs!$A:$B,2,0)</f>
        <v>740.97500000000002</v>
      </c>
    </row>
    <row r="1384" spans="1:19" x14ac:dyDescent="0.45">
      <c r="A1384" t="s">
        <v>488</v>
      </c>
      <c r="B1384" t="s">
        <v>495</v>
      </c>
      <c r="C1384" t="s">
        <v>74</v>
      </c>
      <c r="D1384">
        <v>20.399999999999999</v>
      </c>
      <c r="E1384">
        <v>47.7</v>
      </c>
      <c r="F1384">
        <v>12</v>
      </c>
      <c r="G1384">
        <v>59.9</v>
      </c>
      <c r="H1384">
        <v>41.7</v>
      </c>
      <c r="I1384" t="s">
        <v>23</v>
      </c>
      <c r="J1384" s="1">
        <v>36051</v>
      </c>
      <c r="K1384">
        <v>46.6</v>
      </c>
      <c r="L1384" s="2">
        <v>0.11</v>
      </c>
      <c r="M1384">
        <v>2014</v>
      </c>
      <c r="N1384" t="s">
        <v>26</v>
      </c>
      <c r="O1384">
        <v>49</v>
      </c>
      <c r="P1384">
        <v>51</v>
      </c>
      <c r="Q1384">
        <f>VLOOKUP(B1384,Locations!$A:$B,2,0)</f>
        <v>51.427700000000002</v>
      </c>
      <c r="R1384">
        <f>VLOOKUP(B1384,Locations!$A:$C,3,0)</f>
        <v>6.8010000000000002</v>
      </c>
      <c r="S1384">
        <f>VLOOKUP(C1384,costs!$A:$B,2,0)</f>
        <v>723.53399999999999</v>
      </c>
    </row>
    <row r="1385" spans="1:19" x14ac:dyDescent="0.45">
      <c r="A1385" t="s">
        <v>488</v>
      </c>
      <c r="B1385" t="s">
        <v>383</v>
      </c>
      <c r="C1385" t="s">
        <v>297</v>
      </c>
      <c r="D1385">
        <v>15.4</v>
      </c>
      <c r="E1385">
        <v>38.6</v>
      </c>
      <c r="F1385">
        <v>14.4</v>
      </c>
      <c r="G1385">
        <v>64.2</v>
      </c>
      <c r="H1385">
        <v>38.5</v>
      </c>
      <c r="I1385" t="s">
        <v>23</v>
      </c>
      <c r="J1385" s="1">
        <v>18882</v>
      </c>
      <c r="K1385">
        <v>30.2</v>
      </c>
      <c r="L1385" s="2">
        <v>7.0000000000000007E-2</v>
      </c>
      <c r="M1385">
        <v>2014</v>
      </c>
      <c r="N1385" t="s">
        <v>26</v>
      </c>
      <c r="O1385">
        <v>56</v>
      </c>
      <c r="P1385">
        <v>44</v>
      </c>
      <c r="Q1385">
        <f>VLOOKUP(B1385,Locations!$A:$B,2,0)</f>
        <v>44.833399999999997</v>
      </c>
      <c r="R1385">
        <f>VLOOKUP(B1385,Locations!$A:$C,3,0)</f>
        <v>11.626300000000001</v>
      </c>
      <c r="S1385">
        <f>VLOOKUP(C1385,costs!$A:$B,2,0)</f>
        <v>740.97500000000002</v>
      </c>
    </row>
    <row r="1386" spans="1:19" x14ac:dyDescent="0.45">
      <c r="A1386" t="s">
        <v>488</v>
      </c>
      <c r="B1386" t="s">
        <v>512</v>
      </c>
      <c r="C1386" t="s">
        <v>297</v>
      </c>
      <c r="D1386">
        <v>17.7</v>
      </c>
      <c r="E1386">
        <v>37.299999999999997</v>
      </c>
      <c r="F1386">
        <v>13.2</v>
      </c>
      <c r="G1386">
        <v>57.7</v>
      </c>
      <c r="H1386">
        <v>34.200000000000003</v>
      </c>
      <c r="I1386" t="s">
        <v>23</v>
      </c>
      <c r="J1386" s="1">
        <v>54290</v>
      </c>
      <c r="K1386">
        <v>17.2</v>
      </c>
      <c r="L1386" s="2">
        <v>7.0000000000000007E-2</v>
      </c>
      <c r="M1386">
        <v>2014</v>
      </c>
      <c r="N1386" t="s">
        <v>26</v>
      </c>
      <c r="O1386">
        <v>59</v>
      </c>
      <c r="P1386">
        <v>41</v>
      </c>
      <c r="Q1386">
        <f>VLOOKUP(B1386,Locations!$A:$B,2,0)</f>
        <v>43.7776</v>
      </c>
      <c r="R1386">
        <f>VLOOKUP(B1386,Locations!$A:$C,3,0)</f>
        <v>11.2598</v>
      </c>
      <c r="S1386">
        <f>VLOOKUP(C1386,costs!$A:$B,2,0)</f>
        <v>740.97500000000002</v>
      </c>
    </row>
    <row r="1387" spans="1:19" x14ac:dyDescent="0.45">
      <c r="A1387" t="s">
        <v>488</v>
      </c>
      <c r="B1387" t="s">
        <v>317</v>
      </c>
      <c r="C1387" t="s">
        <v>227</v>
      </c>
      <c r="D1387">
        <v>24.6</v>
      </c>
      <c r="E1387">
        <v>59.9</v>
      </c>
      <c r="F1387">
        <v>14.4</v>
      </c>
      <c r="G1387">
        <v>51</v>
      </c>
      <c r="H1387">
        <v>29.5</v>
      </c>
      <c r="I1387" t="s">
        <v>23</v>
      </c>
      <c r="J1387" s="1">
        <v>20584</v>
      </c>
      <c r="K1387">
        <v>26.8</v>
      </c>
      <c r="L1387" s="2">
        <v>0.12</v>
      </c>
      <c r="M1387">
        <v>2014</v>
      </c>
      <c r="N1387" t="s">
        <v>26</v>
      </c>
      <c r="O1387">
        <v>65</v>
      </c>
      <c r="P1387">
        <v>35</v>
      </c>
      <c r="Q1387">
        <f>VLOOKUP(B1387,Locations!$A:$B,2,0)</f>
        <v>47.078104799999998</v>
      </c>
      <c r="R1387">
        <f>VLOOKUP(B1387,Locations!$A:$C,3,0)</f>
        <v>15.447505700000001</v>
      </c>
      <c r="S1387">
        <f>VLOOKUP(C1387,costs!$A:$B,2,0)</f>
        <v>768.15300000000002</v>
      </c>
    </row>
    <row r="1388" spans="1:19" x14ac:dyDescent="0.45">
      <c r="A1388" t="s">
        <v>488</v>
      </c>
      <c r="B1388" t="s">
        <v>342</v>
      </c>
      <c r="C1388" t="s">
        <v>38</v>
      </c>
      <c r="D1388">
        <v>20.6</v>
      </c>
      <c r="E1388">
        <v>39.1</v>
      </c>
      <c r="F1388">
        <v>22.6</v>
      </c>
      <c r="G1388">
        <v>45.1</v>
      </c>
      <c r="H1388">
        <v>47.8</v>
      </c>
      <c r="I1388" t="s">
        <v>23</v>
      </c>
      <c r="J1388" s="1">
        <v>21643</v>
      </c>
      <c r="K1388">
        <v>28.3</v>
      </c>
      <c r="L1388" s="2">
        <v>0.04</v>
      </c>
      <c r="M1388">
        <v>2014</v>
      </c>
      <c r="N1388" t="s">
        <v>18</v>
      </c>
      <c r="O1388">
        <v>60</v>
      </c>
      <c r="P1388">
        <v>40</v>
      </c>
      <c r="Q1388">
        <f>VLOOKUP(B1388,Locations!$A:$B,2,0)</f>
        <v>43.533190300000001</v>
      </c>
      <c r="R1388">
        <f>VLOOKUP(B1388,Locations!$A:$C,3,0)</f>
        <v>-80.223528299999998</v>
      </c>
      <c r="S1388">
        <f>VLOOKUP(C1388,costs!$A:$B,2,0)</f>
        <v>695.60699999999997</v>
      </c>
    </row>
    <row r="1389" spans="1:19" x14ac:dyDescent="0.45">
      <c r="A1389" t="s">
        <v>488</v>
      </c>
      <c r="B1389" t="s">
        <v>613</v>
      </c>
      <c r="C1389" t="s">
        <v>129</v>
      </c>
      <c r="D1389">
        <v>27.5</v>
      </c>
      <c r="E1389">
        <v>42.8</v>
      </c>
      <c r="F1389">
        <v>16.3</v>
      </c>
      <c r="G1389">
        <v>47.2</v>
      </c>
      <c r="H1389" t="s">
        <v>23</v>
      </c>
      <c r="I1389" t="s">
        <v>23</v>
      </c>
      <c r="J1389" s="1">
        <v>9703</v>
      </c>
      <c r="K1389">
        <v>15.2</v>
      </c>
      <c r="L1389" s="2">
        <v>0.05</v>
      </c>
      <c r="M1389">
        <v>2014</v>
      </c>
      <c r="N1389" t="s">
        <v>26</v>
      </c>
      <c r="O1389">
        <v>62</v>
      </c>
      <c r="P1389">
        <v>38</v>
      </c>
      <c r="Q1389">
        <f>VLOOKUP(B1389,Locations!$A:$B,2,0)</f>
        <v>62.236499999999999</v>
      </c>
      <c r="R1389">
        <f>VLOOKUP(B1389,Locations!$A:$C,3,0)</f>
        <v>25.7316</v>
      </c>
      <c r="S1389">
        <f>VLOOKUP(C1389,costs!$A:$B,2,0)</f>
        <v>779.17399999999998</v>
      </c>
    </row>
    <row r="1390" spans="1:19" x14ac:dyDescent="0.45">
      <c r="A1390" t="s">
        <v>488</v>
      </c>
      <c r="B1390" t="s">
        <v>389</v>
      </c>
      <c r="C1390" t="s">
        <v>17</v>
      </c>
      <c r="D1390">
        <v>16.899999999999999</v>
      </c>
      <c r="E1390">
        <v>34.4</v>
      </c>
      <c r="F1390">
        <v>15</v>
      </c>
      <c r="G1390">
        <v>65.900000000000006</v>
      </c>
      <c r="H1390">
        <v>32.6</v>
      </c>
      <c r="I1390" t="s">
        <v>23</v>
      </c>
      <c r="J1390" s="1">
        <v>13908</v>
      </c>
      <c r="K1390">
        <v>18.100000000000001</v>
      </c>
      <c r="L1390" s="2">
        <v>7.0000000000000007E-2</v>
      </c>
      <c r="M1390">
        <v>2014</v>
      </c>
      <c r="N1390" t="s">
        <v>18</v>
      </c>
      <c r="O1390">
        <v>46</v>
      </c>
      <c r="P1390">
        <v>54</v>
      </c>
      <c r="Q1390">
        <f>VLOOKUP(B1390,Locations!$A:$B,2,0)</f>
        <v>39.288614299999999</v>
      </c>
      <c r="R1390">
        <f>VLOOKUP(B1390,Locations!$A:$C,3,0)</f>
        <v>-76.623000200000007</v>
      </c>
      <c r="S1390">
        <f>VLOOKUP(C1390,costs!$A:$B,2,0)</f>
        <v>748.03700000000003</v>
      </c>
    </row>
    <row r="1391" spans="1:19" x14ac:dyDescent="0.45">
      <c r="A1391" t="s">
        <v>488</v>
      </c>
      <c r="B1391" t="s">
        <v>497</v>
      </c>
      <c r="C1391" t="s">
        <v>380</v>
      </c>
      <c r="D1391">
        <v>17.2</v>
      </c>
      <c r="E1391">
        <v>46.9</v>
      </c>
      <c r="F1391">
        <v>18.600000000000001</v>
      </c>
      <c r="G1391">
        <v>50.3</v>
      </c>
      <c r="H1391">
        <v>37.4</v>
      </c>
      <c r="I1391" t="s">
        <v>23</v>
      </c>
      <c r="J1391" s="1">
        <v>19090</v>
      </c>
      <c r="K1391">
        <v>18.8</v>
      </c>
      <c r="L1391" s="2">
        <v>0.09</v>
      </c>
      <c r="M1391">
        <v>2014</v>
      </c>
      <c r="N1391" t="s">
        <v>26</v>
      </c>
      <c r="O1391">
        <v>52</v>
      </c>
      <c r="P1391">
        <v>48</v>
      </c>
      <c r="Q1391">
        <f>VLOOKUP(B1391,Locations!$A:$B,2,0)</f>
        <v>41.560699999999997</v>
      </c>
      <c r="R1391">
        <f>VLOOKUP(B1391,Locations!$A:$C,3,0)</f>
        <v>-8.3962000000000003</v>
      </c>
      <c r="S1391">
        <f>VLOOKUP(C1391,costs!$A:$B,2,0)</f>
        <v>539.173</v>
      </c>
    </row>
    <row r="1392" spans="1:19" x14ac:dyDescent="0.45">
      <c r="A1392" t="s">
        <v>488</v>
      </c>
      <c r="B1392" t="s">
        <v>513</v>
      </c>
      <c r="C1392" t="s">
        <v>178</v>
      </c>
      <c r="D1392">
        <v>27.3</v>
      </c>
      <c r="E1392">
        <v>45.7</v>
      </c>
      <c r="F1392">
        <v>23.4</v>
      </c>
      <c r="G1392">
        <v>33.700000000000003</v>
      </c>
      <c r="H1392">
        <v>86.2</v>
      </c>
      <c r="I1392" t="s">
        <v>23</v>
      </c>
      <c r="J1392" s="1">
        <v>11259</v>
      </c>
      <c r="K1392">
        <v>10.6</v>
      </c>
      <c r="L1392" s="2">
        <v>0.16</v>
      </c>
      <c r="M1392">
        <v>2014</v>
      </c>
      <c r="N1392" t="s">
        <v>26</v>
      </c>
      <c r="O1392">
        <v>52</v>
      </c>
      <c r="P1392">
        <v>48</v>
      </c>
      <c r="Q1392">
        <f>VLOOKUP(B1392,Locations!$A:$B,2,0)</f>
        <v>42.816870000000002</v>
      </c>
      <c r="R1392">
        <f>VLOOKUP(B1392,Locations!$A:$C,3,0)</f>
        <v>-1.64323</v>
      </c>
      <c r="S1392">
        <f>VLOOKUP(C1392,costs!$A:$B,2,0)</f>
        <v>585.29</v>
      </c>
    </row>
    <row r="1393" spans="1:19" x14ac:dyDescent="0.45">
      <c r="A1393" t="s">
        <v>488</v>
      </c>
      <c r="B1393" t="s">
        <v>391</v>
      </c>
      <c r="C1393" t="s">
        <v>17</v>
      </c>
      <c r="D1393">
        <v>34.1</v>
      </c>
      <c r="E1393">
        <v>26.7</v>
      </c>
      <c r="F1393">
        <v>14.7</v>
      </c>
      <c r="G1393">
        <v>46.1</v>
      </c>
      <c r="H1393">
        <v>35.200000000000003</v>
      </c>
      <c r="I1393" t="s">
        <v>23</v>
      </c>
      <c r="M1393">
        <v>2014</v>
      </c>
      <c r="N1393" t="s">
        <v>18</v>
      </c>
      <c r="Q1393">
        <f>VLOOKUP(B1393,Locations!$A:$B,2,0)</f>
        <v>35.1915227</v>
      </c>
      <c r="R1393">
        <f>VLOOKUP(B1393,Locations!$A:$C,3,0)</f>
        <v>-97.443476899999993</v>
      </c>
      <c r="S1393">
        <f>VLOOKUP(C1393,costs!$A:$B,2,0)</f>
        <v>748.03700000000003</v>
      </c>
    </row>
    <row r="1394" spans="1:19" x14ac:dyDescent="0.45">
      <c r="A1394" t="s">
        <v>488</v>
      </c>
      <c r="B1394" t="s">
        <v>393</v>
      </c>
      <c r="C1394" t="s">
        <v>380</v>
      </c>
      <c r="D1394">
        <v>20.5</v>
      </c>
      <c r="E1394">
        <v>43.9</v>
      </c>
      <c r="F1394">
        <v>17.8</v>
      </c>
      <c r="G1394">
        <v>47.6</v>
      </c>
      <c r="H1394">
        <v>36.700000000000003</v>
      </c>
      <c r="I1394" t="s">
        <v>23</v>
      </c>
      <c r="J1394" s="1">
        <v>32720</v>
      </c>
      <c r="K1394">
        <v>18.8</v>
      </c>
      <c r="L1394" s="2">
        <v>0.09</v>
      </c>
      <c r="M1394">
        <v>2014</v>
      </c>
      <c r="N1394" t="s">
        <v>26</v>
      </c>
      <c r="O1394">
        <v>54</v>
      </c>
      <c r="P1394">
        <v>46</v>
      </c>
      <c r="Q1394">
        <f>VLOOKUP(B1394,Locations!$A:$B,2,0)</f>
        <v>41.178340400000003</v>
      </c>
      <c r="R1394">
        <f>VLOOKUP(B1394,Locations!$A:$C,3,0)</f>
        <v>-8.5962540999999995</v>
      </c>
      <c r="S1394">
        <f>VLOOKUP(C1394,costs!$A:$B,2,0)</f>
        <v>539.173</v>
      </c>
    </row>
    <row r="1395" spans="1:19" x14ac:dyDescent="0.45">
      <c r="A1395" t="s">
        <v>488</v>
      </c>
      <c r="B1395" t="s">
        <v>486</v>
      </c>
      <c r="C1395" t="s">
        <v>25</v>
      </c>
      <c r="D1395">
        <v>13.7</v>
      </c>
      <c r="E1395">
        <v>73.3</v>
      </c>
      <c r="F1395">
        <v>11.8</v>
      </c>
      <c r="G1395">
        <v>56.3</v>
      </c>
      <c r="H1395">
        <v>29.1</v>
      </c>
      <c r="I1395" t="s">
        <v>23</v>
      </c>
      <c r="J1395" s="1">
        <v>20161</v>
      </c>
      <c r="K1395">
        <v>19.100000000000001</v>
      </c>
      <c r="L1395" s="2">
        <v>0.23</v>
      </c>
      <c r="M1395">
        <v>2014</v>
      </c>
      <c r="N1395" t="s">
        <v>26</v>
      </c>
      <c r="O1395">
        <v>45</v>
      </c>
      <c r="P1395">
        <v>55</v>
      </c>
      <c r="Q1395">
        <f>VLOOKUP(B1395,Locations!$A:$B,2,0)</f>
        <v>50.795200000000001</v>
      </c>
      <c r="R1395">
        <f>VLOOKUP(B1395,Locations!$A:$C,3,0)</f>
        <v>-1.0935999999999999</v>
      </c>
      <c r="S1395">
        <f>VLOOKUP(C1395,costs!$A:$B,2,0)</f>
        <v>698.49599999999998</v>
      </c>
    </row>
    <row r="1396" spans="1:19" x14ac:dyDescent="0.45">
      <c r="A1396" t="s">
        <v>488</v>
      </c>
      <c r="B1396" t="s">
        <v>514</v>
      </c>
      <c r="C1396" t="s">
        <v>178</v>
      </c>
      <c r="D1396">
        <v>19</v>
      </c>
      <c r="E1396">
        <v>34.299999999999997</v>
      </c>
      <c r="F1396">
        <v>13.6</v>
      </c>
      <c r="G1396">
        <v>64.2</v>
      </c>
      <c r="H1396">
        <v>30.6</v>
      </c>
      <c r="I1396" t="s">
        <v>23</v>
      </c>
      <c r="J1396" s="1">
        <v>12533</v>
      </c>
      <c r="K1396">
        <v>12.8</v>
      </c>
      <c r="L1396" s="2">
        <v>0.09</v>
      </c>
      <c r="M1396">
        <v>2014</v>
      </c>
      <c r="N1396" t="s">
        <v>26</v>
      </c>
      <c r="O1396">
        <v>61</v>
      </c>
      <c r="P1396">
        <v>39</v>
      </c>
      <c r="Q1396">
        <f>VLOOKUP(B1396,Locations!$A:$B,2,0)</f>
        <v>41.118499526000001</v>
      </c>
      <c r="R1396">
        <f>VLOOKUP(B1396,Locations!$A:$C,3,0)</f>
        <v>1.256332308</v>
      </c>
      <c r="S1396">
        <f>VLOOKUP(C1396,costs!$A:$B,2,0)</f>
        <v>585.29</v>
      </c>
    </row>
    <row r="1397" spans="1:19" x14ac:dyDescent="0.45">
      <c r="A1397" t="s">
        <v>488</v>
      </c>
      <c r="B1397" t="s">
        <v>395</v>
      </c>
      <c r="C1397" t="s">
        <v>25</v>
      </c>
      <c r="D1397">
        <v>19</v>
      </c>
      <c r="E1397">
        <v>62.8</v>
      </c>
      <c r="F1397">
        <v>22.6</v>
      </c>
      <c r="G1397">
        <v>50.1</v>
      </c>
      <c r="H1397">
        <v>30.3</v>
      </c>
      <c r="I1397" t="s">
        <v>23</v>
      </c>
      <c r="J1397" s="1">
        <v>7828</v>
      </c>
      <c r="K1397">
        <v>15.9</v>
      </c>
      <c r="L1397" s="2">
        <v>0.22</v>
      </c>
      <c r="M1397">
        <v>2014</v>
      </c>
      <c r="N1397" t="s">
        <v>26</v>
      </c>
      <c r="O1397">
        <v>61</v>
      </c>
      <c r="P1397">
        <v>39</v>
      </c>
      <c r="Q1397">
        <f>VLOOKUP(B1397,Locations!$A:$B,2,0)</f>
        <v>56.145115400000002</v>
      </c>
      <c r="R1397">
        <f>VLOOKUP(B1397,Locations!$A:$C,3,0)</f>
        <v>-3.9173938000000001</v>
      </c>
      <c r="S1397">
        <f>VLOOKUP(C1397,costs!$A:$B,2,0)</f>
        <v>698.49599999999998</v>
      </c>
    </row>
    <row r="1398" spans="1:19" x14ac:dyDescent="0.45">
      <c r="A1398" t="s">
        <v>488</v>
      </c>
      <c r="B1398" t="s">
        <v>396</v>
      </c>
      <c r="C1398" t="s">
        <v>25</v>
      </c>
      <c r="D1398">
        <v>31.1</v>
      </c>
      <c r="E1398">
        <v>83.5</v>
      </c>
      <c r="F1398">
        <v>22.7</v>
      </c>
      <c r="G1398">
        <v>25.7</v>
      </c>
      <c r="H1398">
        <v>40.299999999999997</v>
      </c>
      <c r="I1398" t="s">
        <v>23</v>
      </c>
      <c r="J1398" s="1">
        <v>12063</v>
      </c>
      <c r="K1398">
        <v>16.600000000000001</v>
      </c>
      <c r="L1398" s="2">
        <v>0.38</v>
      </c>
      <c r="M1398">
        <v>2014</v>
      </c>
      <c r="N1398" t="s">
        <v>26</v>
      </c>
      <c r="O1398">
        <v>55</v>
      </c>
      <c r="P1398">
        <v>45</v>
      </c>
      <c r="Q1398">
        <f>VLOOKUP(B1398,Locations!$A:$B,2,0)</f>
        <v>51.243032599999999</v>
      </c>
      <c r="R1398">
        <f>VLOOKUP(B1398,Locations!$A:$C,3,0)</f>
        <v>-0.59001380000000003</v>
      </c>
      <c r="S1398">
        <f>VLOOKUP(C1398,costs!$A:$B,2,0)</f>
        <v>698.49599999999998</v>
      </c>
    </row>
    <row r="1399" spans="1:19" x14ac:dyDescent="0.45">
      <c r="A1399" t="s">
        <v>488</v>
      </c>
      <c r="B1399" t="s">
        <v>452</v>
      </c>
      <c r="C1399" t="s">
        <v>453</v>
      </c>
      <c r="D1399">
        <v>20.3</v>
      </c>
      <c r="E1399">
        <v>43.7</v>
      </c>
      <c r="F1399">
        <v>21.2</v>
      </c>
      <c r="G1399">
        <v>46.2</v>
      </c>
      <c r="H1399">
        <v>30.3</v>
      </c>
      <c r="I1399" t="s">
        <v>23</v>
      </c>
      <c r="J1399" s="1">
        <v>10269</v>
      </c>
      <c r="K1399">
        <v>13</v>
      </c>
      <c r="L1399" s="2">
        <v>0.03</v>
      </c>
      <c r="M1399">
        <v>2014</v>
      </c>
      <c r="N1399" t="s">
        <v>26</v>
      </c>
      <c r="O1399">
        <v>66</v>
      </c>
      <c r="P1399">
        <v>34</v>
      </c>
      <c r="Q1399">
        <f>VLOOKUP(B1399,Locations!$A:$B,2,0)</f>
        <v>59.432257200000002</v>
      </c>
      <c r="R1399">
        <f>VLOOKUP(B1399,Locations!$A:$C,3,0)</f>
        <v>24.742270600000001</v>
      </c>
      <c r="S1399">
        <f>VLOOKUP(C1399,costs!$A:$B,2,0)</f>
        <v>545.80700000000002</v>
      </c>
    </row>
    <row r="1400" spans="1:19" x14ac:dyDescent="0.45">
      <c r="A1400" t="s">
        <v>488</v>
      </c>
      <c r="B1400" t="s">
        <v>398</v>
      </c>
      <c r="C1400" t="s">
        <v>63</v>
      </c>
      <c r="D1400">
        <v>18.7</v>
      </c>
      <c r="E1400">
        <v>69.900000000000006</v>
      </c>
      <c r="F1400">
        <v>16.7</v>
      </c>
      <c r="G1400">
        <v>49.1</v>
      </c>
      <c r="H1400">
        <v>36.9</v>
      </c>
      <c r="I1400" t="s">
        <v>23</v>
      </c>
      <c r="J1400" s="1">
        <v>18340</v>
      </c>
      <c r="K1400">
        <v>23.8</v>
      </c>
      <c r="L1400" s="2">
        <v>0.21</v>
      </c>
      <c r="M1400">
        <v>2014</v>
      </c>
      <c r="N1400" t="s">
        <v>64</v>
      </c>
      <c r="O1400">
        <v>57</v>
      </c>
      <c r="P1400">
        <v>43</v>
      </c>
      <c r="Q1400">
        <f>VLOOKUP(B1400,Locations!$A:$B,2,0)</f>
        <v>-42.9070751</v>
      </c>
      <c r="R1400">
        <f>VLOOKUP(B1400,Locations!$A:$C,3,0)</f>
        <v>147.32151680000001</v>
      </c>
      <c r="S1400">
        <f>VLOOKUP(C1400,costs!$A:$B,2,0)</f>
        <v>771.25599999999997</v>
      </c>
    </row>
    <row r="1401" spans="1:19" x14ac:dyDescent="0.45">
      <c r="A1401" t="s">
        <v>488</v>
      </c>
      <c r="B1401" t="s">
        <v>399</v>
      </c>
      <c r="C1401" t="s">
        <v>178</v>
      </c>
      <c r="D1401">
        <v>16.600000000000001</v>
      </c>
      <c r="E1401">
        <v>39.299999999999997</v>
      </c>
      <c r="F1401">
        <v>12.4</v>
      </c>
      <c r="G1401">
        <v>59</v>
      </c>
      <c r="H1401">
        <v>31.7</v>
      </c>
      <c r="I1401" t="s">
        <v>23</v>
      </c>
      <c r="J1401" s="1">
        <v>58413</v>
      </c>
      <c r="K1401">
        <v>15.4</v>
      </c>
      <c r="L1401" s="2">
        <v>0.09</v>
      </c>
      <c r="M1401">
        <v>2014</v>
      </c>
      <c r="N1401" t="s">
        <v>26</v>
      </c>
      <c r="O1401">
        <v>60</v>
      </c>
      <c r="P1401">
        <v>40</v>
      </c>
      <c r="Q1401">
        <f>VLOOKUP(B1401,Locations!$A:$B,2,0)</f>
        <v>39.515101399999999</v>
      </c>
      <c r="R1401">
        <f>VLOOKUP(B1401,Locations!$A:$C,3,0)</f>
        <v>-0.42451230000000001</v>
      </c>
      <c r="S1401">
        <f>VLOOKUP(C1401,costs!$A:$B,2,0)</f>
        <v>585.29</v>
      </c>
    </row>
    <row r="1402" spans="1:19" x14ac:dyDescent="0.45">
      <c r="A1402" t="s">
        <v>488</v>
      </c>
      <c r="B1402" t="s">
        <v>500</v>
      </c>
      <c r="C1402" t="s">
        <v>178</v>
      </c>
      <c r="D1402">
        <v>19.7</v>
      </c>
      <c r="E1402">
        <v>25.9</v>
      </c>
      <c r="F1402">
        <v>10.7</v>
      </c>
      <c r="G1402">
        <v>62.9</v>
      </c>
      <c r="H1402">
        <v>38.200000000000003</v>
      </c>
      <c r="I1402" t="s">
        <v>23</v>
      </c>
      <c r="J1402" s="1">
        <v>22793</v>
      </c>
      <c r="K1402">
        <v>19</v>
      </c>
      <c r="L1402" s="2">
        <v>0.03</v>
      </c>
      <c r="M1402">
        <v>2014</v>
      </c>
      <c r="N1402" t="s">
        <v>26</v>
      </c>
      <c r="O1402">
        <v>51</v>
      </c>
      <c r="P1402">
        <v>49</v>
      </c>
      <c r="Q1402">
        <f>VLOOKUP(B1402,Locations!$A:$B,2,0)</f>
        <v>42.169800000000002</v>
      </c>
      <c r="R1402">
        <f>VLOOKUP(B1402,Locations!$A:$C,3,0)</f>
        <v>-8.6845999999999997</v>
      </c>
      <c r="S1402">
        <f>VLOOKUP(C1402,costs!$A:$B,2,0)</f>
        <v>585.29</v>
      </c>
    </row>
    <row r="1403" spans="1:19" x14ac:dyDescent="0.45">
      <c r="A1403" t="s">
        <v>488</v>
      </c>
      <c r="B1403" t="s">
        <v>455</v>
      </c>
      <c r="C1403" t="s">
        <v>17</v>
      </c>
      <c r="D1403">
        <v>18.899999999999999</v>
      </c>
      <c r="E1403">
        <v>29.7</v>
      </c>
      <c r="F1403">
        <v>28.6</v>
      </c>
      <c r="G1403">
        <v>46.1</v>
      </c>
      <c r="H1403">
        <v>29.6</v>
      </c>
      <c r="I1403" t="s">
        <v>23</v>
      </c>
      <c r="M1403">
        <v>2014</v>
      </c>
      <c r="N1403" t="s">
        <v>18</v>
      </c>
      <c r="Q1403">
        <f>VLOOKUP(B1403,Locations!$A:$B,2,0)</f>
        <v>41.313200000000002</v>
      </c>
      <c r="R1403">
        <f>VLOOKUP(B1403,Locations!$A:$C,3,0)</f>
        <v>-105.5803387</v>
      </c>
      <c r="S1403">
        <f>VLOOKUP(C1403,costs!$A:$B,2,0)</f>
        <v>748.03700000000003</v>
      </c>
    </row>
    <row r="1404" spans="1:19" x14ac:dyDescent="0.45">
      <c r="A1404">
        <v>1</v>
      </c>
      <c r="B1404" t="s">
        <v>19</v>
      </c>
      <c r="C1404" t="s">
        <v>17</v>
      </c>
      <c r="D1404">
        <v>92.2</v>
      </c>
      <c r="E1404">
        <v>67</v>
      </c>
      <c r="F1404">
        <v>98.1</v>
      </c>
      <c r="G1404">
        <v>99.7</v>
      </c>
      <c r="H1404">
        <v>89.1</v>
      </c>
      <c r="I1404">
        <v>94.3</v>
      </c>
      <c r="J1404" s="1">
        <v>2243</v>
      </c>
      <c r="K1404">
        <v>6.9</v>
      </c>
      <c r="L1404" s="2">
        <v>0.27</v>
      </c>
      <c r="M1404">
        <v>2015</v>
      </c>
      <c r="N1404" t="s">
        <v>18</v>
      </c>
      <c r="O1404">
        <v>33</v>
      </c>
      <c r="P1404">
        <v>67</v>
      </c>
      <c r="Q1404">
        <f>VLOOKUP(B1404,Locations!$A:$B,2,0)</f>
        <v>34.137101899999998</v>
      </c>
      <c r="R1404">
        <f>VLOOKUP(B1404,Locations!$A:$C,3,0)</f>
        <v>-118.12527489999999</v>
      </c>
      <c r="S1404">
        <f>VLOOKUP(C1404,costs!$A:$B,2,0)</f>
        <v>748.03700000000003</v>
      </c>
    </row>
    <row r="1405" spans="1:19" x14ac:dyDescent="0.45">
      <c r="A1405">
        <v>2</v>
      </c>
      <c r="B1405" t="s">
        <v>16</v>
      </c>
      <c r="C1405" t="s">
        <v>17</v>
      </c>
      <c r="D1405">
        <v>92.9</v>
      </c>
      <c r="E1405">
        <v>67.599999999999994</v>
      </c>
      <c r="F1405">
        <v>98.6</v>
      </c>
      <c r="G1405">
        <v>98.9</v>
      </c>
      <c r="H1405">
        <v>44</v>
      </c>
      <c r="I1405">
        <v>93.3</v>
      </c>
      <c r="J1405" s="1">
        <v>20152</v>
      </c>
      <c r="K1405">
        <v>8.9</v>
      </c>
      <c r="L1405" s="2">
        <v>0.25</v>
      </c>
      <c r="M1405">
        <v>2015</v>
      </c>
      <c r="N1405" t="s">
        <v>18</v>
      </c>
      <c r="Q1405">
        <f>VLOOKUP(B1405,Locations!$A:$B,2,0)</f>
        <v>42.377003000000002</v>
      </c>
      <c r="R1405">
        <f>VLOOKUP(B1405,Locations!$A:$C,3,0)</f>
        <v>-71.116660999999993</v>
      </c>
      <c r="S1405">
        <f>VLOOKUP(C1405,costs!$A:$B,2,0)</f>
        <v>748.03700000000003</v>
      </c>
    </row>
    <row r="1406" spans="1:19" x14ac:dyDescent="0.45">
      <c r="A1406">
        <v>3</v>
      </c>
      <c r="B1406" t="s">
        <v>27</v>
      </c>
      <c r="C1406" t="s">
        <v>25</v>
      </c>
      <c r="D1406">
        <v>88.6</v>
      </c>
      <c r="E1406">
        <v>90.7</v>
      </c>
      <c r="F1406">
        <v>97.7</v>
      </c>
      <c r="G1406">
        <v>95.5</v>
      </c>
      <c r="H1406">
        <v>72.900000000000006</v>
      </c>
      <c r="I1406">
        <v>93.2</v>
      </c>
      <c r="J1406" s="1">
        <v>19919</v>
      </c>
      <c r="K1406">
        <v>11.6</v>
      </c>
      <c r="L1406" s="2">
        <v>0.34</v>
      </c>
      <c r="M1406">
        <v>2015</v>
      </c>
      <c r="N1406" t="s">
        <v>26</v>
      </c>
      <c r="O1406">
        <v>46</v>
      </c>
      <c r="P1406">
        <v>54</v>
      </c>
      <c r="Q1406">
        <f>VLOOKUP(B1406,Locations!$A:$B,2,0)</f>
        <v>51.750689999999999</v>
      </c>
      <c r="R1406">
        <f>VLOOKUP(B1406,Locations!$A:$C,3,0)</f>
        <v>1.2474814999999999</v>
      </c>
      <c r="S1406">
        <f>VLOOKUP(C1406,costs!$A:$B,2,0)</f>
        <v>698.49599999999998</v>
      </c>
    </row>
    <row r="1407" spans="1:19" x14ac:dyDescent="0.45">
      <c r="A1407">
        <v>4</v>
      </c>
      <c r="B1407" t="s">
        <v>21</v>
      </c>
      <c r="C1407" t="s">
        <v>17</v>
      </c>
      <c r="D1407">
        <v>91.5</v>
      </c>
      <c r="E1407">
        <v>69</v>
      </c>
      <c r="F1407">
        <v>96.7</v>
      </c>
      <c r="G1407">
        <v>99.1</v>
      </c>
      <c r="H1407">
        <v>63.1</v>
      </c>
      <c r="I1407">
        <v>92.9</v>
      </c>
      <c r="J1407" s="1">
        <v>15596</v>
      </c>
      <c r="K1407">
        <v>7.8</v>
      </c>
      <c r="L1407" s="2">
        <v>0.22</v>
      </c>
      <c r="M1407">
        <v>2015</v>
      </c>
      <c r="N1407" t="s">
        <v>18</v>
      </c>
      <c r="O1407">
        <v>42</v>
      </c>
      <c r="P1407">
        <v>58</v>
      </c>
      <c r="Q1407">
        <f>VLOOKUP(B1407,Locations!$A:$B,2,0)</f>
        <v>37.431313899999999</v>
      </c>
      <c r="R1407">
        <f>VLOOKUP(B1407,Locations!$A:$C,3,0)</f>
        <v>-122.1693654</v>
      </c>
      <c r="S1407">
        <f>VLOOKUP(C1407,costs!$A:$B,2,0)</f>
        <v>748.03700000000003</v>
      </c>
    </row>
    <row r="1408" spans="1:19" x14ac:dyDescent="0.45">
      <c r="A1408">
        <v>5</v>
      </c>
      <c r="B1408" t="s">
        <v>24</v>
      </c>
      <c r="C1408" t="s">
        <v>25</v>
      </c>
      <c r="D1408">
        <v>89.7</v>
      </c>
      <c r="E1408">
        <v>87.8</v>
      </c>
      <c r="F1408">
        <v>95.6</v>
      </c>
      <c r="G1408">
        <v>95.2</v>
      </c>
      <c r="H1408">
        <v>51.1</v>
      </c>
      <c r="I1408">
        <v>92</v>
      </c>
      <c r="J1408" s="1">
        <v>18812</v>
      </c>
      <c r="K1408">
        <v>11.8</v>
      </c>
      <c r="L1408" s="2">
        <v>0.34</v>
      </c>
      <c r="M1408">
        <v>2015</v>
      </c>
      <c r="N1408" t="s">
        <v>26</v>
      </c>
      <c r="O1408">
        <v>46</v>
      </c>
      <c r="P1408">
        <v>54</v>
      </c>
      <c r="Q1408">
        <f>VLOOKUP(B1408,Locations!$A:$B,2,0)</f>
        <v>52.1763896</v>
      </c>
      <c r="R1408">
        <f>VLOOKUP(B1408,Locations!$A:$C,3,0)</f>
        <v>0.14308879999999999</v>
      </c>
      <c r="S1408">
        <f>VLOOKUP(C1408,costs!$A:$B,2,0)</f>
        <v>698.49599999999998</v>
      </c>
    </row>
    <row r="1409" spans="1:19" x14ac:dyDescent="0.45">
      <c r="A1409">
        <v>6</v>
      </c>
      <c r="B1409" t="s">
        <v>20</v>
      </c>
      <c r="C1409" t="s">
        <v>17</v>
      </c>
      <c r="D1409">
        <v>89.1</v>
      </c>
      <c r="E1409">
        <v>84.3</v>
      </c>
      <c r="F1409">
        <v>88.2</v>
      </c>
      <c r="G1409">
        <v>100</v>
      </c>
      <c r="H1409">
        <v>95.7</v>
      </c>
      <c r="I1409">
        <v>91.9</v>
      </c>
      <c r="J1409" s="1">
        <v>11074</v>
      </c>
      <c r="K1409">
        <v>9</v>
      </c>
      <c r="L1409" s="2">
        <v>0.33</v>
      </c>
      <c r="M1409">
        <v>2015</v>
      </c>
      <c r="N1409" t="s">
        <v>18</v>
      </c>
      <c r="O1409">
        <v>37</v>
      </c>
      <c r="P1409">
        <v>63</v>
      </c>
      <c r="Q1409">
        <f>VLOOKUP(B1409,Locations!$A:$B,2,0)</f>
        <v>42.3583961</v>
      </c>
      <c r="R1409">
        <f>VLOOKUP(B1409,Locations!$A:$C,3,0)</f>
        <v>-71.095677899999998</v>
      </c>
      <c r="S1409">
        <f>VLOOKUP(C1409,costs!$A:$B,2,0)</f>
        <v>748.03700000000003</v>
      </c>
    </row>
    <row r="1410" spans="1:19" x14ac:dyDescent="0.45">
      <c r="A1410">
        <v>7</v>
      </c>
      <c r="B1410" t="s">
        <v>22</v>
      </c>
      <c r="C1410" t="s">
        <v>17</v>
      </c>
      <c r="D1410">
        <v>86.6</v>
      </c>
      <c r="E1410">
        <v>61.2</v>
      </c>
      <c r="F1410">
        <v>94.7</v>
      </c>
      <c r="G1410">
        <v>99.6</v>
      </c>
      <c r="H1410">
        <v>82.7</v>
      </c>
      <c r="I1410">
        <v>90.9</v>
      </c>
      <c r="J1410" s="1">
        <v>7929</v>
      </c>
      <c r="K1410">
        <v>8.4</v>
      </c>
      <c r="L1410" s="2">
        <v>0.27</v>
      </c>
      <c r="M1410">
        <v>2015</v>
      </c>
      <c r="N1410" t="s">
        <v>18</v>
      </c>
      <c r="O1410">
        <v>45</v>
      </c>
      <c r="P1410">
        <v>55</v>
      </c>
      <c r="Q1410">
        <f>VLOOKUP(B1410,Locations!$A:$B,2,0)</f>
        <v>40.338675199999997</v>
      </c>
      <c r="R1410">
        <f>VLOOKUP(B1410,Locations!$A:$C,3,0)</f>
        <v>-74.658365500000002</v>
      </c>
      <c r="S1410">
        <f>VLOOKUP(C1410,costs!$A:$B,2,0)</f>
        <v>748.03700000000003</v>
      </c>
    </row>
    <row r="1411" spans="1:19" x14ac:dyDescent="0.45">
      <c r="A1411">
        <v>8</v>
      </c>
      <c r="B1411" t="s">
        <v>28</v>
      </c>
      <c r="C1411" t="s">
        <v>17</v>
      </c>
      <c r="D1411">
        <v>84.2</v>
      </c>
      <c r="E1411">
        <v>58.5</v>
      </c>
      <c r="F1411">
        <v>96.7</v>
      </c>
      <c r="G1411">
        <v>99.1</v>
      </c>
      <c r="H1411">
        <v>44.8</v>
      </c>
      <c r="I1411">
        <v>89.5</v>
      </c>
      <c r="J1411" s="1">
        <v>36186</v>
      </c>
      <c r="K1411">
        <v>16.399999999999999</v>
      </c>
      <c r="L1411" s="2">
        <v>0.15</v>
      </c>
      <c r="M1411">
        <v>2015</v>
      </c>
      <c r="N1411" t="s">
        <v>18</v>
      </c>
      <c r="O1411">
        <v>50</v>
      </c>
      <c r="P1411">
        <v>50</v>
      </c>
      <c r="Q1411">
        <f>VLOOKUP(B1411,Locations!$A:$B,2,0)</f>
        <v>37.868712600000002</v>
      </c>
      <c r="R1411">
        <f>VLOOKUP(B1411,Locations!$A:$C,3,0)</f>
        <v>-122.2558681</v>
      </c>
      <c r="S1411">
        <f>VLOOKUP(C1411,costs!$A:$B,2,0)</f>
        <v>748.03700000000003</v>
      </c>
    </row>
    <row r="1412" spans="1:19" x14ac:dyDescent="0.45">
      <c r="A1412">
        <v>9</v>
      </c>
      <c r="B1412" t="s">
        <v>29</v>
      </c>
      <c r="C1412" t="s">
        <v>25</v>
      </c>
      <c r="D1412">
        <v>84.6</v>
      </c>
      <c r="E1412">
        <v>92.7</v>
      </c>
      <c r="F1412">
        <v>88.3</v>
      </c>
      <c r="G1412">
        <v>89.4</v>
      </c>
      <c r="H1412">
        <v>72.7</v>
      </c>
      <c r="I1412">
        <v>87.5</v>
      </c>
      <c r="J1412" s="1">
        <v>15060</v>
      </c>
      <c r="K1412">
        <v>11.7</v>
      </c>
      <c r="L1412" s="2">
        <v>0.51</v>
      </c>
      <c r="M1412">
        <v>2015</v>
      </c>
      <c r="N1412" t="s">
        <v>26</v>
      </c>
      <c r="O1412">
        <v>37</v>
      </c>
      <c r="P1412">
        <v>63</v>
      </c>
      <c r="Q1412">
        <f>VLOOKUP(B1412,Locations!$A:$B,2,0)</f>
        <v>51.498888399999998</v>
      </c>
      <c r="R1412">
        <f>VLOOKUP(B1412,Locations!$A:$C,3,0)</f>
        <v>-0.17615800000000001</v>
      </c>
      <c r="S1412">
        <f>VLOOKUP(C1412,costs!$A:$B,2,0)</f>
        <v>698.49599999999998</v>
      </c>
    </row>
    <row r="1413" spans="1:19" x14ac:dyDescent="0.45">
      <c r="A1413">
        <v>9</v>
      </c>
      <c r="B1413" t="s">
        <v>30</v>
      </c>
      <c r="C1413" t="s">
        <v>17</v>
      </c>
      <c r="D1413">
        <v>88.5</v>
      </c>
      <c r="E1413">
        <v>59.8</v>
      </c>
      <c r="F1413">
        <v>90.8</v>
      </c>
      <c r="G1413">
        <v>94</v>
      </c>
      <c r="H1413">
        <v>42</v>
      </c>
      <c r="I1413">
        <v>87.5</v>
      </c>
      <c r="J1413" s="1">
        <v>11751</v>
      </c>
      <c r="K1413">
        <v>4.4000000000000004</v>
      </c>
      <c r="L1413" s="2">
        <v>0.2</v>
      </c>
      <c r="M1413">
        <v>2015</v>
      </c>
      <c r="N1413" t="s">
        <v>18</v>
      </c>
      <c r="O1413">
        <v>50</v>
      </c>
      <c r="P1413">
        <v>50</v>
      </c>
      <c r="Q1413">
        <f>VLOOKUP(B1413,Locations!$A:$B,2,0)</f>
        <v>41.257130500000002</v>
      </c>
      <c r="R1413">
        <f>VLOOKUP(B1413,Locations!$A:$C,3,0)</f>
        <v>-72.989669599999999</v>
      </c>
      <c r="S1413">
        <f>VLOOKUP(C1413,costs!$A:$B,2,0)</f>
        <v>748.03700000000003</v>
      </c>
    </row>
    <row r="1414" spans="1:19" x14ac:dyDescent="0.45">
      <c r="A1414">
        <v>11</v>
      </c>
      <c r="B1414" t="s">
        <v>32</v>
      </c>
      <c r="C1414" t="s">
        <v>17</v>
      </c>
      <c r="D1414">
        <v>83.9</v>
      </c>
      <c r="E1414">
        <v>65.2</v>
      </c>
      <c r="F1414">
        <v>89.9</v>
      </c>
      <c r="G1414">
        <v>97.3</v>
      </c>
      <c r="H1414">
        <v>36.799999999999997</v>
      </c>
      <c r="I1414">
        <v>87.1</v>
      </c>
      <c r="J1414" s="1">
        <v>14221</v>
      </c>
      <c r="K1414">
        <v>6.9</v>
      </c>
      <c r="L1414" s="2">
        <v>0.21</v>
      </c>
      <c r="M1414">
        <v>2015</v>
      </c>
      <c r="N1414" t="s">
        <v>18</v>
      </c>
      <c r="O1414">
        <v>42</v>
      </c>
      <c r="P1414">
        <v>58</v>
      </c>
      <c r="Q1414">
        <f>VLOOKUP(B1414,Locations!$A:$B,2,0)</f>
        <v>41.784687400000003</v>
      </c>
      <c r="R1414">
        <f>VLOOKUP(B1414,Locations!$A:$C,3,0)</f>
        <v>-87.600749300000004</v>
      </c>
      <c r="S1414">
        <f>VLOOKUP(C1414,costs!$A:$B,2,0)</f>
        <v>748.03700000000003</v>
      </c>
    </row>
    <row r="1415" spans="1:19" x14ac:dyDescent="0.45">
      <c r="A1415">
        <v>12</v>
      </c>
      <c r="B1415" t="s">
        <v>31</v>
      </c>
      <c r="C1415" t="s">
        <v>17</v>
      </c>
      <c r="D1415">
        <v>82.4</v>
      </c>
      <c r="E1415">
        <v>49.2</v>
      </c>
      <c r="F1415">
        <v>90.5</v>
      </c>
      <c r="G1415">
        <v>95.3</v>
      </c>
      <c r="H1415" t="s">
        <v>23</v>
      </c>
      <c r="I1415">
        <v>85.5</v>
      </c>
      <c r="J1415" s="1">
        <v>38206</v>
      </c>
      <c r="K1415">
        <v>10.3</v>
      </c>
      <c r="L1415" s="2">
        <v>0.15</v>
      </c>
      <c r="M1415">
        <v>2015</v>
      </c>
      <c r="N1415" t="s">
        <v>18</v>
      </c>
      <c r="O1415">
        <v>52</v>
      </c>
      <c r="P1415">
        <v>48</v>
      </c>
      <c r="Q1415">
        <f>VLOOKUP(B1415,Locations!$A:$B,2,0)</f>
        <v>34.070619999999998</v>
      </c>
      <c r="R1415">
        <f>VLOOKUP(B1415,Locations!$A:$C,3,0)</f>
        <v>-118.44455000000001</v>
      </c>
      <c r="S1415">
        <f>VLOOKUP(C1415,costs!$A:$B,2,0)</f>
        <v>748.03700000000003</v>
      </c>
    </row>
    <row r="1416" spans="1:19" x14ac:dyDescent="0.45">
      <c r="A1416">
        <v>13</v>
      </c>
      <c r="B1416" t="s">
        <v>594</v>
      </c>
      <c r="C1416" t="s">
        <v>35</v>
      </c>
      <c r="D1416">
        <v>78.2</v>
      </c>
      <c r="E1416">
        <v>96.6</v>
      </c>
      <c r="F1416">
        <v>90.2</v>
      </c>
      <c r="G1416">
        <v>83.5</v>
      </c>
      <c r="H1416">
        <v>73.2</v>
      </c>
      <c r="I1416">
        <v>84.6</v>
      </c>
      <c r="J1416" s="1">
        <v>18178</v>
      </c>
      <c r="K1416">
        <v>14.7</v>
      </c>
      <c r="L1416" s="2">
        <v>0.37</v>
      </c>
      <c r="M1416">
        <v>2015</v>
      </c>
      <c r="N1416" t="s">
        <v>26</v>
      </c>
      <c r="O1416">
        <v>31</v>
      </c>
      <c r="P1416">
        <v>69</v>
      </c>
      <c r="Q1416">
        <f>VLOOKUP(B1416,Locations!$A:$B,2,0)</f>
        <v>47.376453400000003</v>
      </c>
      <c r="R1416">
        <f>VLOOKUP(B1416,Locations!$A:$C,3,0)</f>
        <v>8.5477092999999993</v>
      </c>
      <c r="S1416">
        <f>VLOOKUP(C1416,costs!$A:$B,2,0)</f>
        <v>1296.412</v>
      </c>
    </row>
    <row r="1417" spans="1:19" x14ac:dyDescent="0.45">
      <c r="A1417">
        <v>14</v>
      </c>
      <c r="B1417" t="s">
        <v>39</v>
      </c>
      <c r="C1417" t="s">
        <v>17</v>
      </c>
      <c r="D1417">
        <v>83.9</v>
      </c>
      <c r="E1417">
        <v>68.3</v>
      </c>
      <c r="F1417">
        <v>79.400000000000006</v>
      </c>
      <c r="G1417">
        <v>95.3</v>
      </c>
      <c r="H1417" t="s">
        <v>23</v>
      </c>
      <c r="I1417">
        <v>84.4</v>
      </c>
      <c r="J1417" s="1">
        <v>25055</v>
      </c>
      <c r="K1417">
        <v>5.9</v>
      </c>
      <c r="L1417" s="2">
        <v>0.28000000000000003</v>
      </c>
      <c r="M1417">
        <v>2015</v>
      </c>
      <c r="N1417" t="s">
        <v>18</v>
      </c>
      <c r="Q1417">
        <f>VLOOKUP(B1417,Locations!$A:$B,2,0)</f>
        <v>40.814855999999999</v>
      </c>
      <c r="R1417">
        <f>VLOOKUP(B1417,Locations!$A:$C,3,0)</f>
        <v>-73.961016200000003</v>
      </c>
      <c r="S1417">
        <f>VLOOKUP(C1417,costs!$A:$B,2,0)</f>
        <v>748.03700000000003</v>
      </c>
    </row>
    <row r="1418" spans="1:19" x14ac:dyDescent="0.45">
      <c r="A1418">
        <v>15</v>
      </c>
      <c r="B1418" t="s">
        <v>33</v>
      </c>
      <c r="C1418" t="s">
        <v>17</v>
      </c>
      <c r="D1418">
        <v>75.599999999999994</v>
      </c>
      <c r="E1418">
        <v>59.7</v>
      </c>
      <c r="F1418">
        <v>84.2</v>
      </c>
      <c r="G1418">
        <v>93.6</v>
      </c>
      <c r="H1418">
        <v>100</v>
      </c>
      <c r="I1418">
        <v>83</v>
      </c>
      <c r="J1418" s="1">
        <v>15128</v>
      </c>
      <c r="K1418">
        <v>3.6</v>
      </c>
      <c r="L1418" s="2">
        <v>0.23</v>
      </c>
      <c r="M1418">
        <v>2015</v>
      </c>
      <c r="N1418" t="s">
        <v>18</v>
      </c>
      <c r="O1418">
        <v>50</v>
      </c>
      <c r="P1418">
        <v>50</v>
      </c>
      <c r="Q1418">
        <f>VLOOKUP(B1418,Locations!$A:$B,2,0)</f>
        <v>39.296439200000002</v>
      </c>
      <c r="R1418">
        <f>VLOOKUP(B1418,Locations!$A:$C,3,0)</f>
        <v>-76.592393999999999</v>
      </c>
      <c r="S1418">
        <f>VLOOKUP(C1418,costs!$A:$B,2,0)</f>
        <v>748.03700000000003</v>
      </c>
    </row>
    <row r="1419" spans="1:19" x14ac:dyDescent="0.45">
      <c r="A1419">
        <v>16</v>
      </c>
      <c r="B1419" t="s">
        <v>40</v>
      </c>
      <c r="C1419" t="s">
        <v>17</v>
      </c>
      <c r="D1419">
        <v>79</v>
      </c>
      <c r="E1419">
        <v>43.8</v>
      </c>
      <c r="F1419">
        <v>82</v>
      </c>
      <c r="G1419">
        <v>94.4</v>
      </c>
      <c r="H1419">
        <v>43</v>
      </c>
      <c r="I1419">
        <v>81</v>
      </c>
      <c r="J1419" s="1">
        <v>20376</v>
      </c>
      <c r="K1419">
        <v>6.5</v>
      </c>
      <c r="L1419" s="2">
        <v>0.2</v>
      </c>
      <c r="M1419">
        <v>2015</v>
      </c>
      <c r="N1419" t="s">
        <v>18</v>
      </c>
      <c r="O1419">
        <v>51</v>
      </c>
      <c r="P1419">
        <v>49</v>
      </c>
      <c r="Q1419">
        <f>VLOOKUP(B1419,Locations!$A:$B,2,0)</f>
        <v>39.949234400000002</v>
      </c>
      <c r="R1419">
        <f>VLOOKUP(B1419,Locations!$A:$C,3,0)</f>
        <v>-75.191989899999996</v>
      </c>
      <c r="S1419">
        <f>VLOOKUP(C1419,costs!$A:$B,2,0)</f>
        <v>748.03700000000003</v>
      </c>
    </row>
    <row r="1420" spans="1:19" x14ac:dyDescent="0.45">
      <c r="A1420">
        <v>17</v>
      </c>
      <c r="B1420" t="s">
        <v>36</v>
      </c>
      <c r="C1420" t="s">
        <v>17</v>
      </c>
      <c r="D1420">
        <v>77</v>
      </c>
      <c r="E1420">
        <v>49.8</v>
      </c>
      <c r="F1420">
        <v>86.5</v>
      </c>
      <c r="G1420">
        <v>88.9</v>
      </c>
      <c r="H1420">
        <v>55.7</v>
      </c>
      <c r="I1420">
        <v>80.900000000000006</v>
      </c>
      <c r="J1420" s="1">
        <v>41786</v>
      </c>
      <c r="K1420">
        <v>9</v>
      </c>
      <c r="L1420" s="2">
        <v>0.16</v>
      </c>
      <c r="M1420">
        <v>2015</v>
      </c>
      <c r="N1420" t="s">
        <v>18</v>
      </c>
      <c r="O1420">
        <v>48</v>
      </c>
      <c r="P1420">
        <v>52</v>
      </c>
      <c r="Q1420">
        <f>VLOOKUP(B1420,Locations!$A:$B,2,0)</f>
        <v>42.294214199999999</v>
      </c>
      <c r="R1420">
        <f>VLOOKUP(B1420,Locations!$A:$C,3,0)</f>
        <v>-83.710038900000001</v>
      </c>
      <c r="S1420">
        <f>VLOOKUP(C1420,costs!$A:$B,2,0)</f>
        <v>748.03700000000003</v>
      </c>
    </row>
    <row r="1421" spans="1:19" x14ac:dyDescent="0.45">
      <c r="A1421">
        <v>18</v>
      </c>
      <c r="B1421" t="s">
        <v>47</v>
      </c>
      <c r="C1421" t="s">
        <v>17</v>
      </c>
      <c r="D1421">
        <v>73.5</v>
      </c>
      <c r="E1421">
        <v>50.5</v>
      </c>
      <c r="F1421">
        <v>75.2</v>
      </c>
      <c r="G1421">
        <v>96.6</v>
      </c>
      <c r="H1421">
        <v>100</v>
      </c>
      <c r="I1421">
        <v>79.900000000000006</v>
      </c>
      <c r="J1421" s="1">
        <v>15172</v>
      </c>
      <c r="K1421">
        <v>4.8</v>
      </c>
      <c r="L1421" s="2">
        <v>0.17</v>
      </c>
      <c r="M1421">
        <v>2015</v>
      </c>
      <c r="N1421" t="s">
        <v>18</v>
      </c>
      <c r="O1421">
        <v>49</v>
      </c>
      <c r="P1421">
        <v>51</v>
      </c>
      <c r="Q1421">
        <f>VLOOKUP(B1421,Locations!$A:$B,2,0)</f>
        <v>36.000155700000001</v>
      </c>
      <c r="R1421">
        <f>VLOOKUP(B1421,Locations!$A:$C,3,0)</f>
        <v>-78.944229699999994</v>
      </c>
      <c r="S1421">
        <f>VLOOKUP(C1421,costs!$A:$B,2,0)</f>
        <v>748.03700000000003</v>
      </c>
    </row>
    <row r="1422" spans="1:19" x14ac:dyDescent="0.45">
      <c r="A1422">
        <v>19</v>
      </c>
      <c r="B1422" t="s">
        <v>34</v>
      </c>
      <c r="C1422" t="s">
        <v>17</v>
      </c>
      <c r="D1422">
        <v>71.599999999999994</v>
      </c>
      <c r="E1422">
        <v>59</v>
      </c>
      <c r="F1422">
        <v>83.8</v>
      </c>
      <c r="G1422">
        <v>91.5</v>
      </c>
      <c r="H1422">
        <v>33.700000000000003</v>
      </c>
      <c r="I1422">
        <v>79.400000000000006</v>
      </c>
      <c r="J1422" s="1">
        <v>21424</v>
      </c>
      <c r="K1422">
        <v>10.199999999999999</v>
      </c>
      <c r="L1422" s="2">
        <v>0.19</v>
      </c>
      <c r="M1422">
        <v>2015</v>
      </c>
      <c r="N1422" t="s">
        <v>18</v>
      </c>
      <c r="O1422">
        <v>48</v>
      </c>
      <c r="P1422">
        <v>52</v>
      </c>
      <c r="Q1422">
        <f>VLOOKUP(B1422,Locations!$A:$B,2,0)</f>
        <v>42.450550700000001</v>
      </c>
      <c r="R1422">
        <f>VLOOKUP(B1422,Locations!$A:$C,3,0)</f>
        <v>-76.4783513</v>
      </c>
      <c r="S1422">
        <f>VLOOKUP(C1422,costs!$A:$B,2,0)</f>
        <v>748.03700000000003</v>
      </c>
    </row>
    <row r="1423" spans="1:19" x14ac:dyDescent="0.45">
      <c r="A1423">
        <v>20</v>
      </c>
      <c r="B1423" t="s">
        <v>37</v>
      </c>
      <c r="C1423" t="s">
        <v>38</v>
      </c>
      <c r="D1423">
        <v>74.400000000000006</v>
      </c>
      <c r="E1423">
        <v>71.2</v>
      </c>
      <c r="F1423">
        <v>85.1</v>
      </c>
      <c r="G1423">
        <v>83</v>
      </c>
      <c r="H1423">
        <v>46.1</v>
      </c>
      <c r="I1423">
        <v>79.3</v>
      </c>
      <c r="J1423" s="1">
        <v>66198</v>
      </c>
      <c r="K1423">
        <v>19.5</v>
      </c>
      <c r="L1423" s="2">
        <v>0.15</v>
      </c>
      <c r="M1423">
        <v>2015</v>
      </c>
      <c r="N1423" t="s">
        <v>18</v>
      </c>
      <c r="Q1423">
        <f>VLOOKUP(B1423,Locations!$A:$B,2,0)</f>
        <v>43.6633335</v>
      </c>
      <c r="R1423">
        <f>VLOOKUP(B1423,Locations!$A:$C,3,0)</f>
        <v>-79.397699700000004</v>
      </c>
      <c r="S1423">
        <f>VLOOKUP(C1423,costs!$A:$B,2,0)</f>
        <v>695.60699999999997</v>
      </c>
    </row>
    <row r="1424" spans="1:19" x14ac:dyDescent="0.45">
      <c r="A1424">
        <v>21</v>
      </c>
      <c r="B1424" t="s">
        <v>48</v>
      </c>
      <c r="C1424" t="s">
        <v>17</v>
      </c>
      <c r="D1424">
        <v>72.7</v>
      </c>
      <c r="E1424">
        <v>36.700000000000003</v>
      </c>
      <c r="F1424">
        <v>78.900000000000006</v>
      </c>
      <c r="G1424">
        <v>96.9</v>
      </c>
      <c r="H1424">
        <v>77</v>
      </c>
      <c r="I1424">
        <v>79.2</v>
      </c>
      <c r="J1424" s="1">
        <v>18334</v>
      </c>
      <c r="K1424">
        <v>13.8</v>
      </c>
      <c r="L1424" s="2">
        <v>0.15</v>
      </c>
      <c r="M1424">
        <v>2015</v>
      </c>
      <c r="N1424" t="s">
        <v>18</v>
      </c>
      <c r="O1424">
        <v>48</v>
      </c>
      <c r="P1424">
        <v>52</v>
      </c>
      <c r="Q1424">
        <f>VLOOKUP(B1424,Locations!$A:$B,2,0)</f>
        <v>42.055116400000003</v>
      </c>
      <c r="R1424">
        <f>VLOOKUP(B1424,Locations!$A:$C,3,0)</f>
        <v>-87.675811100000004</v>
      </c>
      <c r="S1424">
        <f>VLOOKUP(C1424,costs!$A:$B,2,0)</f>
        <v>748.03700000000003</v>
      </c>
    </row>
    <row r="1425" spans="1:19" x14ac:dyDescent="0.45">
      <c r="A1425">
        <v>22</v>
      </c>
      <c r="B1425" t="s">
        <v>45</v>
      </c>
      <c r="C1425" t="s">
        <v>25</v>
      </c>
      <c r="D1425">
        <v>70.400000000000006</v>
      </c>
      <c r="E1425">
        <v>90.6</v>
      </c>
      <c r="F1425">
        <v>80.400000000000006</v>
      </c>
      <c r="G1425">
        <v>85.1</v>
      </c>
      <c r="H1425">
        <v>46.2</v>
      </c>
      <c r="I1425">
        <v>78.7</v>
      </c>
      <c r="J1425" s="1">
        <v>26607</v>
      </c>
      <c r="K1425">
        <v>10.7</v>
      </c>
      <c r="L1425" s="2">
        <v>0.46</v>
      </c>
      <c r="M1425">
        <v>2015</v>
      </c>
      <c r="N1425" t="s">
        <v>26</v>
      </c>
      <c r="O1425">
        <v>56</v>
      </c>
      <c r="P1425">
        <v>44</v>
      </c>
      <c r="Q1425">
        <f>VLOOKUP(B1425,Locations!$A:$B,2,0)</f>
        <v>51.523160699999998</v>
      </c>
      <c r="R1425">
        <f>VLOOKUP(B1425,Locations!$A:$C,3,0)</f>
        <v>-0.1282037</v>
      </c>
      <c r="S1425">
        <f>VLOOKUP(C1425,costs!$A:$B,2,0)</f>
        <v>698.49599999999998</v>
      </c>
    </row>
    <row r="1426" spans="1:19" x14ac:dyDescent="0.45">
      <c r="A1426">
        <v>23</v>
      </c>
      <c r="B1426" t="s">
        <v>49</v>
      </c>
      <c r="C1426" t="s">
        <v>50</v>
      </c>
      <c r="D1426">
        <v>81.400000000000006</v>
      </c>
      <c r="E1426">
        <v>32.4</v>
      </c>
      <c r="F1426">
        <v>85.1</v>
      </c>
      <c r="G1426">
        <v>74.7</v>
      </c>
      <c r="H1426">
        <v>51.2</v>
      </c>
      <c r="I1426">
        <v>76.099999999999994</v>
      </c>
      <c r="J1426" s="1">
        <v>26199</v>
      </c>
      <c r="K1426">
        <v>5.7</v>
      </c>
      <c r="L1426" s="2">
        <v>0.1</v>
      </c>
      <c r="M1426">
        <v>2015</v>
      </c>
      <c r="N1426" t="s">
        <v>44</v>
      </c>
      <c r="Q1426">
        <f>VLOOKUP(B1426,Locations!$A:$B,2,0)</f>
        <v>35.902044799999999</v>
      </c>
      <c r="R1426">
        <f>VLOOKUP(B1426,Locations!$A:$C,3,0)</f>
        <v>139.93622010000001</v>
      </c>
      <c r="S1426">
        <f>VLOOKUP(C1426,costs!$A:$B,2,0)</f>
        <v>891.63099999999997</v>
      </c>
    </row>
    <row r="1427" spans="1:19" x14ac:dyDescent="0.45">
      <c r="A1427">
        <v>24</v>
      </c>
      <c r="B1427" t="s">
        <v>41</v>
      </c>
      <c r="C1427" t="s">
        <v>17</v>
      </c>
      <c r="D1427">
        <v>61.6</v>
      </c>
      <c r="E1427">
        <v>59.3</v>
      </c>
      <c r="F1427">
        <v>74.900000000000006</v>
      </c>
      <c r="G1427">
        <v>92</v>
      </c>
      <c r="H1427">
        <v>53</v>
      </c>
      <c r="I1427">
        <v>74.3</v>
      </c>
      <c r="J1427" s="1">
        <v>11885</v>
      </c>
      <c r="K1427">
        <v>13.1</v>
      </c>
      <c r="L1427" s="2">
        <v>0.35</v>
      </c>
      <c r="M1427">
        <v>2015</v>
      </c>
      <c r="N1427" t="s">
        <v>18</v>
      </c>
      <c r="O1427">
        <v>39</v>
      </c>
      <c r="P1427">
        <v>61</v>
      </c>
      <c r="Q1427">
        <f>VLOOKUP(B1427,Locations!$A:$B,2,0)</f>
        <v>40.444161899999997</v>
      </c>
      <c r="R1427">
        <f>VLOOKUP(B1427,Locations!$A:$C,3,0)</f>
        <v>-79.942728299999999</v>
      </c>
      <c r="S1427">
        <f>VLOOKUP(C1427,costs!$A:$B,2,0)</f>
        <v>748.03700000000003</v>
      </c>
    </row>
    <row r="1428" spans="1:19" x14ac:dyDescent="0.45">
      <c r="A1428">
        <v>25</v>
      </c>
      <c r="B1428" t="s">
        <v>59</v>
      </c>
      <c r="C1428" t="s">
        <v>60</v>
      </c>
      <c r="D1428">
        <v>72</v>
      </c>
      <c r="E1428">
        <v>94.9</v>
      </c>
      <c r="F1428">
        <v>78.099999999999994</v>
      </c>
      <c r="G1428">
        <v>66</v>
      </c>
      <c r="H1428">
        <v>53.4</v>
      </c>
      <c r="I1428">
        <v>73.3</v>
      </c>
      <c r="J1428" s="1">
        <v>31592</v>
      </c>
      <c r="K1428">
        <v>15.5</v>
      </c>
      <c r="L1428" s="2">
        <v>0.34</v>
      </c>
      <c r="M1428">
        <v>2015</v>
      </c>
      <c r="N1428" t="s">
        <v>44</v>
      </c>
      <c r="O1428">
        <v>49</v>
      </c>
      <c r="P1428">
        <v>51</v>
      </c>
      <c r="Q1428">
        <f>VLOOKUP(B1428,Locations!$A:$B,2,0)</f>
        <v>1.2962018</v>
      </c>
      <c r="R1428">
        <f>VLOOKUP(B1428,Locations!$A:$C,3,0)</f>
        <v>103.7768994</v>
      </c>
      <c r="S1428">
        <f>VLOOKUP(C1428,costs!$A:$B,2,0)</f>
        <v>746.75300000000004</v>
      </c>
    </row>
    <row r="1429" spans="1:19" x14ac:dyDescent="0.45">
      <c r="A1429">
        <v>26</v>
      </c>
      <c r="B1429" t="s">
        <v>46</v>
      </c>
      <c r="C1429" t="s">
        <v>17</v>
      </c>
      <c r="D1429">
        <v>64.5</v>
      </c>
      <c r="E1429">
        <v>47.9</v>
      </c>
      <c r="F1429">
        <v>68.900000000000006</v>
      </c>
      <c r="G1429">
        <v>95</v>
      </c>
      <c r="H1429">
        <v>44.7</v>
      </c>
      <c r="I1429">
        <v>73.2</v>
      </c>
      <c r="J1429" s="1">
        <v>44020</v>
      </c>
      <c r="K1429">
        <v>11.8</v>
      </c>
      <c r="L1429" s="2">
        <v>0.13</v>
      </c>
      <c r="M1429">
        <v>2015</v>
      </c>
      <c r="N1429" t="s">
        <v>18</v>
      </c>
      <c r="O1429">
        <v>53</v>
      </c>
      <c r="P1429">
        <v>47</v>
      </c>
      <c r="Q1429">
        <f>VLOOKUP(B1429,Locations!$A:$B,2,0)</f>
        <v>47.6543238</v>
      </c>
      <c r="R1429">
        <f>VLOOKUP(B1429,Locations!$A:$C,3,0)</f>
        <v>-122.3080089</v>
      </c>
      <c r="S1429">
        <f>VLOOKUP(C1429,costs!$A:$B,2,0)</f>
        <v>748.03700000000003</v>
      </c>
    </row>
    <row r="1430" spans="1:19" x14ac:dyDescent="0.45">
      <c r="A1430">
        <v>27</v>
      </c>
      <c r="B1430" t="s">
        <v>51</v>
      </c>
      <c r="C1430" t="s">
        <v>17</v>
      </c>
      <c r="D1430">
        <v>62.5</v>
      </c>
      <c r="E1430">
        <v>68.900000000000006</v>
      </c>
      <c r="F1430">
        <v>71.2</v>
      </c>
      <c r="G1430">
        <v>85.8</v>
      </c>
      <c r="H1430">
        <v>72.3</v>
      </c>
      <c r="I1430">
        <v>72.8</v>
      </c>
      <c r="J1430" s="1">
        <v>19967</v>
      </c>
      <c r="K1430">
        <v>20.100000000000001</v>
      </c>
      <c r="L1430" s="2">
        <v>0.26</v>
      </c>
      <c r="M1430">
        <v>2015</v>
      </c>
      <c r="N1430" t="s">
        <v>18</v>
      </c>
      <c r="O1430">
        <v>31</v>
      </c>
      <c r="P1430">
        <v>69</v>
      </c>
      <c r="Q1430">
        <f>VLOOKUP(B1430,Locations!$A:$B,2,0)</f>
        <v>33.776032999999998</v>
      </c>
      <c r="R1430">
        <f>VLOOKUP(B1430,Locations!$A:$C,3,0)</f>
        <v>-84.398840899999996</v>
      </c>
      <c r="S1430">
        <f>VLOOKUP(C1430,costs!$A:$B,2,0)</f>
        <v>748.03700000000003</v>
      </c>
    </row>
    <row r="1431" spans="1:19" x14ac:dyDescent="0.45">
      <c r="A1431">
        <v>28</v>
      </c>
      <c r="B1431" t="s">
        <v>240</v>
      </c>
      <c r="C1431" t="s">
        <v>17</v>
      </c>
      <c r="D1431">
        <v>64.3</v>
      </c>
      <c r="E1431">
        <v>33.1</v>
      </c>
      <c r="F1431">
        <v>72</v>
      </c>
      <c r="G1431">
        <v>91.5</v>
      </c>
      <c r="H1431">
        <v>58.1</v>
      </c>
      <c r="I1431">
        <v>72.3</v>
      </c>
      <c r="J1431" s="1">
        <v>49427</v>
      </c>
      <c r="K1431">
        <v>17.399999999999999</v>
      </c>
      <c r="L1431" s="2">
        <v>0.09</v>
      </c>
      <c r="M1431">
        <v>2015</v>
      </c>
      <c r="N1431" t="s">
        <v>18</v>
      </c>
      <c r="O1431">
        <v>51</v>
      </c>
      <c r="P1431">
        <v>49</v>
      </c>
      <c r="Q1431">
        <f>VLOOKUP(B1431,Locations!$A:$B,2,0)</f>
        <v>30.2849</v>
      </c>
      <c r="R1431">
        <f>VLOOKUP(B1431,Locations!$A:$C,3,0)</f>
        <v>-97.734099999999998</v>
      </c>
      <c r="S1431">
        <f>VLOOKUP(C1431,costs!$A:$B,2,0)</f>
        <v>748.03700000000003</v>
      </c>
    </row>
    <row r="1432" spans="1:19" x14ac:dyDescent="0.45">
      <c r="A1432">
        <v>29</v>
      </c>
      <c r="B1432" t="s">
        <v>90</v>
      </c>
      <c r="C1432" t="s">
        <v>74</v>
      </c>
      <c r="D1432">
        <v>65.099999999999994</v>
      </c>
      <c r="E1432">
        <v>56.4</v>
      </c>
      <c r="F1432">
        <v>69.099999999999994</v>
      </c>
      <c r="G1432">
        <v>83</v>
      </c>
      <c r="H1432">
        <v>100</v>
      </c>
      <c r="I1432">
        <v>71.900000000000006</v>
      </c>
      <c r="J1432" s="1">
        <v>35691</v>
      </c>
      <c r="K1432">
        <v>15.5</v>
      </c>
      <c r="L1432" s="2">
        <v>0.13</v>
      </c>
      <c r="M1432">
        <v>2015</v>
      </c>
      <c r="N1432" t="s">
        <v>26</v>
      </c>
      <c r="O1432">
        <v>62</v>
      </c>
      <c r="P1432">
        <v>38</v>
      </c>
      <c r="Q1432">
        <f>VLOOKUP(B1432,Locations!$A:$B,2,0)</f>
        <v>48.1517251</v>
      </c>
      <c r="R1432">
        <f>VLOOKUP(B1432,Locations!$A:$C,3,0)</f>
        <v>11.5859138</v>
      </c>
      <c r="S1432">
        <f>VLOOKUP(C1432,costs!$A:$B,2,0)</f>
        <v>723.53399999999999</v>
      </c>
    </row>
    <row r="1433" spans="1:19" x14ac:dyDescent="0.45">
      <c r="A1433">
        <v>29</v>
      </c>
      <c r="B1433" t="s">
        <v>58</v>
      </c>
      <c r="C1433" t="s">
        <v>17</v>
      </c>
      <c r="D1433">
        <v>67.7</v>
      </c>
      <c r="E1433">
        <v>43.9</v>
      </c>
      <c r="F1433">
        <v>79</v>
      </c>
      <c r="G1433">
        <v>77.8</v>
      </c>
      <c r="H1433">
        <v>51.7</v>
      </c>
      <c r="I1433">
        <v>71.900000000000006</v>
      </c>
      <c r="J1433" s="1">
        <v>42727</v>
      </c>
      <c r="K1433">
        <v>18.7</v>
      </c>
      <c r="L1433" s="2">
        <v>0.2</v>
      </c>
      <c r="M1433">
        <v>2015</v>
      </c>
      <c r="N1433" t="s">
        <v>18</v>
      </c>
      <c r="O1433">
        <v>47</v>
      </c>
      <c r="P1433">
        <v>53</v>
      </c>
      <c r="Q1433">
        <f>VLOOKUP(B1433,Locations!$A:$B,2,0)</f>
        <v>40.101976000000001</v>
      </c>
      <c r="R1433">
        <f>VLOOKUP(B1433,Locations!$A:$C,3,0)</f>
        <v>-88.231437799999995</v>
      </c>
      <c r="S1433">
        <f>VLOOKUP(C1433,costs!$A:$B,2,0)</f>
        <v>748.03700000000003</v>
      </c>
    </row>
    <row r="1434" spans="1:19" x14ac:dyDescent="0.45">
      <c r="A1434">
        <v>29</v>
      </c>
      <c r="B1434" t="s">
        <v>75</v>
      </c>
      <c r="C1434" t="s">
        <v>17</v>
      </c>
      <c r="D1434">
        <v>67.7</v>
      </c>
      <c r="E1434">
        <v>33.6</v>
      </c>
      <c r="F1434">
        <v>71.3</v>
      </c>
      <c r="G1434">
        <v>87.7</v>
      </c>
      <c r="H1434">
        <v>53.3</v>
      </c>
      <c r="I1434">
        <v>71.900000000000006</v>
      </c>
      <c r="J1434" s="1">
        <v>39655</v>
      </c>
      <c r="K1434">
        <v>10.8</v>
      </c>
      <c r="L1434" s="2">
        <v>0.11</v>
      </c>
      <c r="M1434">
        <v>2015</v>
      </c>
      <c r="N1434" t="s">
        <v>18</v>
      </c>
      <c r="O1434">
        <v>51</v>
      </c>
      <c r="P1434">
        <v>49</v>
      </c>
      <c r="Q1434">
        <f>VLOOKUP(B1434,Locations!$A:$B,2,0)</f>
        <v>43.0798281</v>
      </c>
      <c r="R1434">
        <f>VLOOKUP(B1434,Locations!$A:$C,3,0)</f>
        <v>-89.430664300000004</v>
      </c>
      <c r="S1434">
        <f>VLOOKUP(C1434,costs!$A:$B,2,0)</f>
        <v>748.03700000000003</v>
      </c>
    </row>
    <row r="1435" spans="1:19" x14ac:dyDescent="0.45">
      <c r="A1435">
        <v>32</v>
      </c>
      <c r="B1435" t="s">
        <v>55</v>
      </c>
      <c r="C1435" t="s">
        <v>38</v>
      </c>
      <c r="D1435">
        <v>60.5</v>
      </c>
      <c r="E1435">
        <v>84.8</v>
      </c>
      <c r="F1435">
        <v>69</v>
      </c>
      <c r="G1435">
        <v>85.3</v>
      </c>
      <c r="H1435">
        <v>40.1</v>
      </c>
      <c r="I1435">
        <v>71.8</v>
      </c>
      <c r="J1435" s="1">
        <v>50152</v>
      </c>
      <c r="K1435">
        <v>17.600000000000001</v>
      </c>
      <c r="L1435" s="2">
        <v>0.25</v>
      </c>
      <c r="M1435">
        <v>2015</v>
      </c>
      <c r="N1435" t="s">
        <v>18</v>
      </c>
      <c r="O1435">
        <v>54</v>
      </c>
      <c r="P1435">
        <v>46</v>
      </c>
      <c r="Q1435">
        <f>VLOOKUP(B1435,Locations!$A:$B,2,0)</f>
        <v>49.2583938</v>
      </c>
      <c r="R1435">
        <f>VLOOKUP(B1435,Locations!$A:$C,3,0)</f>
        <v>-123.2465816</v>
      </c>
      <c r="S1435">
        <f>VLOOKUP(C1435,costs!$A:$B,2,0)</f>
        <v>695.60699999999997</v>
      </c>
    </row>
    <row r="1436" spans="1:19" x14ac:dyDescent="0.45">
      <c r="A1436">
        <v>33</v>
      </c>
      <c r="B1436" t="s">
        <v>62</v>
      </c>
      <c r="C1436" t="s">
        <v>63</v>
      </c>
      <c r="D1436">
        <v>60.4</v>
      </c>
      <c r="E1436">
        <v>81.3</v>
      </c>
      <c r="F1436">
        <v>70.900000000000006</v>
      </c>
      <c r="G1436">
        <v>80.599999999999994</v>
      </c>
      <c r="H1436">
        <v>61.2</v>
      </c>
      <c r="I1436">
        <v>71.2</v>
      </c>
      <c r="J1436" s="1">
        <v>40128</v>
      </c>
      <c r="K1436">
        <v>23.7</v>
      </c>
      <c r="L1436" s="2">
        <v>0.35</v>
      </c>
      <c r="M1436">
        <v>2015</v>
      </c>
      <c r="N1436" t="s">
        <v>64</v>
      </c>
      <c r="O1436">
        <v>55</v>
      </c>
      <c r="P1436">
        <v>45</v>
      </c>
      <c r="Q1436">
        <f>VLOOKUP(B1436,Locations!$A:$B,2,0)</f>
        <v>-37.797258300000003</v>
      </c>
      <c r="R1436">
        <f>VLOOKUP(B1436,Locations!$A:$C,3,0)</f>
        <v>144.95845009999999</v>
      </c>
      <c r="S1436">
        <f>VLOOKUP(C1436,costs!$A:$B,2,0)</f>
        <v>771.25599999999997</v>
      </c>
    </row>
    <row r="1437" spans="1:19" x14ac:dyDescent="0.45">
      <c r="A1437">
        <v>34</v>
      </c>
      <c r="B1437" t="s">
        <v>113</v>
      </c>
      <c r="C1437" t="s">
        <v>25</v>
      </c>
      <c r="D1437">
        <v>65.400000000000006</v>
      </c>
      <c r="E1437">
        <v>87.4</v>
      </c>
      <c r="F1437">
        <v>74.2</v>
      </c>
      <c r="G1437">
        <v>71.3</v>
      </c>
      <c r="H1437">
        <v>40.6</v>
      </c>
      <c r="I1437">
        <v>70.900000000000006</v>
      </c>
      <c r="M1437">
        <v>2015</v>
      </c>
      <c r="N1437" t="s">
        <v>26</v>
      </c>
      <c r="Q1437">
        <f>VLOOKUP(B1437,Locations!$A:$B,2,0)</f>
        <v>51.514429</v>
      </c>
      <c r="R1437">
        <f>VLOOKUP(B1437,Locations!$A:$C,3,0)</f>
        <v>-0.11658839999999999</v>
      </c>
      <c r="S1437">
        <f>VLOOKUP(C1437,costs!$A:$B,2,0)</f>
        <v>698.49599999999998</v>
      </c>
    </row>
    <row r="1438" spans="1:19" x14ac:dyDescent="0.45">
      <c r="A1438">
        <v>34</v>
      </c>
      <c r="B1438" t="s">
        <v>602</v>
      </c>
      <c r="C1438" t="s">
        <v>35</v>
      </c>
      <c r="D1438">
        <v>54.7</v>
      </c>
      <c r="E1438">
        <v>98.8</v>
      </c>
      <c r="F1438">
        <v>56.9</v>
      </c>
      <c r="G1438">
        <v>95</v>
      </c>
      <c r="H1438">
        <v>61.9</v>
      </c>
      <c r="I1438">
        <v>70.900000000000006</v>
      </c>
      <c r="J1438" s="1">
        <v>9666</v>
      </c>
      <c r="K1438">
        <v>10.5</v>
      </c>
      <c r="L1438" s="2">
        <v>0.54</v>
      </c>
      <c r="M1438">
        <v>2015</v>
      </c>
      <c r="N1438" t="s">
        <v>26</v>
      </c>
      <c r="O1438">
        <v>27</v>
      </c>
      <c r="P1438">
        <v>73</v>
      </c>
      <c r="Q1438">
        <f>VLOOKUP(B1438,Locations!$A:$B,2,0)</f>
        <v>46.519100000000002</v>
      </c>
      <c r="R1438">
        <f>VLOOKUP(B1438,Locations!$A:$C,3,0)</f>
        <v>6.5667999999999997</v>
      </c>
      <c r="S1438">
        <f>VLOOKUP(C1438,costs!$A:$B,2,0)</f>
        <v>1296.412</v>
      </c>
    </row>
    <row r="1439" spans="1:19" x14ac:dyDescent="0.45">
      <c r="A1439">
        <v>36</v>
      </c>
      <c r="B1439" t="s">
        <v>69</v>
      </c>
      <c r="C1439" t="s">
        <v>25</v>
      </c>
      <c r="D1439">
        <v>58.9</v>
      </c>
      <c r="E1439">
        <v>84.3</v>
      </c>
      <c r="F1439">
        <v>62.9</v>
      </c>
      <c r="G1439">
        <v>88.3</v>
      </c>
      <c r="H1439">
        <v>41.2</v>
      </c>
      <c r="I1439">
        <v>70.400000000000006</v>
      </c>
      <c r="J1439" s="1">
        <v>25774</v>
      </c>
      <c r="K1439">
        <v>14.1</v>
      </c>
      <c r="L1439" s="2">
        <v>0.36</v>
      </c>
      <c r="M1439">
        <v>2015</v>
      </c>
      <c r="N1439" t="s">
        <v>26</v>
      </c>
      <c r="O1439">
        <v>58</v>
      </c>
      <c r="P1439">
        <v>42</v>
      </c>
      <c r="Q1439">
        <f>VLOOKUP(B1439,Locations!$A:$B,2,0)</f>
        <v>55.945044899999999</v>
      </c>
      <c r="R1439">
        <f>VLOOKUP(B1439,Locations!$A:$C,3,0)</f>
        <v>-3.1902313000000002</v>
      </c>
      <c r="S1439">
        <f>VLOOKUP(C1439,costs!$A:$B,2,0)</f>
        <v>698.49599999999998</v>
      </c>
    </row>
    <row r="1440" spans="1:19" x14ac:dyDescent="0.45">
      <c r="A1440">
        <v>37</v>
      </c>
      <c r="B1440" t="s">
        <v>54</v>
      </c>
      <c r="C1440" t="s">
        <v>17</v>
      </c>
      <c r="D1440">
        <v>49.4</v>
      </c>
      <c r="E1440">
        <v>64.3</v>
      </c>
      <c r="F1440">
        <v>61.4</v>
      </c>
      <c r="G1440">
        <v>99.2</v>
      </c>
      <c r="H1440">
        <v>87.1</v>
      </c>
      <c r="I1440">
        <v>70</v>
      </c>
      <c r="J1440" s="1">
        <v>22020</v>
      </c>
      <c r="K1440">
        <v>27.3</v>
      </c>
      <c r="L1440" s="2">
        <v>0.11</v>
      </c>
      <c r="M1440">
        <v>2015</v>
      </c>
      <c r="N1440" t="s">
        <v>18</v>
      </c>
      <c r="O1440">
        <v>52</v>
      </c>
      <c r="P1440">
        <v>48</v>
      </c>
      <c r="Q1440">
        <f>VLOOKUP(B1440,Locations!$A:$B,2,0)</f>
        <v>34.414593699999998</v>
      </c>
      <c r="R1440">
        <f>VLOOKUP(B1440,Locations!$A:$C,3,0)</f>
        <v>-119.8458195</v>
      </c>
      <c r="S1440">
        <f>VLOOKUP(C1440,costs!$A:$B,2,0)</f>
        <v>748.03700000000003</v>
      </c>
    </row>
    <row r="1441" spans="1:19" x14ac:dyDescent="0.45">
      <c r="A1441">
        <v>38</v>
      </c>
      <c r="B1441" t="s">
        <v>88</v>
      </c>
      <c r="C1441" t="s">
        <v>17</v>
      </c>
      <c r="D1441">
        <v>68.3</v>
      </c>
      <c r="E1441">
        <v>41.2</v>
      </c>
      <c r="F1441">
        <v>62.4</v>
      </c>
      <c r="G1441">
        <v>89.5</v>
      </c>
      <c r="H1441">
        <v>30.2</v>
      </c>
      <c r="I1441">
        <v>69.900000000000006</v>
      </c>
      <c r="J1441" s="1">
        <v>42056</v>
      </c>
      <c r="K1441">
        <v>6.8</v>
      </c>
      <c r="L1441" s="2">
        <v>0.19</v>
      </c>
      <c r="M1441">
        <v>2015</v>
      </c>
      <c r="N1441" t="s">
        <v>18</v>
      </c>
      <c r="O1441">
        <v>55</v>
      </c>
      <c r="P1441">
        <v>45</v>
      </c>
      <c r="Q1441">
        <f>VLOOKUP(B1441,Locations!$A:$B,2,0)</f>
        <v>40.729253200000002</v>
      </c>
      <c r="R1441">
        <f>VLOOKUP(B1441,Locations!$A:$C,3,0)</f>
        <v>-73.996253899999999</v>
      </c>
      <c r="S1441">
        <f>VLOOKUP(C1441,costs!$A:$B,2,0)</f>
        <v>748.03700000000003</v>
      </c>
    </row>
    <row r="1442" spans="1:19" x14ac:dyDescent="0.45">
      <c r="A1442">
        <v>39</v>
      </c>
      <c r="B1442" t="s">
        <v>61</v>
      </c>
      <c r="C1442" t="s">
        <v>38</v>
      </c>
      <c r="D1442">
        <v>63.3</v>
      </c>
      <c r="E1442">
        <v>79</v>
      </c>
      <c r="F1442">
        <v>69.900000000000006</v>
      </c>
      <c r="G1442">
        <v>76</v>
      </c>
      <c r="H1442">
        <v>38.6</v>
      </c>
      <c r="I1442">
        <v>69.599999999999994</v>
      </c>
      <c r="J1442" s="1">
        <v>31326</v>
      </c>
      <c r="K1442">
        <v>13.7</v>
      </c>
      <c r="L1442" s="2">
        <v>0.23</v>
      </c>
      <c r="M1442">
        <v>2015</v>
      </c>
      <c r="N1442" t="s">
        <v>18</v>
      </c>
      <c r="O1442">
        <v>56</v>
      </c>
      <c r="P1442">
        <v>44</v>
      </c>
      <c r="Q1442">
        <f>VLOOKUP(B1442,Locations!$A:$B,2,0)</f>
        <v>45.506917700000002</v>
      </c>
      <c r="R1442">
        <f>VLOOKUP(B1442,Locations!$A:$C,3,0)</f>
        <v>-73.579116299999995</v>
      </c>
      <c r="S1442">
        <f>VLOOKUP(C1442,costs!$A:$B,2,0)</f>
        <v>695.60699999999997</v>
      </c>
    </row>
    <row r="1443" spans="1:19" x14ac:dyDescent="0.45">
      <c r="A1443">
        <v>40</v>
      </c>
      <c r="B1443" t="s">
        <v>603</v>
      </c>
      <c r="C1443" t="s">
        <v>25</v>
      </c>
      <c r="D1443">
        <v>55.6</v>
      </c>
      <c r="E1443">
        <v>87</v>
      </c>
      <c r="F1443">
        <v>62.3</v>
      </c>
      <c r="G1443">
        <v>88.3</v>
      </c>
      <c r="H1443">
        <v>39</v>
      </c>
      <c r="I1443">
        <v>69.400000000000006</v>
      </c>
      <c r="J1443" s="1">
        <v>21394</v>
      </c>
      <c r="K1443">
        <v>11.4</v>
      </c>
      <c r="L1443" s="2">
        <v>0.37</v>
      </c>
      <c r="M1443">
        <v>2015</v>
      </c>
      <c r="N1443" t="s">
        <v>26</v>
      </c>
      <c r="O1443">
        <v>61</v>
      </c>
      <c r="P1443">
        <v>39</v>
      </c>
      <c r="Q1443">
        <f>VLOOKUP(B1443,Locations!$A:$B,2,0)</f>
        <v>51.469844399999999</v>
      </c>
      <c r="R1443">
        <f>VLOOKUP(B1443,Locations!$A:$C,3,0)</f>
        <v>-8.92786E-2</v>
      </c>
      <c r="S1443">
        <f>VLOOKUP(C1443,costs!$A:$B,2,0)</f>
        <v>698.49599999999998</v>
      </c>
    </row>
    <row r="1444" spans="1:19" x14ac:dyDescent="0.45">
      <c r="A1444">
        <v>41</v>
      </c>
      <c r="B1444" t="s">
        <v>57</v>
      </c>
      <c r="C1444" t="s">
        <v>17</v>
      </c>
      <c r="D1444">
        <v>52</v>
      </c>
      <c r="E1444">
        <v>37</v>
      </c>
      <c r="F1444">
        <v>66.599999999999994</v>
      </c>
      <c r="G1444">
        <v>96.4</v>
      </c>
      <c r="H1444">
        <v>54.2</v>
      </c>
      <c r="I1444">
        <v>68.599999999999994</v>
      </c>
      <c r="J1444" s="1">
        <v>27233</v>
      </c>
      <c r="K1444">
        <v>6.5</v>
      </c>
      <c r="L1444" s="2">
        <v>0.11</v>
      </c>
      <c r="M1444">
        <v>2015</v>
      </c>
      <c r="N1444" t="s">
        <v>18</v>
      </c>
      <c r="O1444">
        <v>48</v>
      </c>
      <c r="P1444">
        <v>52</v>
      </c>
      <c r="Q1444">
        <f>VLOOKUP(B1444,Locations!$A:$B,2,0)</f>
        <v>32.879352599999997</v>
      </c>
      <c r="R1444">
        <f>VLOOKUP(B1444,Locations!$A:$C,3,0)</f>
        <v>-117.2311005</v>
      </c>
      <c r="S1444">
        <f>VLOOKUP(C1444,costs!$A:$B,2,0)</f>
        <v>748.03700000000003</v>
      </c>
    </row>
    <row r="1445" spans="1:19" x14ac:dyDescent="0.45">
      <c r="A1445">
        <v>42</v>
      </c>
      <c r="B1445" t="s">
        <v>67</v>
      </c>
      <c r="C1445" t="s">
        <v>17</v>
      </c>
      <c r="D1445">
        <v>57.6</v>
      </c>
      <c r="E1445">
        <v>46.5</v>
      </c>
      <c r="F1445">
        <v>55.2</v>
      </c>
      <c r="G1445">
        <v>97.1</v>
      </c>
      <c r="H1445" t="s">
        <v>23</v>
      </c>
      <c r="I1445">
        <v>67.8</v>
      </c>
      <c r="J1445" s="1">
        <v>12528</v>
      </c>
      <c r="K1445">
        <v>5.7</v>
      </c>
      <c r="L1445" s="2">
        <v>0.17</v>
      </c>
      <c r="M1445">
        <v>2015</v>
      </c>
      <c r="N1445" t="s">
        <v>18</v>
      </c>
      <c r="Q1445">
        <f>VLOOKUP(B1445,Locations!$A:$B,2,0)</f>
        <v>38.644628400000002</v>
      </c>
      <c r="R1445">
        <f>VLOOKUP(B1445,Locations!$A:$C,3,0)</f>
        <v>-90.313792899999996</v>
      </c>
      <c r="S1445">
        <f>VLOOKUP(C1445,costs!$A:$B,2,0)</f>
        <v>748.03700000000003</v>
      </c>
    </row>
    <row r="1446" spans="1:19" x14ac:dyDescent="0.45">
      <c r="A1446">
        <v>43</v>
      </c>
      <c r="B1446" t="s">
        <v>42</v>
      </c>
      <c r="C1446" t="s">
        <v>43</v>
      </c>
      <c r="D1446">
        <v>62.1</v>
      </c>
      <c r="E1446">
        <v>81.900000000000006</v>
      </c>
      <c r="F1446">
        <v>72.599999999999994</v>
      </c>
      <c r="G1446">
        <v>65.099999999999994</v>
      </c>
      <c r="H1446">
        <v>56</v>
      </c>
      <c r="I1446">
        <v>67.5</v>
      </c>
      <c r="J1446" s="1">
        <v>19835</v>
      </c>
      <c r="K1446">
        <v>17.600000000000001</v>
      </c>
      <c r="L1446" s="2">
        <v>0.38</v>
      </c>
      <c r="M1446">
        <v>2015</v>
      </c>
      <c r="N1446" t="s">
        <v>44</v>
      </c>
      <c r="O1446">
        <v>53</v>
      </c>
      <c r="P1446">
        <v>47</v>
      </c>
      <c r="Q1446">
        <f>VLOOKUP(B1446,Locations!$A:$B,2,0)</f>
        <v>22.283263300000002</v>
      </c>
      <c r="R1446">
        <f>VLOOKUP(B1446,Locations!$A:$C,3,0)</f>
        <v>114.13674469999999</v>
      </c>
      <c r="S1446">
        <f>VLOOKUP(C1446,costs!$A:$B,2,0)</f>
        <v>836.09799999999996</v>
      </c>
    </row>
    <row r="1447" spans="1:19" x14ac:dyDescent="0.45">
      <c r="A1447">
        <v>44</v>
      </c>
      <c r="B1447" t="s">
        <v>72</v>
      </c>
      <c r="C1447" t="s">
        <v>73</v>
      </c>
      <c r="D1447">
        <v>57.1</v>
      </c>
      <c r="E1447">
        <v>60.6</v>
      </c>
      <c r="F1447">
        <v>68</v>
      </c>
      <c r="G1447">
        <v>76.8</v>
      </c>
      <c r="H1447">
        <v>65.5</v>
      </c>
      <c r="I1447">
        <v>66.8</v>
      </c>
      <c r="J1447" s="1">
        <v>7774</v>
      </c>
      <c r="K1447">
        <v>11.5</v>
      </c>
      <c r="L1447" s="2">
        <v>0.22</v>
      </c>
      <c r="M1447">
        <v>2015</v>
      </c>
      <c r="N1447" t="s">
        <v>26</v>
      </c>
      <c r="O1447">
        <v>70</v>
      </c>
      <c r="P1447">
        <v>30</v>
      </c>
      <c r="Q1447">
        <f>VLOOKUP(B1447,Locations!$A:$B,2,0)</f>
        <v>59.348100000000002</v>
      </c>
      <c r="R1447">
        <f>VLOOKUP(B1447,Locations!$A:$C,3,0)</f>
        <v>18.023700000000002</v>
      </c>
      <c r="S1447">
        <f>VLOOKUP(C1447,costs!$A:$B,2,0)</f>
        <v>765.58500000000004</v>
      </c>
    </row>
    <row r="1448" spans="1:19" x14ac:dyDescent="0.45">
      <c r="A1448">
        <v>45</v>
      </c>
      <c r="B1448" t="s">
        <v>71</v>
      </c>
      <c r="C1448" t="s">
        <v>63</v>
      </c>
      <c r="D1448">
        <v>53.7</v>
      </c>
      <c r="E1448">
        <v>91.3</v>
      </c>
      <c r="F1448">
        <v>70.900000000000006</v>
      </c>
      <c r="G1448">
        <v>71.099999999999994</v>
      </c>
      <c r="H1448">
        <v>38.9</v>
      </c>
      <c r="I1448">
        <v>66.5</v>
      </c>
      <c r="J1448" s="1">
        <v>14604</v>
      </c>
      <c r="K1448">
        <v>19.2</v>
      </c>
      <c r="L1448" s="2">
        <v>0.35</v>
      </c>
      <c r="M1448">
        <v>2015</v>
      </c>
      <c r="N1448" t="s">
        <v>64</v>
      </c>
      <c r="O1448">
        <v>52</v>
      </c>
      <c r="P1448">
        <v>48</v>
      </c>
      <c r="Q1448">
        <f>VLOOKUP(B1448,Locations!$A:$B,2,0)</f>
        <v>-35.281213399999999</v>
      </c>
      <c r="R1448">
        <f>VLOOKUP(B1448,Locations!$A:$C,3,0)</f>
        <v>149.1166533</v>
      </c>
      <c r="S1448">
        <f>VLOOKUP(C1448,costs!$A:$B,2,0)</f>
        <v>771.25599999999997</v>
      </c>
    </row>
    <row r="1449" spans="1:19" x14ac:dyDescent="0.45">
      <c r="A1449">
        <v>46</v>
      </c>
      <c r="B1449" t="s">
        <v>80</v>
      </c>
      <c r="C1449" t="s">
        <v>17</v>
      </c>
      <c r="D1449">
        <v>59.9</v>
      </c>
      <c r="E1449">
        <v>33.799999999999997</v>
      </c>
      <c r="F1449">
        <v>64.7</v>
      </c>
      <c r="G1449">
        <v>82.9</v>
      </c>
      <c r="H1449" t="s">
        <v>23</v>
      </c>
      <c r="I1449">
        <v>65.900000000000006</v>
      </c>
      <c r="J1449" s="1">
        <v>46825</v>
      </c>
      <c r="K1449">
        <v>18</v>
      </c>
      <c r="L1449" s="2">
        <v>0.13</v>
      </c>
      <c r="M1449">
        <v>2015</v>
      </c>
      <c r="N1449" t="s">
        <v>18</v>
      </c>
      <c r="O1449">
        <v>52</v>
      </c>
      <c r="P1449">
        <v>48</v>
      </c>
      <c r="Q1449">
        <f>VLOOKUP(B1449,Locations!$A:$B,2,0)</f>
        <v>44.973086000000002</v>
      </c>
      <c r="R1449">
        <f>VLOOKUP(B1449,Locations!$A:$C,3,0)</f>
        <v>-93.237088099999994</v>
      </c>
      <c r="S1449">
        <f>VLOOKUP(C1449,costs!$A:$B,2,0)</f>
        <v>748.03700000000003</v>
      </c>
    </row>
    <row r="1450" spans="1:19" x14ac:dyDescent="0.45">
      <c r="A1450">
        <v>46</v>
      </c>
      <c r="B1450" t="s">
        <v>56</v>
      </c>
      <c r="C1450" t="s">
        <v>17</v>
      </c>
      <c r="D1450">
        <v>57.9</v>
      </c>
      <c r="E1450">
        <v>35.299999999999997</v>
      </c>
      <c r="F1450">
        <v>58.6</v>
      </c>
      <c r="G1450">
        <v>91</v>
      </c>
      <c r="H1450">
        <v>40.5</v>
      </c>
      <c r="I1450">
        <v>65.900000000000006</v>
      </c>
      <c r="J1450" s="1">
        <v>26518</v>
      </c>
      <c r="K1450">
        <v>7.3</v>
      </c>
      <c r="L1450" s="2">
        <v>0.08</v>
      </c>
      <c r="M1450">
        <v>2015</v>
      </c>
      <c r="N1450" t="s">
        <v>18</v>
      </c>
      <c r="O1450">
        <v>58</v>
      </c>
      <c r="P1450">
        <v>42</v>
      </c>
      <c r="Q1450">
        <f>VLOOKUP(B1450,Locations!$A:$B,2,0)</f>
        <v>35.914671499999997</v>
      </c>
      <c r="R1450">
        <f>VLOOKUP(B1450,Locations!$A:$C,3,0)</f>
        <v>-79.048755999999997</v>
      </c>
      <c r="S1450">
        <f>VLOOKUP(C1450,costs!$A:$B,2,0)</f>
        <v>748.03700000000003</v>
      </c>
    </row>
    <row r="1451" spans="1:19" x14ac:dyDescent="0.45">
      <c r="A1451">
        <v>48</v>
      </c>
      <c r="B1451" t="s">
        <v>65</v>
      </c>
      <c r="C1451" t="s">
        <v>66</v>
      </c>
      <c r="D1451">
        <v>70</v>
      </c>
      <c r="E1451">
        <v>53.7</v>
      </c>
      <c r="F1451">
        <v>61.9</v>
      </c>
      <c r="G1451">
        <v>63.7</v>
      </c>
      <c r="H1451">
        <v>100</v>
      </c>
      <c r="I1451">
        <v>65.2</v>
      </c>
      <c r="J1451" s="1">
        <v>40148</v>
      </c>
      <c r="K1451">
        <v>8.3000000000000007</v>
      </c>
      <c r="L1451" s="2">
        <v>0.14000000000000001</v>
      </c>
      <c r="M1451">
        <v>2015</v>
      </c>
      <c r="N1451" t="s">
        <v>44</v>
      </c>
      <c r="Q1451">
        <f>VLOOKUP(B1451,Locations!$A:$B,2,0)</f>
        <v>39.992237899999999</v>
      </c>
      <c r="R1451">
        <f>VLOOKUP(B1451,Locations!$A:$C,3,0)</f>
        <v>116.3039382</v>
      </c>
      <c r="S1451">
        <f>VLOOKUP(C1451,costs!$A:$B,2,0)</f>
        <v>419.86799999999999</v>
      </c>
    </row>
    <row r="1452" spans="1:19" x14ac:dyDescent="0.45">
      <c r="A1452">
        <v>49</v>
      </c>
      <c r="B1452" t="s">
        <v>86</v>
      </c>
      <c r="C1452" t="s">
        <v>66</v>
      </c>
      <c r="D1452">
        <v>64.099999999999994</v>
      </c>
      <c r="E1452">
        <v>44.6</v>
      </c>
      <c r="F1452">
        <v>68.3</v>
      </c>
      <c r="G1452">
        <v>65</v>
      </c>
      <c r="H1452">
        <v>99.7</v>
      </c>
      <c r="I1452">
        <v>65.099999999999994</v>
      </c>
      <c r="J1452" s="1">
        <v>39763</v>
      </c>
      <c r="K1452">
        <v>13.7</v>
      </c>
      <c r="L1452" s="2">
        <v>0.1</v>
      </c>
      <c r="M1452">
        <v>2015</v>
      </c>
      <c r="N1452" t="s">
        <v>44</v>
      </c>
      <c r="O1452">
        <v>32</v>
      </c>
      <c r="P1452">
        <v>68</v>
      </c>
      <c r="Q1452">
        <f>VLOOKUP(B1452,Locations!$A:$B,2,0)</f>
        <v>40.0022904</v>
      </c>
      <c r="R1452">
        <f>VLOOKUP(B1452,Locations!$A:$C,3,0)</f>
        <v>116.32098910000001</v>
      </c>
      <c r="S1452">
        <f>VLOOKUP(C1452,costs!$A:$B,2,0)</f>
        <v>419.86799999999999</v>
      </c>
    </row>
    <row r="1453" spans="1:19" x14ac:dyDescent="0.45">
      <c r="A1453">
        <v>50</v>
      </c>
      <c r="B1453" t="s">
        <v>140</v>
      </c>
      <c r="C1453" t="s">
        <v>53</v>
      </c>
      <c r="D1453">
        <v>75.5</v>
      </c>
      <c r="E1453">
        <v>30.3</v>
      </c>
      <c r="F1453">
        <v>77.099999999999994</v>
      </c>
      <c r="G1453">
        <v>48.7</v>
      </c>
      <c r="H1453">
        <v>86.3</v>
      </c>
      <c r="I1453">
        <v>64.8</v>
      </c>
      <c r="J1453" s="1">
        <v>26389</v>
      </c>
      <c r="K1453">
        <v>13.9</v>
      </c>
      <c r="L1453" s="2">
        <v>0.1</v>
      </c>
      <c r="M1453">
        <v>2015</v>
      </c>
      <c r="N1453" t="s">
        <v>44</v>
      </c>
      <c r="Q1453">
        <f>VLOOKUP(B1453,Locations!$A:$B,2,0)</f>
        <v>37.466850000000001</v>
      </c>
      <c r="R1453">
        <f>VLOOKUP(B1453,Locations!$A:$C,3,0)</f>
        <v>126.94892</v>
      </c>
      <c r="S1453">
        <f>VLOOKUP(C1453,costs!$A:$B,2,0)</f>
        <v>823.15099999999995</v>
      </c>
    </row>
    <row r="1454" spans="1:19" x14ac:dyDescent="0.45">
      <c r="A1454">
        <v>51</v>
      </c>
      <c r="B1454" t="s">
        <v>70</v>
      </c>
      <c r="C1454" t="s">
        <v>43</v>
      </c>
      <c r="D1454">
        <v>51.8</v>
      </c>
      <c r="E1454">
        <v>77.8</v>
      </c>
      <c r="F1454">
        <v>66.8</v>
      </c>
      <c r="G1454">
        <v>72.900000000000006</v>
      </c>
      <c r="H1454">
        <v>57.6</v>
      </c>
      <c r="I1454">
        <v>64.7</v>
      </c>
      <c r="J1454" s="1">
        <v>11385</v>
      </c>
      <c r="K1454">
        <v>23.8</v>
      </c>
      <c r="L1454" s="2">
        <v>0.36</v>
      </c>
      <c r="M1454">
        <v>2015</v>
      </c>
      <c r="N1454" t="s">
        <v>44</v>
      </c>
      <c r="Q1454">
        <f>VLOOKUP(B1454,Locations!$A:$B,2,0)</f>
        <v>22.3358031</v>
      </c>
      <c r="R1454">
        <f>VLOOKUP(B1454,Locations!$A:$C,3,0)</f>
        <v>114.26590400000001</v>
      </c>
      <c r="S1454">
        <f>VLOOKUP(C1454,costs!$A:$B,2,0)</f>
        <v>836.09799999999996</v>
      </c>
    </row>
    <row r="1455" spans="1:19" x14ac:dyDescent="0.45">
      <c r="A1455">
        <v>52</v>
      </c>
      <c r="B1455" t="s">
        <v>107</v>
      </c>
      <c r="C1455" t="s">
        <v>53</v>
      </c>
      <c r="D1455">
        <v>63.5</v>
      </c>
      <c r="E1455">
        <v>34.9</v>
      </c>
      <c r="F1455">
        <v>63.2</v>
      </c>
      <c r="G1455">
        <v>71.400000000000006</v>
      </c>
      <c r="H1455">
        <v>100</v>
      </c>
      <c r="I1455">
        <v>64.5</v>
      </c>
      <c r="J1455" s="1">
        <v>9027</v>
      </c>
      <c r="K1455">
        <v>10</v>
      </c>
      <c r="L1455" s="2">
        <v>0.09</v>
      </c>
      <c r="M1455">
        <v>2015</v>
      </c>
      <c r="N1455" t="s">
        <v>44</v>
      </c>
      <c r="O1455">
        <v>20</v>
      </c>
      <c r="P1455">
        <v>80</v>
      </c>
      <c r="Q1455">
        <f>VLOOKUP(B1455,Locations!$A:$B,2,0)</f>
        <v>36.369719099999998</v>
      </c>
      <c r="R1455">
        <f>VLOOKUP(B1455,Locations!$A:$C,3,0)</f>
        <v>127.362537</v>
      </c>
      <c r="S1455">
        <f>VLOOKUP(C1455,costs!$A:$B,2,0)</f>
        <v>823.15099999999995</v>
      </c>
    </row>
    <row r="1456" spans="1:19" x14ac:dyDescent="0.45">
      <c r="A1456">
        <v>52</v>
      </c>
      <c r="B1456" t="s">
        <v>114</v>
      </c>
      <c r="C1456" t="s">
        <v>25</v>
      </c>
      <c r="D1456">
        <v>58.1</v>
      </c>
      <c r="E1456">
        <v>82</v>
      </c>
      <c r="F1456">
        <v>58.7</v>
      </c>
      <c r="G1456">
        <v>74.3</v>
      </c>
      <c r="H1456">
        <v>39.4</v>
      </c>
      <c r="I1456">
        <v>64.5</v>
      </c>
      <c r="J1456" s="1">
        <v>34938</v>
      </c>
      <c r="K1456">
        <v>15.3</v>
      </c>
      <c r="L1456" s="2">
        <v>0.34</v>
      </c>
      <c r="M1456">
        <v>2015</v>
      </c>
      <c r="N1456" t="s">
        <v>26</v>
      </c>
      <c r="O1456">
        <v>52</v>
      </c>
      <c r="P1456">
        <v>48</v>
      </c>
      <c r="Q1456">
        <f>VLOOKUP(B1456,Locations!$A:$B,2,0)</f>
        <v>53.473962499999999</v>
      </c>
      <c r="R1456">
        <f>VLOOKUP(B1456,Locations!$A:$C,3,0)</f>
        <v>-2.2351187000000001</v>
      </c>
      <c r="S1456">
        <f>VLOOKUP(C1456,costs!$A:$B,2,0)</f>
        <v>698.49599999999998</v>
      </c>
    </row>
    <row r="1457" spans="1:19" x14ac:dyDescent="0.45">
      <c r="A1457">
        <v>54</v>
      </c>
      <c r="B1457" t="s">
        <v>83</v>
      </c>
      <c r="C1457" t="s">
        <v>17</v>
      </c>
      <c r="D1457">
        <v>55.5</v>
      </c>
      <c r="E1457">
        <v>37</v>
      </c>
      <c r="F1457">
        <v>54.2</v>
      </c>
      <c r="G1457">
        <v>92</v>
      </c>
      <c r="H1457">
        <v>32.700000000000003</v>
      </c>
      <c r="I1457">
        <v>64.099999999999994</v>
      </c>
      <c r="J1457" s="1">
        <v>8653</v>
      </c>
      <c r="K1457">
        <v>10.1</v>
      </c>
      <c r="L1457" s="2">
        <v>0.19</v>
      </c>
      <c r="M1457">
        <v>2015</v>
      </c>
      <c r="N1457" t="s">
        <v>18</v>
      </c>
      <c r="Q1457">
        <f>VLOOKUP(B1457,Locations!$A:$B,2,0)</f>
        <v>41.8268682</v>
      </c>
      <c r="R1457">
        <f>VLOOKUP(B1457,Locations!$A:$C,3,0)</f>
        <v>-71.401231499999994</v>
      </c>
      <c r="S1457">
        <f>VLOOKUP(C1457,costs!$A:$B,2,0)</f>
        <v>748.03700000000003</v>
      </c>
    </row>
    <row r="1458" spans="1:19" x14ac:dyDescent="0.45">
      <c r="A1458">
        <v>55</v>
      </c>
      <c r="B1458" t="s">
        <v>151</v>
      </c>
      <c r="C1458" t="s">
        <v>152</v>
      </c>
      <c r="D1458">
        <v>53</v>
      </c>
      <c r="E1458">
        <v>62.3</v>
      </c>
      <c r="F1458">
        <v>63.6</v>
      </c>
      <c r="G1458">
        <v>71.8</v>
      </c>
      <c r="H1458">
        <v>99.9</v>
      </c>
      <c r="I1458">
        <v>63.7</v>
      </c>
      <c r="J1458" s="1">
        <v>42503</v>
      </c>
      <c r="K1458">
        <v>41.9</v>
      </c>
      <c r="L1458" s="2">
        <v>0.18</v>
      </c>
      <c r="M1458">
        <v>2015</v>
      </c>
      <c r="N1458" t="s">
        <v>26</v>
      </c>
      <c r="O1458">
        <v>54</v>
      </c>
      <c r="P1458">
        <v>46</v>
      </c>
      <c r="Q1458">
        <f>VLOOKUP(B1458,Locations!$A:$B,2,0)</f>
        <v>50.874855199999999</v>
      </c>
      <c r="R1458">
        <f>VLOOKUP(B1458,Locations!$A:$C,3,0)</f>
        <v>4.7079313000000003</v>
      </c>
      <c r="S1458">
        <f>VLOOKUP(C1458,costs!$A:$B,2,0)</f>
        <v>780.779</v>
      </c>
    </row>
    <row r="1459" spans="1:19" x14ac:dyDescent="0.45">
      <c r="A1459">
        <v>55</v>
      </c>
      <c r="B1459" t="s">
        <v>82</v>
      </c>
      <c r="C1459" t="s">
        <v>17</v>
      </c>
      <c r="D1459">
        <v>54.4</v>
      </c>
      <c r="E1459">
        <v>52.9</v>
      </c>
      <c r="F1459">
        <v>59.7</v>
      </c>
      <c r="G1459">
        <v>80.400000000000006</v>
      </c>
      <c r="H1459">
        <v>55.4</v>
      </c>
      <c r="I1459">
        <v>63.7</v>
      </c>
      <c r="J1459" s="1">
        <v>35364</v>
      </c>
      <c r="K1459">
        <v>13.9</v>
      </c>
      <c r="L1459" s="2">
        <v>0.13</v>
      </c>
      <c r="M1459">
        <v>2015</v>
      </c>
      <c r="N1459" t="s">
        <v>18</v>
      </c>
      <c r="O1459">
        <v>54</v>
      </c>
      <c r="P1459">
        <v>46</v>
      </c>
      <c r="Q1459">
        <f>VLOOKUP(B1459,Locations!$A:$B,2,0)</f>
        <v>38.522475100000001</v>
      </c>
      <c r="R1459">
        <f>VLOOKUP(B1459,Locations!$A:$C,3,0)</f>
        <v>-121.7513927</v>
      </c>
      <c r="S1459">
        <f>VLOOKUP(C1459,costs!$A:$B,2,0)</f>
        <v>748.03700000000003</v>
      </c>
    </row>
    <row r="1460" spans="1:19" x14ac:dyDescent="0.45">
      <c r="A1460">
        <v>57</v>
      </c>
      <c r="B1460" t="s">
        <v>87</v>
      </c>
      <c r="C1460" t="s">
        <v>17</v>
      </c>
      <c r="D1460">
        <v>56.4</v>
      </c>
      <c r="E1460">
        <v>47.8</v>
      </c>
      <c r="F1460">
        <v>46.7</v>
      </c>
      <c r="G1460">
        <v>94.4</v>
      </c>
      <c r="H1460">
        <v>30.3</v>
      </c>
      <c r="I1460">
        <v>63.6</v>
      </c>
      <c r="J1460" s="1">
        <v>24789</v>
      </c>
      <c r="K1460">
        <v>8.6</v>
      </c>
      <c r="L1460" s="2">
        <v>0.17</v>
      </c>
      <c r="M1460">
        <v>2015</v>
      </c>
      <c r="N1460" t="s">
        <v>18</v>
      </c>
      <c r="O1460">
        <v>58</v>
      </c>
      <c r="P1460">
        <v>42</v>
      </c>
      <c r="Q1460">
        <f>VLOOKUP(B1460,Locations!$A:$B,2,0)</f>
        <v>42.350425299999998</v>
      </c>
      <c r="R1460">
        <f>VLOOKUP(B1460,Locations!$A:$C,3,0)</f>
        <v>-71.100561099999993</v>
      </c>
      <c r="S1460">
        <f>VLOOKUP(C1460,costs!$A:$B,2,0)</f>
        <v>748.03700000000003</v>
      </c>
    </row>
    <row r="1461" spans="1:19" x14ac:dyDescent="0.45">
      <c r="A1461">
        <v>58</v>
      </c>
      <c r="B1461" t="s">
        <v>139</v>
      </c>
      <c r="C1461" t="s">
        <v>17</v>
      </c>
      <c r="D1461">
        <v>54.6</v>
      </c>
      <c r="E1461">
        <v>37.4</v>
      </c>
      <c r="F1461">
        <v>64.8</v>
      </c>
      <c r="G1461">
        <v>76</v>
      </c>
      <c r="H1461">
        <v>60.4</v>
      </c>
      <c r="I1461">
        <v>62.9</v>
      </c>
      <c r="J1461" s="1">
        <v>44501</v>
      </c>
      <c r="K1461">
        <v>12.4</v>
      </c>
      <c r="L1461" s="2">
        <v>0.12</v>
      </c>
      <c r="M1461">
        <v>2015</v>
      </c>
      <c r="N1461" t="s">
        <v>18</v>
      </c>
      <c r="O1461">
        <v>46</v>
      </c>
      <c r="P1461">
        <v>54</v>
      </c>
      <c r="Q1461">
        <f>VLOOKUP(B1461,Locations!$A:$B,2,0)</f>
        <v>39.9456098</v>
      </c>
      <c r="R1461">
        <f>VLOOKUP(B1461,Locations!$A:$C,3,0)</f>
        <v>-79.659401000000003</v>
      </c>
      <c r="S1461">
        <f>VLOOKUP(C1461,costs!$A:$B,2,0)</f>
        <v>748.03700000000003</v>
      </c>
    </row>
    <row r="1462" spans="1:19" x14ac:dyDescent="0.45">
      <c r="A1462">
        <v>59</v>
      </c>
      <c r="B1462" t="s">
        <v>85</v>
      </c>
      <c r="C1462" t="s">
        <v>50</v>
      </c>
      <c r="D1462">
        <v>70.400000000000006</v>
      </c>
      <c r="E1462">
        <v>29</v>
      </c>
      <c r="F1462">
        <v>68.400000000000006</v>
      </c>
      <c r="G1462">
        <v>57</v>
      </c>
      <c r="H1462">
        <v>73.3</v>
      </c>
      <c r="I1462">
        <v>62.8</v>
      </c>
      <c r="J1462" s="1">
        <v>22809</v>
      </c>
      <c r="K1462">
        <v>5.6</v>
      </c>
      <c r="L1462" s="2">
        <v>7.0000000000000007E-2</v>
      </c>
      <c r="M1462">
        <v>2015</v>
      </c>
      <c r="N1462" t="s">
        <v>44</v>
      </c>
      <c r="Q1462">
        <f>VLOOKUP(B1462,Locations!$A:$B,2,0)</f>
        <v>35.027499599999999</v>
      </c>
      <c r="R1462">
        <f>VLOOKUP(B1462,Locations!$A:$C,3,0)</f>
        <v>135.78154509999999</v>
      </c>
      <c r="S1462">
        <f>VLOOKUP(C1462,costs!$A:$B,2,0)</f>
        <v>891.63099999999997</v>
      </c>
    </row>
    <row r="1463" spans="1:19" x14ac:dyDescent="0.45">
      <c r="A1463">
        <v>60</v>
      </c>
      <c r="B1463" t="s">
        <v>99</v>
      </c>
      <c r="C1463" t="s">
        <v>63</v>
      </c>
      <c r="D1463">
        <v>52.8</v>
      </c>
      <c r="E1463">
        <v>83.6</v>
      </c>
      <c r="F1463">
        <v>60.8</v>
      </c>
      <c r="G1463">
        <v>69</v>
      </c>
      <c r="H1463">
        <v>67.3</v>
      </c>
      <c r="I1463">
        <v>62.7</v>
      </c>
      <c r="J1463" s="1">
        <v>41868</v>
      </c>
      <c r="K1463">
        <v>20.2</v>
      </c>
      <c r="L1463" s="2">
        <v>0.28000000000000003</v>
      </c>
      <c r="M1463">
        <v>2015</v>
      </c>
      <c r="N1463" t="s">
        <v>64</v>
      </c>
      <c r="O1463">
        <v>57</v>
      </c>
      <c r="P1463">
        <v>43</v>
      </c>
      <c r="Q1463">
        <f>VLOOKUP(B1463,Locations!$A:$B,2,0)</f>
        <v>-33.888906900000002</v>
      </c>
      <c r="R1463">
        <f>VLOOKUP(B1463,Locations!$A:$C,3,0)</f>
        <v>151.1894337</v>
      </c>
      <c r="S1463">
        <f>VLOOKUP(C1463,costs!$A:$B,2,0)</f>
        <v>771.25599999999997</v>
      </c>
    </row>
    <row r="1464" spans="1:19" x14ac:dyDescent="0.45">
      <c r="A1464">
        <v>61</v>
      </c>
      <c r="B1464" t="s">
        <v>212</v>
      </c>
      <c r="C1464" t="s">
        <v>60</v>
      </c>
      <c r="D1464">
        <v>43.9</v>
      </c>
      <c r="E1464">
        <v>92.5</v>
      </c>
      <c r="F1464">
        <v>55.9</v>
      </c>
      <c r="G1464">
        <v>75.900000000000006</v>
      </c>
      <c r="H1464">
        <v>100</v>
      </c>
      <c r="I1464">
        <v>62.2</v>
      </c>
      <c r="J1464" s="1">
        <v>25028</v>
      </c>
      <c r="K1464">
        <v>16.2</v>
      </c>
      <c r="L1464" s="2">
        <v>0.33</v>
      </c>
      <c r="M1464">
        <v>2015</v>
      </c>
      <c r="N1464" t="s">
        <v>44</v>
      </c>
      <c r="O1464">
        <v>48</v>
      </c>
      <c r="P1464">
        <v>52</v>
      </c>
      <c r="Q1464">
        <f>VLOOKUP(B1464,Locations!$A:$B,2,0)</f>
        <v>1.3484103999999999</v>
      </c>
      <c r="R1464">
        <f>VLOOKUP(B1464,Locations!$A:$C,3,0)</f>
        <v>103.6829797</v>
      </c>
      <c r="S1464">
        <f>VLOOKUP(C1464,costs!$A:$B,2,0)</f>
        <v>746.75300000000004</v>
      </c>
    </row>
    <row r="1465" spans="1:19" x14ac:dyDescent="0.45">
      <c r="A1465">
        <v>61</v>
      </c>
      <c r="B1465" t="s">
        <v>241</v>
      </c>
      <c r="C1465" t="s">
        <v>68</v>
      </c>
      <c r="D1465">
        <v>50.5</v>
      </c>
      <c r="E1465">
        <v>94.5</v>
      </c>
      <c r="F1465">
        <v>47.1</v>
      </c>
      <c r="G1465">
        <v>79.900000000000006</v>
      </c>
      <c r="H1465">
        <v>76.8</v>
      </c>
      <c r="I1465">
        <v>62.2</v>
      </c>
      <c r="J1465" s="1">
        <v>2429</v>
      </c>
      <c r="K1465">
        <v>4.8</v>
      </c>
      <c r="L1465" s="2">
        <v>0.3</v>
      </c>
      <c r="M1465">
        <v>2015</v>
      </c>
      <c r="N1465" t="s">
        <v>26</v>
      </c>
      <c r="O1465">
        <v>18</v>
      </c>
      <c r="P1465">
        <v>82</v>
      </c>
      <c r="Q1465">
        <f>VLOOKUP(B1465,Locations!$A:$B,2,0)</f>
        <v>48.714300000000001</v>
      </c>
      <c r="R1465">
        <f>VLOOKUP(B1465,Locations!$A:$C,3,0)</f>
        <v>2.2113</v>
      </c>
      <c r="S1465">
        <f>VLOOKUP(C1465,costs!$A:$B,2,0)</f>
        <v>800.89499999999998</v>
      </c>
    </row>
    <row r="1466" spans="1:19" x14ac:dyDescent="0.45">
      <c r="A1466">
        <v>63</v>
      </c>
      <c r="B1466" t="s">
        <v>515</v>
      </c>
      <c r="C1466" t="s">
        <v>297</v>
      </c>
      <c r="D1466">
        <v>48.2</v>
      </c>
      <c r="E1466">
        <v>50.1</v>
      </c>
      <c r="F1466">
        <v>46</v>
      </c>
      <c r="G1466">
        <v>96.4</v>
      </c>
      <c r="H1466">
        <v>40.1</v>
      </c>
      <c r="I1466">
        <v>61.9</v>
      </c>
      <c r="J1466">
        <v>462</v>
      </c>
      <c r="K1466">
        <v>16.5</v>
      </c>
      <c r="L1466" s="2">
        <v>0.05</v>
      </c>
      <c r="M1466">
        <v>2015</v>
      </c>
      <c r="N1466" t="s">
        <v>26</v>
      </c>
      <c r="O1466">
        <v>28</v>
      </c>
      <c r="P1466">
        <v>72</v>
      </c>
      <c r="Q1466">
        <f>VLOOKUP(B1466,Locations!$A:$B,2,0)</f>
        <v>43.708530000000003</v>
      </c>
      <c r="R1466">
        <f>VLOOKUP(B1466,Locations!$A:$C,3,0)</f>
        <v>10.403600000000001</v>
      </c>
      <c r="S1466">
        <f>VLOOKUP(C1466,costs!$A:$B,2,0)</f>
        <v>740.97500000000002</v>
      </c>
    </row>
    <row r="1467" spans="1:19" x14ac:dyDescent="0.45">
      <c r="A1467">
        <v>64</v>
      </c>
      <c r="B1467" t="s">
        <v>160</v>
      </c>
      <c r="C1467" t="s">
        <v>146</v>
      </c>
      <c r="D1467">
        <v>45</v>
      </c>
      <c r="E1467">
        <v>59.5</v>
      </c>
      <c r="F1467">
        <v>58.2</v>
      </c>
      <c r="G1467">
        <v>82.3</v>
      </c>
      <c r="H1467">
        <v>47.3</v>
      </c>
      <c r="I1467">
        <v>61.3</v>
      </c>
      <c r="J1467" s="1">
        <v>21222</v>
      </c>
      <c r="K1467">
        <v>17.100000000000001</v>
      </c>
      <c r="L1467" s="2">
        <v>0.1</v>
      </c>
      <c r="M1467">
        <v>2015</v>
      </c>
      <c r="N1467" t="s">
        <v>26</v>
      </c>
      <c r="O1467">
        <v>59</v>
      </c>
      <c r="P1467">
        <v>41</v>
      </c>
      <c r="Q1467">
        <f>VLOOKUP(B1467,Locations!$A:$B,2,0)</f>
        <v>52.1548467</v>
      </c>
      <c r="R1467">
        <f>VLOOKUP(B1467,Locations!$A:$C,3,0)</f>
        <v>4.4838765</v>
      </c>
      <c r="S1467">
        <f>VLOOKUP(C1467,costs!$A:$B,2,0)</f>
        <v>800.68100000000004</v>
      </c>
    </row>
    <row r="1468" spans="1:19" x14ac:dyDescent="0.45">
      <c r="A1468">
        <v>65</v>
      </c>
      <c r="B1468" t="s">
        <v>609</v>
      </c>
      <c r="C1468" t="s">
        <v>63</v>
      </c>
      <c r="D1468">
        <v>45.8</v>
      </c>
      <c r="E1468">
        <v>80.400000000000006</v>
      </c>
      <c r="F1468">
        <v>58.4</v>
      </c>
      <c r="G1468">
        <v>74.2</v>
      </c>
      <c r="H1468">
        <v>66.2</v>
      </c>
      <c r="I1468">
        <v>61.2</v>
      </c>
      <c r="J1468" s="1">
        <v>34718</v>
      </c>
      <c r="K1468">
        <v>32.700000000000003</v>
      </c>
      <c r="L1468" s="2">
        <v>0.27</v>
      </c>
      <c r="M1468">
        <v>2015</v>
      </c>
      <c r="N1468" t="s">
        <v>64</v>
      </c>
      <c r="O1468">
        <v>53</v>
      </c>
      <c r="P1468">
        <v>47</v>
      </c>
      <c r="Q1468">
        <f>VLOOKUP(B1468,Locations!$A:$B,2,0)</f>
        <v>-27.497418100000001</v>
      </c>
      <c r="R1468">
        <f>VLOOKUP(B1468,Locations!$A:$C,3,0)</f>
        <v>153.0131696</v>
      </c>
      <c r="S1468">
        <f>VLOOKUP(C1468,costs!$A:$B,2,0)</f>
        <v>771.25599999999997</v>
      </c>
    </row>
    <row r="1469" spans="1:19" x14ac:dyDescent="0.45">
      <c r="A1469">
        <v>66</v>
      </c>
      <c r="B1469" t="s">
        <v>52</v>
      </c>
      <c r="C1469" t="s">
        <v>53</v>
      </c>
      <c r="D1469">
        <v>52.7</v>
      </c>
      <c r="E1469">
        <v>36</v>
      </c>
      <c r="F1469">
        <v>49.3</v>
      </c>
      <c r="G1469">
        <v>84.4</v>
      </c>
      <c r="H1469">
        <v>100</v>
      </c>
      <c r="I1469">
        <v>61.1</v>
      </c>
      <c r="J1469" s="1">
        <v>3055</v>
      </c>
      <c r="K1469">
        <v>10.1</v>
      </c>
      <c r="L1469" s="2">
        <v>0.04</v>
      </c>
      <c r="M1469">
        <v>2015</v>
      </c>
      <c r="N1469" t="s">
        <v>44</v>
      </c>
      <c r="O1469">
        <v>20</v>
      </c>
      <c r="P1469">
        <v>80</v>
      </c>
      <c r="Q1469">
        <f>VLOOKUP(B1469,Locations!$A:$B,2,0)</f>
        <v>36.017730999999998</v>
      </c>
      <c r="R1469">
        <f>VLOOKUP(B1469,Locations!$A:$C,3,0)</f>
        <v>129.3210751</v>
      </c>
      <c r="S1469">
        <f>VLOOKUP(C1469,costs!$A:$B,2,0)</f>
        <v>823.15099999999995</v>
      </c>
    </row>
    <row r="1470" spans="1:19" x14ac:dyDescent="0.45">
      <c r="A1470">
        <v>67</v>
      </c>
      <c r="B1470" t="s">
        <v>604</v>
      </c>
      <c r="C1470" t="s">
        <v>74</v>
      </c>
      <c r="D1470">
        <v>46.9</v>
      </c>
      <c r="E1470">
        <v>53.9</v>
      </c>
      <c r="F1470">
        <v>48</v>
      </c>
      <c r="G1470">
        <v>92.3</v>
      </c>
      <c r="H1470">
        <v>32.799999999999997</v>
      </c>
      <c r="I1470">
        <v>61</v>
      </c>
      <c r="J1470" s="1">
        <v>25581</v>
      </c>
      <c r="K1470">
        <v>25.6</v>
      </c>
      <c r="L1470" s="2">
        <v>0.12</v>
      </c>
      <c r="M1470">
        <v>2015</v>
      </c>
      <c r="N1470" t="s">
        <v>26</v>
      </c>
      <c r="O1470">
        <v>51</v>
      </c>
      <c r="P1470">
        <v>49</v>
      </c>
      <c r="Q1470">
        <f>VLOOKUP(B1470,Locations!$A:$B,2,0)</f>
        <v>51.528507900000001</v>
      </c>
      <c r="R1470">
        <f>VLOOKUP(B1470,Locations!$A:$C,3,0)</f>
        <v>9.9323259999999998</v>
      </c>
      <c r="S1470">
        <f>VLOOKUP(C1470,costs!$A:$B,2,0)</f>
        <v>723.53399999999999</v>
      </c>
    </row>
    <row r="1471" spans="1:19" x14ac:dyDescent="0.45">
      <c r="A1471">
        <v>68</v>
      </c>
      <c r="B1471" t="s">
        <v>94</v>
      </c>
      <c r="C1471" t="s">
        <v>17</v>
      </c>
      <c r="D1471">
        <v>54</v>
      </c>
      <c r="E1471">
        <v>51.5</v>
      </c>
      <c r="F1471">
        <v>51.1</v>
      </c>
      <c r="G1471">
        <v>80.400000000000006</v>
      </c>
      <c r="H1471">
        <v>46.8</v>
      </c>
      <c r="I1471">
        <v>60.7</v>
      </c>
      <c r="J1471" s="1">
        <v>51462</v>
      </c>
      <c r="K1471">
        <v>13.4</v>
      </c>
      <c r="L1471" s="2">
        <v>0.12</v>
      </c>
      <c r="M1471">
        <v>2015</v>
      </c>
      <c r="N1471" t="s">
        <v>18</v>
      </c>
      <c r="O1471">
        <v>49</v>
      </c>
      <c r="P1471">
        <v>51</v>
      </c>
      <c r="Q1471">
        <f>VLOOKUP(B1471,Locations!$A:$B,2,0)</f>
        <v>40.005709099999997</v>
      </c>
      <c r="R1471">
        <f>VLOOKUP(B1471,Locations!$A:$C,3,0)</f>
        <v>-83.028662600000004</v>
      </c>
      <c r="S1471">
        <f>VLOOKUP(C1471,costs!$A:$B,2,0)</f>
        <v>748.03700000000003</v>
      </c>
    </row>
    <row r="1472" spans="1:19" x14ac:dyDescent="0.45">
      <c r="A1472">
        <v>69</v>
      </c>
      <c r="B1472" t="s">
        <v>76</v>
      </c>
      <c r="C1472" t="s">
        <v>17</v>
      </c>
      <c r="D1472">
        <v>41.7</v>
      </c>
      <c r="E1472">
        <v>70.8</v>
      </c>
      <c r="F1472">
        <v>37.1</v>
      </c>
      <c r="G1472">
        <v>99.9</v>
      </c>
      <c r="H1472">
        <v>34.6</v>
      </c>
      <c r="I1472">
        <v>59.8</v>
      </c>
      <c r="J1472" s="1">
        <v>6333</v>
      </c>
      <c r="K1472">
        <v>9</v>
      </c>
      <c r="L1472" s="2">
        <v>0.26</v>
      </c>
      <c r="M1472">
        <v>2015</v>
      </c>
      <c r="N1472" t="s">
        <v>18</v>
      </c>
      <c r="O1472">
        <v>44</v>
      </c>
      <c r="P1472">
        <v>56</v>
      </c>
      <c r="Q1472">
        <f>VLOOKUP(B1472,Locations!$A:$B,2,0)</f>
        <v>29.716791400000002</v>
      </c>
      <c r="R1472">
        <f>VLOOKUP(B1472,Locations!$A:$C,3,0)</f>
        <v>-95.404781099999994</v>
      </c>
      <c r="S1472">
        <f>VLOOKUP(C1472,costs!$A:$B,2,0)</f>
        <v>748.03700000000003</v>
      </c>
    </row>
    <row r="1473" spans="1:19" x14ac:dyDescent="0.45">
      <c r="A1473">
        <v>70</v>
      </c>
      <c r="B1473" t="s">
        <v>110</v>
      </c>
      <c r="C1473" t="s">
        <v>74</v>
      </c>
      <c r="D1473">
        <v>52.6</v>
      </c>
      <c r="E1473">
        <v>63.1</v>
      </c>
      <c r="F1473">
        <v>45.4</v>
      </c>
      <c r="G1473">
        <v>81.400000000000006</v>
      </c>
      <c r="H1473">
        <v>41.6</v>
      </c>
      <c r="I1473">
        <v>59.6</v>
      </c>
      <c r="J1473" s="1">
        <v>28881</v>
      </c>
      <c r="K1473">
        <v>24.5</v>
      </c>
      <c r="L1473" s="2">
        <v>0.17</v>
      </c>
      <c r="M1473">
        <v>2015</v>
      </c>
      <c r="N1473" t="s">
        <v>26</v>
      </c>
      <c r="O1473">
        <v>55</v>
      </c>
      <c r="P1473">
        <v>45</v>
      </c>
      <c r="Q1473">
        <f>VLOOKUP(B1473,Locations!$A:$B,2,0)</f>
        <v>49.4191</v>
      </c>
      <c r="R1473">
        <f>VLOOKUP(B1473,Locations!$A:$C,3,0)</f>
        <v>8.6701999999999995</v>
      </c>
      <c r="S1473">
        <f>VLOOKUP(C1473,costs!$A:$B,2,0)</f>
        <v>723.53399999999999</v>
      </c>
    </row>
    <row r="1474" spans="1:19" x14ac:dyDescent="0.45">
      <c r="A1474">
        <v>71</v>
      </c>
      <c r="B1474" t="s">
        <v>189</v>
      </c>
      <c r="C1474" t="s">
        <v>146</v>
      </c>
      <c r="D1474">
        <v>55.5</v>
      </c>
      <c r="E1474">
        <v>77.900000000000006</v>
      </c>
      <c r="F1474">
        <v>71.400000000000006</v>
      </c>
      <c r="G1474">
        <v>42.6</v>
      </c>
      <c r="H1474">
        <v>100</v>
      </c>
      <c r="I1474">
        <v>59.2</v>
      </c>
      <c r="J1474" s="1">
        <v>15920</v>
      </c>
      <c r="K1474">
        <v>19.399999999999999</v>
      </c>
      <c r="L1474" s="2">
        <v>0.25</v>
      </c>
      <c r="M1474">
        <v>2015</v>
      </c>
      <c r="N1474" t="s">
        <v>26</v>
      </c>
      <c r="O1474">
        <v>26</v>
      </c>
      <c r="P1474">
        <v>74</v>
      </c>
      <c r="Q1474">
        <f>VLOOKUP(B1474,Locations!$A:$B,2,0)</f>
        <v>51.995895900000001</v>
      </c>
      <c r="R1474">
        <f>VLOOKUP(B1474,Locations!$A:$C,3,0)</f>
        <v>4.3720410999999997</v>
      </c>
      <c r="S1474">
        <f>VLOOKUP(C1474,costs!$A:$B,2,0)</f>
        <v>800.68100000000004</v>
      </c>
    </row>
    <row r="1475" spans="1:19" x14ac:dyDescent="0.45">
      <c r="A1475">
        <v>72</v>
      </c>
      <c r="B1475" t="s">
        <v>197</v>
      </c>
      <c r="C1475" t="s">
        <v>146</v>
      </c>
      <c r="D1475">
        <v>39.799999999999997</v>
      </c>
      <c r="E1475">
        <v>66.2</v>
      </c>
      <c r="F1475">
        <v>53.7</v>
      </c>
      <c r="G1475">
        <v>82.3</v>
      </c>
      <c r="H1475">
        <v>54.4</v>
      </c>
      <c r="I1475">
        <v>59.1</v>
      </c>
      <c r="J1475" s="1">
        <v>20580</v>
      </c>
      <c r="K1475">
        <v>18.899999999999999</v>
      </c>
      <c r="L1475" s="2">
        <v>0.18</v>
      </c>
      <c r="M1475">
        <v>2015</v>
      </c>
      <c r="N1475" t="s">
        <v>26</v>
      </c>
      <c r="O1475">
        <v>48</v>
      </c>
      <c r="P1475">
        <v>52</v>
      </c>
      <c r="Q1475">
        <f>VLOOKUP(B1475,Locations!$A:$B,2,0)</f>
        <v>51.922869599999999</v>
      </c>
      <c r="R1475">
        <f>VLOOKUP(B1475,Locations!$A:$C,3,0)</f>
        <v>4.4874986000000003</v>
      </c>
      <c r="S1475">
        <f>VLOOKUP(C1475,costs!$A:$B,2,0)</f>
        <v>800.68100000000004</v>
      </c>
    </row>
    <row r="1476" spans="1:19" x14ac:dyDescent="0.45">
      <c r="A1476">
        <v>73</v>
      </c>
      <c r="B1476" t="s">
        <v>180</v>
      </c>
      <c r="C1476" t="s">
        <v>146</v>
      </c>
      <c r="D1476">
        <v>44.3</v>
      </c>
      <c r="E1476">
        <v>78.7</v>
      </c>
      <c r="F1476">
        <v>46.8</v>
      </c>
      <c r="G1476">
        <v>77.5</v>
      </c>
      <c r="H1476">
        <v>100</v>
      </c>
      <c r="I1476">
        <v>59</v>
      </c>
      <c r="J1476" s="1">
        <v>9248</v>
      </c>
      <c r="K1476">
        <v>17</v>
      </c>
      <c r="L1476" s="2">
        <v>0.21</v>
      </c>
      <c r="M1476">
        <v>2015</v>
      </c>
      <c r="N1476" t="s">
        <v>26</v>
      </c>
      <c r="O1476">
        <v>56</v>
      </c>
      <c r="P1476">
        <v>44</v>
      </c>
      <c r="Q1476">
        <f>VLOOKUP(B1476,Locations!$A:$B,2,0)</f>
        <v>51.9846</v>
      </c>
      <c r="R1476">
        <f>VLOOKUP(B1476,Locations!$A:$C,3,0)</f>
        <v>5.6657999999999999</v>
      </c>
      <c r="S1476">
        <f>VLOOKUP(C1476,costs!$A:$B,2,0)</f>
        <v>800.68100000000004</v>
      </c>
    </row>
    <row r="1477" spans="1:19" x14ac:dyDescent="0.45">
      <c r="A1477">
        <v>74</v>
      </c>
      <c r="B1477" t="s">
        <v>96</v>
      </c>
      <c r="C1477" t="s">
        <v>25</v>
      </c>
      <c r="D1477">
        <v>43.7</v>
      </c>
      <c r="E1477">
        <v>76.599999999999994</v>
      </c>
      <c r="F1477">
        <v>44.7</v>
      </c>
      <c r="G1477">
        <v>85.1</v>
      </c>
      <c r="H1477">
        <v>42.1</v>
      </c>
      <c r="I1477">
        <v>58.9</v>
      </c>
      <c r="J1477" s="1">
        <v>17906</v>
      </c>
      <c r="K1477">
        <v>14</v>
      </c>
      <c r="L1477" s="2">
        <v>0.25</v>
      </c>
      <c r="M1477">
        <v>2015</v>
      </c>
      <c r="N1477" t="s">
        <v>26</v>
      </c>
      <c r="O1477">
        <v>53</v>
      </c>
      <c r="P1477">
        <v>47</v>
      </c>
      <c r="Q1477">
        <f>VLOOKUP(B1477,Locations!$A:$B,2,0)</f>
        <v>51.458483700000002</v>
      </c>
      <c r="R1477">
        <f>VLOOKUP(B1477,Locations!$A:$C,3,0)</f>
        <v>-2.6097752000000001</v>
      </c>
      <c r="S1477">
        <f>VLOOKUP(C1477,costs!$A:$B,2,0)</f>
        <v>698.49599999999998</v>
      </c>
    </row>
    <row r="1478" spans="1:19" x14ac:dyDescent="0.45">
      <c r="A1478">
        <v>75</v>
      </c>
      <c r="B1478" t="s">
        <v>124</v>
      </c>
      <c r="C1478" t="s">
        <v>35</v>
      </c>
      <c r="D1478">
        <v>41.2</v>
      </c>
      <c r="E1478">
        <v>91.2</v>
      </c>
      <c r="F1478">
        <v>41.1</v>
      </c>
      <c r="G1478">
        <v>81.400000000000006</v>
      </c>
      <c r="H1478">
        <v>97.7</v>
      </c>
      <c r="I1478">
        <v>58.4</v>
      </c>
      <c r="J1478" s="1">
        <v>12551</v>
      </c>
      <c r="K1478">
        <v>17.3</v>
      </c>
      <c r="L1478" s="2">
        <v>0.24</v>
      </c>
      <c r="M1478">
        <v>2015</v>
      </c>
      <c r="N1478" t="s">
        <v>26</v>
      </c>
      <c r="O1478">
        <v>54</v>
      </c>
      <c r="P1478">
        <v>46</v>
      </c>
      <c r="Q1478">
        <f>VLOOKUP(B1478,Locations!$A:$B,2,0)</f>
        <v>47.5612651</v>
      </c>
      <c r="R1478">
        <f>VLOOKUP(B1478,Locations!$A:$C,3,0)</f>
        <v>7.5752961000000001</v>
      </c>
      <c r="S1478">
        <f>VLOOKUP(C1478,costs!$A:$B,2,0)</f>
        <v>1296.412</v>
      </c>
    </row>
    <row r="1479" spans="1:19" x14ac:dyDescent="0.45">
      <c r="A1479">
        <v>75</v>
      </c>
      <c r="B1479" t="s">
        <v>102</v>
      </c>
      <c r="C1479" t="s">
        <v>17</v>
      </c>
      <c r="D1479">
        <v>55.2</v>
      </c>
      <c r="E1479">
        <v>42.7</v>
      </c>
      <c r="F1479">
        <v>44.6</v>
      </c>
      <c r="G1479">
        <v>81.3</v>
      </c>
      <c r="H1479">
        <v>34.4</v>
      </c>
      <c r="I1479">
        <v>58.4</v>
      </c>
      <c r="J1479" s="1">
        <v>36534</v>
      </c>
      <c r="K1479">
        <v>12.9</v>
      </c>
      <c r="L1479" s="2">
        <v>0.2</v>
      </c>
      <c r="M1479">
        <v>2015</v>
      </c>
      <c r="N1479" t="s">
        <v>18</v>
      </c>
      <c r="O1479">
        <v>52</v>
      </c>
      <c r="P1479">
        <v>48</v>
      </c>
      <c r="Q1479">
        <f>VLOOKUP(B1479,Locations!$A:$B,2,0)</f>
        <v>34.022414900000001</v>
      </c>
      <c r="R1479">
        <f>VLOOKUP(B1479,Locations!$A:$C,3,0)</f>
        <v>-118.28634409999999</v>
      </c>
      <c r="S1479">
        <f>VLOOKUP(C1479,costs!$A:$B,2,0)</f>
        <v>748.03700000000003</v>
      </c>
    </row>
    <row r="1480" spans="1:19" x14ac:dyDescent="0.45">
      <c r="A1480">
        <v>77</v>
      </c>
      <c r="B1480" t="s">
        <v>203</v>
      </c>
      <c r="C1480" t="s">
        <v>146</v>
      </c>
      <c r="D1480">
        <v>42</v>
      </c>
      <c r="E1480">
        <v>60.5</v>
      </c>
      <c r="F1480">
        <v>55.4</v>
      </c>
      <c r="G1480">
        <v>76.599999999999994</v>
      </c>
      <c r="H1480">
        <v>56.7</v>
      </c>
      <c r="I1480">
        <v>58.2</v>
      </c>
      <c r="J1480" s="1">
        <v>24570</v>
      </c>
      <c r="K1480">
        <v>14.4</v>
      </c>
      <c r="L1480" s="2">
        <v>0.11</v>
      </c>
      <c r="M1480">
        <v>2015</v>
      </c>
      <c r="N1480" t="s">
        <v>26</v>
      </c>
      <c r="O1480">
        <v>53</v>
      </c>
      <c r="P1480">
        <v>47</v>
      </c>
      <c r="Q1480">
        <f>VLOOKUP(B1480,Locations!$A:$B,2,0)</f>
        <v>52.3550532</v>
      </c>
      <c r="R1480">
        <f>VLOOKUP(B1480,Locations!$A:$C,3,0)</f>
        <v>4.9509783000000001</v>
      </c>
      <c r="S1480">
        <f>VLOOKUP(C1480,costs!$A:$B,2,0)</f>
        <v>800.68100000000004</v>
      </c>
    </row>
    <row r="1481" spans="1:19" x14ac:dyDescent="0.45">
      <c r="A1481">
        <v>78</v>
      </c>
      <c r="B1481" t="s">
        <v>601</v>
      </c>
      <c r="C1481" t="s">
        <v>68</v>
      </c>
      <c r="D1481">
        <v>48.7</v>
      </c>
      <c r="E1481">
        <v>81.900000000000006</v>
      </c>
      <c r="F1481">
        <v>36.200000000000003</v>
      </c>
      <c r="G1481">
        <v>84.8</v>
      </c>
      <c r="H1481">
        <v>39.4</v>
      </c>
      <c r="I1481">
        <v>58.1</v>
      </c>
      <c r="J1481" s="1">
        <v>2400</v>
      </c>
      <c r="K1481">
        <v>7.9</v>
      </c>
      <c r="L1481" s="2">
        <v>0.2</v>
      </c>
      <c r="M1481">
        <v>2015</v>
      </c>
      <c r="N1481" t="s">
        <v>26</v>
      </c>
      <c r="O1481">
        <v>46</v>
      </c>
      <c r="P1481">
        <v>54</v>
      </c>
      <c r="Q1481">
        <f>VLOOKUP(B1481,Locations!$A:$B,2,0)</f>
        <v>45.729781099999997</v>
      </c>
      <c r="R1481">
        <f>VLOOKUP(B1481,Locations!$A:$C,3,0)</f>
        <v>4.8265818999999999</v>
      </c>
      <c r="S1481">
        <f>VLOOKUP(C1481,costs!$A:$B,2,0)</f>
        <v>800.89499999999998</v>
      </c>
    </row>
    <row r="1482" spans="1:19" x14ac:dyDescent="0.45">
      <c r="A1482">
        <v>79</v>
      </c>
      <c r="B1482" t="s">
        <v>179</v>
      </c>
      <c r="C1482" t="s">
        <v>146</v>
      </c>
      <c r="D1482">
        <v>38.200000000000003</v>
      </c>
      <c r="E1482">
        <v>52.9</v>
      </c>
      <c r="F1482">
        <v>54.8</v>
      </c>
      <c r="G1482">
        <v>80</v>
      </c>
      <c r="H1482">
        <v>84.1</v>
      </c>
      <c r="I1482">
        <v>58</v>
      </c>
      <c r="J1482" s="1">
        <v>30779</v>
      </c>
      <c r="K1482">
        <v>15.4</v>
      </c>
      <c r="L1482" s="2">
        <v>7.0000000000000007E-2</v>
      </c>
      <c r="M1482">
        <v>2015</v>
      </c>
      <c r="N1482" t="s">
        <v>26</v>
      </c>
      <c r="O1482">
        <v>59</v>
      </c>
      <c r="P1482">
        <v>41</v>
      </c>
      <c r="Q1482">
        <f>VLOOKUP(B1482,Locations!$A:$B,2,0)</f>
        <v>52.0851623</v>
      </c>
      <c r="R1482">
        <f>VLOOKUP(B1482,Locations!$A:$C,3,0)</f>
        <v>5.1741064000000003</v>
      </c>
      <c r="S1482">
        <f>VLOOKUP(C1482,costs!$A:$B,2,0)</f>
        <v>800.68100000000004</v>
      </c>
    </row>
    <row r="1483" spans="1:19" x14ac:dyDescent="0.45">
      <c r="A1483">
        <v>80</v>
      </c>
      <c r="B1483" t="s">
        <v>216</v>
      </c>
      <c r="C1483" t="s">
        <v>74</v>
      </c>
      <c r="D1483">
        <v>51.9</v>
      </c>
      <c r="E1483">
        <v>55.7</v>
      </c>
      <c r="F1483">
        <v>52.6</v>
      </c>
      <c r="G1483">
        <v>71.900000000000006</v>
      </c>
      <c r="H1483">
        <v>31.9</v>
      </c>
      <c r="I1483">
        <v>57.9</v>
      </c>
      <c r="J1483" s="1">
        <v>29987</v>
      </c>
      <c r="K1483">
        <v>52.5</v>
      </c>
      <c r="L1483" s="2">
        <v>0.16</v>
      </c>
      <c r="M1483">
        <v>2015</v>
      </c>
      <c r="N1483" t="s">
        <v>26</v>
      </c>
      <c r="Q1483">
        <f>VLOOKUP(B1483,Locations!$A:$B,2,0)</f>
        <v>52.518409300000002</v>
      </c>
      <c r="R1483">
        <f>VLOOKUP(B1483,Locations!$A:$C,3,0)</f>
        <v>13.392908</v>
      </c>
      <c r="S1483">
        <f>VLOOKUP(C1483,costs!$A:$B,2,0)</f>
        <v>723.53399999999999</v>
      </c>
    </row>
    <row r="1484" spans="1:19" x14ac:dyDescent="0.45">
      <c r="A1484">
        <v>81</v>
      </c>
      <c r="B1484" t="s">
        <v>249</v>
      </c>
      <c r="C1484" t="s">
        <v>74</v>
      </c>
      <c r="D1484">
        <v>49.4</v>
      </c>
      <c r="E1484">
        <v>56.6</v>
      </c>
      <c r="F1484">
        <v>58</v>
      </c>
      <c r="G1484">
        <v>67.599999999999994</v>
      </c>
      <c r="H1484">
        <v>33.5</v>
      </c>
      <c r="I1484">
        <v>57.6</v>
      </c>
      <c r="J1484" s="1">
        <v>33062</v>
      </c>
      <c r="K1484">
        <v>39.299999999999997</v>
      </c>
      <c r="L1484" s="2">
        <v>0.2</v>
      </c>
      <c r="M1484">
        <v>2015</v>
      </c>
      <c r="N1484" t="s">
        <v>26</v>
      </c>
      <c r="O1484">
        <v>58</v>
      </c>
      <c r="P1484">
        <v>42</v>
      </c>
      <c r="Q1484">
        <f>VLOOKUP(B1484,Locations!$A:$B,2,0)</f>
        <v>52.452500000000001</v>
      </c>
      <c r="R1484">
        <f>VLOOKUP(B1484,Locations!$A:$C,3,0)</f>
        <v>13.2897</v>
      </c>
      <c r="S1484">
        <f>VLOOKUP(C1484,costs!$A:$B,2,0)</f>
        <v>723.53399999999999</v>
      </c>
    </row>
    <row r="1485" spans="1:19" x14ac:dyDescent="0.45">
      <c r="A1485">
        <v>82</v>
      </c>
      <c r="B1485" t="s">
        <v>155</v>
      </c>
      <c r="C1485" t="s">
        <v>17</v>
      </c>
      <c r="D1485">
        <v>51.1</v>
      </c>
      <c r="E1485">
        <v>55</v>
      </c>
      <c r="F1485">
        <v>49.4</v>
      </c>
      <c r="G1485">
        <v>74</v>
      </c>
      <c r="H1485">
        <v>31.7</v>
      </c>
      <c r="I1485">
        <v>57.3</v>
      </c>
      <c r="J1485" s="1">
        <v>44750</v>
      </c>
      <c r="K1485">
        <v>15.7</v>
      </c>
      <c r="L1485" s="2">
        <v>0.15</v>
      </c>
      <c r="M1485">
        <v>2015</v>
      </c>
      <c r="N1485" t="s">
        <v>18</v>
      </c>
      <c r="O1485">
        <v>51</v>
      </c>
      <c r="P1485">
        <v>49</v>
      </c>
      <c r="Q1485">
        <f>VLOOKUP(B1485,Locations!$A:$B,2,0)</f>
        <v>42.718567999999998</v>
      </c>
      <c r="R1485">
        <f>VLOOKUP(B1485,Locations!$A:$C,3,0)</f>
        <v>-84.477915699999997</v>
      </c>
      <c r="S1485">
        <f>VLOOKUP(C1485,costs!$A:$B,2,0)</f>
        <v>748.03700000000003</v>
      </c>
    </row>
    <row r="1486" spans="1:19" x14ac:dyDescent="0.45">
      <c r="A1486">
        <v>83</v>
      </c>
      <c r="B1486" t="s">
        <v>112</v>
      </c>
      <c r="C1486" t="s">
        <v>25</v>
      </c>
      <c r="D1486">
        <v>37.200000000000003</v>
      </c>
      <c r="E1486">
        <v>80.400000000000006</v>
      </c>
      <c r="F1486">
        <v>40.700000000000003</v>
      </c>
      <c r="G1486">
        <v>88.9</v>
      </c>
      <c r="H1486">
        <v>34.799999999999997</v>
      </c>
      <c r="I1486">
        <v>56.9</v>
      </c>
      <c r="J1486" s="1">
        <v>15489</v>
      </c>
      <c r="K1486">
        <v>15.7</v>
      </c>
      <c r="L1486" s="2">
        <v>0.24</v>
      </c>
      <c r="M1486">
        <v>2015</v>
      </c>
      <c r="N1486" t="s">
        <v>26</v>
      </c>
      <c r="O1486">
        <v>54</v>
      </c>
      <c r="P1486">
        <v>46</v>
      </c>
      <c r="Q1486">
        <f>VLOOKUP(B1486,Locations!$A:$B,2,0)</f>
        <v>54.758955100000001</v>
      </c>
      <c r="R1486">
        <f>VLOOKUP(B1486,Locations!$A:$C,3,0)</f>
        <v>-1.5813322000000001</v>
      </c>
      <c r="S1486">
        <f>VLOOKUP(C1486,costs!$A:$B,2,0)</f>
        <v>698.49599999999998</v>
      </c>
    </row>
    <row r="1487" spans="1:19" x14ac:dyDescent="0.45">
      <c r="A1487">
        <v>83</v>
      </c>
      <c r="B1487" t="s">
        <v>217</v>
      </c>
      <c r="C1487" t="s">
        <v>63</v>
      </c>
      <c r="D1487">
        <v>43.7</v>
      </c>
      <c r="E1487">
        <v>79.599999999999994</v>
      </c>
      <c r="F1487">
        <v>54.4</v>
      </c>
      <c r="G1487">
        <v>65.7</v>
      </c>
      <c r="H1487">
        <v>73.400000000000006</v>
      </c>
      <c r="I1487">
        <v>56.9</v>
      </c>
      <c r="J1487" s="1">
        <v>50882</v>
      </c>
      <c r="K1487">
        <v>40.5</v>
      </c>
      <c r="L1487" s="2">
        <v>0.36</v>
      </c>
      <c r="M1487">
        <v>2015</v>
      </c>
      <c r="N1487" t="s">
        <v>64</v>
      </c>
      <c r="O1487">
        <v>56</v>
      </c>
      <c r="P1487">
        <v>44</v>
      </c>
      <c r="Q1487">
        <f>VLOOKUP(B1487,Locations!$A:$B,2,0)</f>
        <v>-37.783974600000001</v>
      </c>
      <c r="R1487">
        <f>VLOOKUP(B1487,Locations!$A:$C,3,0)</f>
        <v>144.95867430000001</v>
      </c>
      <c r="S1487">
        <f>VLOOKUP(C1487,costs!$A:$B,2,0)</f>
        <v>771.25599999999997</v>
      </c>
    </row>
    <row r="1488" spans="1:19" x14ac:dyDescent="0.45">
      <c r="A1488">
        <v>85</v>
      </c>
      <c r="B1488" t="s">
        <v>221</v>
      </c>
      <c r="C1488" t="s">
        <v>143</v>
      </c>
      <c r="D1488">
        <v>45.5</v>
      </c>
      <c r="E1488">
        <v>38.700000000000003</v>
      </c>
      <c r="F1488">
        <v>36.9</v>
      </c>
      <c r="G1488">
        <v>92</v>
      </c>
      <c r="H1488">
        <v>55.2</v>
      </c>
      <c r="I1488">
        <v>56.6</v>
      </c>
      <c r="J1488" s="1">
        <v>25779</v>
      </c>
      <c r="K1488">
        <v>22.2</v>
      </c>
      <c r="L1488" s="2">
        <v>7.0000000000000007E-2</v>
      </c>
      <c r="M1488">
        <v>2015</v>
      </c>
      <c r="N1488" t="s">
        <v>44</v>
      </c>
      <c r="O1488">
        <v>44</v>
      </c>
      <c r="P1488">
        <v>56</v>
      </c>
      <c r="Q1488">
        <f>VLOOKUP(B1488,Locations!$A:$B,2,0)</f>
        <v>39.875496800000001</v>
      </c>
      <c r="R1488">
        <f>VLOOKUP(B1488,Locations!$A:$C,3,0)</f>
        <v>32.785535099999997</v>
      </c>
      <c r="S1488">
        <f>VLOOKUP(C1488,costs!$A:$B,2,0)</f>
        <v>376.74700000000001</v>
      </c>
    </row>
    <row r="1489" spans="1:19" x14ac:dyDescent="0.45">
      <c r="A1489">
        <v>86</v>
      </c>
      <c r="B1489" t="s">
        <v>123</v>
      </c>
      <c r="C1489" t="s">
        <v>17</v>
      </c>
      <c r="D1489">
        <v>44.9</v>
      </c>
      <c r="E1489">
        <v>38.799999999999997</v>
      </c>
      <c r="F1489">
        <v>51.4</v>
      </c>
      <c r="G1489">
        <v>74</v>
      </c>
      <c r="H1489">
        <v>99.6</v>
      </c>
      <c r="I1489">
        <v>56.5</v>
      </c>
      <c r="J1489" s="1">
        <v>36429</v>
      </c>
      <c r="K1489">
        <v>12.7</v>
      </c>
      <c r="L1489" s="2">
        <v>0.08</v>
      </c>
      <c r="M1489">
        <v>2015</v>
      </c>
      <c r="N1489" t="s">
        <v>18</v>
      </c>
      <c r="O1489">
        <v>52</v>
      </c>
      <c r="P1489">
        <v>48</v>
      </c>
      <c r="Q1489">
        <f>VLOOKUP(B1489,Locations!$A:$B,2,0)</f>
        <v>32.228774999999999</v>
      </c>
      <c r="R1489">
        <f>VLOOKUP(B1489,Locations!$A:$C,3,0)</f>
        <v>-110.97688410000001</v>
      </c>
      <c r="S1489">
        <f>VLOOKUP(C1489,costs!$A:$B,2,0)</f>
        <v>748.03700000000003</v>
      </c>
    </row>
    <row r="1490" spans="1:19" x14ac:dyDescent="0.45">
      <c r="A1490">
        <v>86</v>
      </c>
      <c r="B1490" t="s">
        <v>91</v>
      </c>
      <c r="C1490" t="s">
        <v>17</v>
      </c>
      <c r="D1490">
        <v>43.3</v>
      </c>
      <c r="E1490">
        <v>51.4</v>
      </c>
      <c r="F1490">
        <v>38.5</v>
      </c>
      <c r="G1490">
        <v>90</v>
      </c>
      <c r="H1490" t="s">
        <v>23</v>
      </c>
      <c r="I1490">
        <v>56.5</v>
      </c>
      <c r="J1490" s="1">
        <v>11829</v>
      </c>
      <c r="K1490">
        <v>13.8</v>
      </c>
      <c r="L1490" s="2">
        <v>0.1</v>
      </c>
      <c r="M1490">
        <v>2015</v>
      </c>
      <c r="N1490" t="s">
        <v>18</v>
      </c>
      <c r="O1490">
        <v>44</v>
      </c>
      <c r="P1490">
        <v>56</v>
      </c>
      <c r="Q1490">
        <f>VLOOKUP(B1490,Locations!$A:$B,2,0)</f>
        <v>41.7045678</v>
      </c>
      <c r="R1490">
        <f>VLOOKUP(B1490,Locations!$A:$C,3,0)</f>
        <v>-86.238220299999995</v>
      </c>
      <c r="S1490">
        <f>VLOOKUP(C1490,costs!$A:$B,2,0)</f>
        <v>748.03700000000003</v>
      </c>
    </row>
    <row r="1491" spans="1:19" x14ac:dyDescent="0.45">
      <c r="A1491">
        <v>88</v>
      </c>
      <c r="B1491" t="s">
        <v>81</v>
      </c>
      <c r="C1491" t="s">
        <v>17</v>
      </c>
      <c r="D1491">
        <v>43.6</v>
      </c>
      <c r="E1491">
        <v>51.1</v>
      </c>
      <c r="F1491">
        <v>33.9</v>
      </c>
      <c r="G1491">
        <v>92.9</v>
      </c>
      <c r="H1491">
        <v>58.7</v>
      </c>
      <c r="I1491">
        <v>56.4</v>
      </c>
      <c r="J1491" s="1">
        <v>10410</v>
      </c>
      <c r="K1491">
        <v>10</v>
      </c>
      <c r="L1491" s="2">
        <v>0.14000000000000001</v>
      </c>
      <c r="M1491">
        <v>2015</v>
      </c>
      <c r="N1491" t="s">
        <v>18</v>
      </c>
      <c r="O1491">
        <v>54</v>
      </c>
      <c r="P1491">
        <v>46</v>
      </c>
      <c r="Q1491">
        <f>VLOOKUP(B1491,Locations!$A:$B,2,0)</f>
        <v>42.406291699999997</v>
      </c>
      <c r="R1491">
        <f>VLOOKUP(B1491,Locations!$A:$C,3,0)</f>
        <v>-71.119750499999995</v>
      </c>
      <c r="S1491">
        <f>VLOOKUP(C1491,costs!$A:$B,2,0)</f>
        <v>748.03700000000003</v>
      </c>
    </row>
    <row r="1492" spans="1:19" x14ac:dyDescent="0.45">
      <c r="A1492">
        <v>88</v>
      </c>
      <c r="B1492" t="s">
        <v>77</v>
      </c>
      <c r="C1492" t="s">
        <v>17</v>
      </c>
      <c r="D1492">
        <v>39.5</v>
      </c>
      <c r="E1492">
        <v>56.1</v>
      </c>
      <c r="F1492">
        <v>41.7</v>
      </c>
      <c r="G1492">
        <v>89.5</v>
      </c>
      <c r="H1492">
        <v>40</v>
      </c>
      <c r="I1492">
        <v>56.4</v>
      </c>
      <c r="J1492" s="1">
        <v>26614</v>
      </c>
      <c r="K1492">
        <v>16.100000000000001</v>
      </c>
      <c r="L1492" s="2">
        <v>0.16</v>
      </c>
      <c r="M1492">
        <v>2015</v>
      </c>
      <c r="N1492" t="s">
        <v>18</v>
      </c>
      <c r="O1492">
        <v>52</v>
      </c>
      <c r="P1492">
        <v>48</v>
      </c>
      <c r="Q1492">
        <f>VLOOKUP(B1492,Locations!$A:$B,2,0)</f>
        <v>33.643190099999998</v>
      </c>
      <c r="R1492">
        <f>VLOOKUP(B1492,Locations!$A:$C,3,0)</f>
        <v>-117.8401649</v>
      </c>
      <c r="S1492">
        <f>VLOOKUP(C1492,costs!$A:$B,2,0)</f>
        <v>748.03700000000003</v>
      </c>
    </row>
    <row r="1493" spans="1:19" x14ac:dyDescent="0.45">
      <c r="A1493">
        <v>90</v>
      </c>
      <c r="B1493" t="s">
        <v>158</v>
      </c>
      <c r="C1493" t="s">
        <v>152</v>
      </c>
      <c r="D1493">
        <v>42.5</v>
      </c>
      <c r="E1493">
        <v>49.1</v>
      </c>
      <c r="F1493">
        <v>51.6</v>
      </c>
      <c r="G1493">
        <v>73.8</v>
      </c>
      <c r="H1493">
        <v>85.3</v>
      </c>
      <c r="I1493">
        <v>56.2</v>
      </c>
      <c r="J1493" s="1">
        <v>32166</v>
      </c>
      <c r="K1493">
        <v>34.1</v>
      </c>
      <c r="L1493" s="2">
        <v>0.09</v>
      </c>
      <c r="M1493">
        <v>2015</v>
      </c>
      <c r="N1493" t="s">
        <v>26</v>
      </c>
      <c r="O1493">
        <v>57</v>
      </c>
      <c r="P1493">
        <v>43</v>
      </c>
      <c r="Q1493">
        <f>VLOOKUP(B1493,Locations!$A:$B,2,0)</f>
        <v>51.007947399999999</v>
      </c>
      <c r="R1493">
        <f>VLOOKUP(B1493,Locations!$A:$C,3,0)</f>
        <v>3.7108810999999999</v>
      </c>
      <c r="S1493">
        <f>VLOOKUP(C1493,costs!$A:$B,2,0)</f>
        <v>780.779</v>
      </c>
    </row>
    <row r="1494" spans="1:19" x14ac:dyDescent="0.45">
      <c r="A1494">
        <v>91</v>
      </c>
      <c r="B1494" t="s">
        <v>84</v>
      </c>
      <c r="C1494" t="s">
        <v>17</v>
      </c>
      <c r="D1494">
        <v>44.8</v>
      </c>
      <c r="E1494">
        <v>40.299999999999997</v>
      </c>
      <c r="F1494">
        <v>49.1</v>
      </c>
      <c r="G1494">
        <v>78.7</v>
      </c>
      <c r="H1494">
        <v>52.8</v>
      </c>
      <c r="I1494">
        <v>56.1</v>
      </c>
      <c r="J1494" s="1">
        <v>56959</v>
      </c>
      <c r="K1494">
        <v>13</v>
      </c>
      <c r="L1494" s="2">
        <v>0.11</v>
      </c>
      <c r="M1494">
        <v>2015</v>
      </c>
      <c r="N1494" t="s">
        <v>18</v>
      </c>
      <c r="O1494">
        <v>49</v>
      </c>
      <c r="P1494">
        <v>51</v>
      </c>
      <c r="Q1494">
        <f>VLOOKUP(B1494,Locations!$A:$B,2,0)</f>
        <v>42.365650000000002</v>
      </c>
      <c r="R1494">
        <f>VLOOKUP(B1494,Locations!$A:$C,3,0)</f>
        <v>-71.108320000000006</v>
      </c>
      <c r="S1494">
        <f>VLOOKUP(C1494,costs!$A:$B,2,0)</f>
        <v>748.03700000000003</v>
      </c>
    </row>
    <row r="1495" spans="1:19" x14ac:dyDescent="0.45">
      <c r="A1495">
        <v>91</v>
      </c>
      <c r="B1495" t="s">
        <v>92</v>
      </c>
      <c r="C1495" t="s">
        <v>17</v>
      </c>
      <c r="D1495">
        <v>45.2</v>
      </c>
      <c r="E1495">
        <v>32.200000000000003</v>
      </c>
      <c r="F1495">
        <v>46.3</v>
      </c>
      <c r="G1495">
        <v>84.4</v>
      </c>
      <c r="H1495">
        <v>38.5</v>
      </c>
      <c r="I1495">
        <v>56.1</v>
      </c>
      <c r="J1495" s="1">
        <v>26485</v>
      </c>
      <c r="K1495">
        <v>5.8</v>
      </c>
      <c r="L1495" s="2">
        <v>0.1</v>
      </c>
      <c r="M1495">
        <v>2015</v>
      </c>
      <c r="N1495" t="s">
        <v>18</v>
      </c>
      <c r="O1495">
        <v>51</v>
      </c>
      <c r="P1495">
        <v>49</v>
      </c>
      <c r="Q1495">
        <f>VLOOKUP(B1495,Locations!$A:$B,2,0)</f>
        <v>40.444153</v>
      </c>
      <c r="R1495">
        <f>VLOOKUP(B1495,Locations!$A:$C,3,0)</f>
        <v>-79.962439900000007</v>
      </c>
      <c r="S1495">
        <f>VLOOKUP(C1495,costs!$A:$B,2,0)</f>
        <v>748.03700000000003</v>
      </c>
    </row>
    <row r="1496" spans="1:19" x14ac:dyDescent="0.45">
      <c r="A1496">
        <v>93</v>
      </c>
      <c r="B1496" t="s">
        <v>89</v>
      </c>
      <c r="C1496" t="s">
        <v>17</v>
      </c>
      <c r="D1496">
        <v>49</v>
      </c>
      <c r="E1496">
        <v>42.9</v>
      </c>
      <c r="F1496">
        <v>32.4</v>
      </c>
      <c r="G1496">
        <v>89.5</v>
      </c>
      <c r="H1496">
        <v>42.3</v>
      </c>
      <c r="I1496">
        <v>55.5</v>
      </c>
      <c r="J1496" s="1">
        <v>12338</v>
      </c>
      <c r="K1496">
        <v>4.5</v>
      </c>
      <c r="L1496" s="2">
        <v>0.18</v>
      </c>
      <c r="M1496">
        <v>2015</v>
      </c>
      <c r="N1496" t="s">
        <v>18</v>
      </c>
      <c r="O1496">
        <v>56</v>
      </c>
      <c r="P1496">
        <v>44</v>
      </c>
      <c r="Q1496">
        <f>VLOOKUP(B1496,Locations!$A:$B,2,0)</f>
        <v>33.791570299999997</v>
      </c>
      <c r="R1496">
        <f>VLOOKUP(B1496,Locations!$A:$C,3,0)</f>
        <v>-84.318372600000004</v>
      </c>
      <c r="S1496">
        <f>VLOOKUP(C1496,costs!$A:$B,2,0)</f>
        <v>748.03700000000003</v>
      </c>
    </row>
    <row r="1497" spans="1:19" x14ac:dyDescent="0.45">
      <c r="A1497">
        <v>94</v>
      </c>
      <c r="B1497" t="s">
        <v>120</v>
      </c>
      <c r="C1497" t="s">
        <v>38</v>
      </c>
      <c r="D1497">
        <v>38.1</v>
      </c>
      <c r="E1497">
        <v>69.400000000000006</v>
      </c>
      <c r="F1497">
        <v>43.2</v>
      </c>
      <c r="G1497">
        <v>78.8</v>
      </c>
      <c r="H1497">
        <v>85</v>
      </c>
      <c r="I1497">
        <v>55.3</v>
      </c>
      <c r="J1497" s="1">
        <v>23823</v>
      </c>
      <c r="K1497">
        <v>19.3</v>
      </c>
      <c r="L1497" s="2">
        <v>0.15</v>
      </c>
      <c r="M1497">
        <v>2015</v>
      </c>
      <c r="N1497" t="s">
        <v>18</v>
      </c>
      <c r="O1497">
        <v>53</v>
      </c>
      <c r="P1497">
        <v>47</v>
      </c>
      <c r="Q1497">
        <f>VLOOKUP(B1497,Locations!$A:$B,2,0)</f>
        <v>43.263369400000002</v>
      </c>
      <c r="R1497">
        <f>VLOOKUP(B1497,Locations!$A:$C,3,0)</f>
        <v>-80.278115200000002</v>
      </c>
      <c r="S1497">
        <f>VLOOKUP(C1497,costs!$A:$B,2,0)</f>
        <v>695.60699999999997</v>
      </c>
    </row>
    <row r="1498" spans="1:19" x14ac:dyDescent="0.45">
      <c r="A1498">
        <v>94</v>
      </c>
      <c r="B1498" t="s">
        <v>162</v>
      </c>
      <c r="C1498" t="s">
        <v>25</v>
      </c>
      <c r="D1498">
        <v>37</v>
      </c>
      <c r="E1498">
        <v>78.8</v>
      </c>
      <c r="F1498">
        <v>40.5</v>
      </c>
      <c r="G1498">
        <v>83.7</v>
      </c>
      <c r="H1498">
        <v>39.9</v>
      </c>
      <c r="I1498">
        <v>55.3</v>
      </c>
      <c r="J1498" s="1">
        <v>22616</v>
      </c>
      <c r="K1498">
        <v>16</v>
      </c>
      <c r="L1498" s="2">
        <v>0.28999999999999998</v>
      </c>
      <c r="M1498">
        <v>2015</v>
      </c>
      <c r="N1498" t="s">
        <v>26</v>
      </c>
      <c r="O1498">
        <v>57</v>
      </c>
      <c r="P1498">
        <v>43</v>
      </c>
      <c r="Q1498">
        <f>VLOOKUP(B1498,Locations!$A:$B,2,0)</f>
        <v>55.872315399999998</v>
      </c>
      <c r="R1498">
        <f>VLOOKUP(B1498,Locations!$A:$C,3,0)</f>
        <v>-4.2892178000000003</v>
      </c>
      <c r="S1498">
        <f>VLOOKUP(C1498,costs!$A:$B,2,0)</f>
        <v>698.49599999999998</v>
      </c>
    </row>
    <row r="1499" spans="1:19" x14ac:dyDescent="0.45">
      <c r="A1499">
        <v>96</v>
      </c>
      <c r="B1499" t="s">
        <v>79</v>
      </c>
      <c r="C1499" t="s">
        <v>17</v>
      </c>
      <c r="D1499">
        <v>46</v>
      </c>
      <c r="E1499">
        <v>28.3</v>
      </c>
      <c r="F1499">
        <v>38.200000000000003</v>
      </c>
      <c r="G1499">
        <v>87.7</v>
      </c>
      <c r="H1499">
        <v>59.4</v>
      </c>
      <c r="I1499">
        <v>55.2</v>
      </c>
      <c r="J1499" s="1">
        <v>12161</v>
      </c>
      <c r="K1499">
        <v>3.6</v>
      </c>
      <c r="L1499" s="2">
        <v>0.1</v>
      </c>
      <c r="M1499">
        <v>2015</v>
      </c>
      <c r="N1499" t="s">
        <v>18</v>
      </c>
      <c r="O1499">
        <v>52</v>
      </c>
      <c r="P1499">
        <v>48</v>
      </c>
      <c r="Q1499">
        <f>VLOOKUP(B1499,Locations!$A:$B,2,0)</f>
        <v>36.1442215</v>
      </c>
      <c r="R1499">
        <f>VLOOKUP(B1499,Locations!$A:$C,3,0)</f>
        <v>-86.802757299999996</v>
      </c>
      <c r="S1499">
        <f>VLOOKUP(C1499,costs!$A:$B,2,0)</f>
        <v>748.03700000000003</v>
      </c>
    </row>
    <row r="1500" spans="1:19" x14ac:dyDescent="0.45">
      <c r="A1500">
        <v>97</v>
      </c>
      <c r="B1500" t="s">
        <v>95</v>
      </c>
      <c r="C1500" t="s">
        <v>17</v>
      </c>
      <c r="D1500">
        <v>35</v>
      </c>
      <c r="E1500">
        <v>39.1</v>
      </c>
      <c r="F1500">
        <v>38.299999999999997</v>
      </c>
      <c r="G1500">
        <v>97.4</v>
      </c>
      <c r="H1500" t="s">
        <v>23</v>
      </c>
      <c r="I1500">
        <v>55.1</v>
      </c>
      <c r="J1500" s="1">
        <v>29325</v>
      </c>
      <c r="K1500">
        <v>16.100000000000001</v>
      </c>
      <c r="L1500" s="2">
        <v>0.08</v>
      </c>
      <c r="M1500">
        <v>2015</v>
      </c>
      <c r="N1500" t="s">
        <v>18</v>
      </c>
      <c r="O1500">
        <v>45</v>
      </c>
      <c r="P1500">
        <v>55</v>
      </c>
      <c r="Q1500">
        <f>VLOOKUP(B1500,Locations!$A:$B,2,0)</f>
        <v>40.006878100000002</v>
      </c>
      <c r="R1500">
        <f>VLOOKUP(B1500,Locations!$A:$C,3,0)</f>
        <v>-105.27277599999999</v>
      </c>
      <c r="S1500">
        <f>VLOOKUP(C1500,costs!$A:$B,2,0)</f>
        <v>748.03700000000003</v>
      </c>
    </row>
    <row r="1501" spans="1:19" x14ac:dyDescent="0.45">
      <c r="A1501">
        <v>98</v>
      </c>
      <c r="B1501" t="s">
        <v>163</v>
      </c>
      <c r="C1501" t="s">
        <v>73</v>
      </c>
      <c r="D1501">
        <v>30.1</v>
      </c>
      <c r="E1501">
        <v>53.2</v>
      </c>
      <c r="F1501">
        <v>45</v>
      </c>
      <c r="G1501">
        <v>90.9</v>
      </c>
      <c r="H1501">
        <v>32.4</v>
      </c>
      <c r="I1501">
        <v>54.6</v>
      </c>
      <c r="J1501" s="1">
        <v>31715</v>
      </c>
      <c r="K1501">
        <v>23.7</v>
      </c>
      <c r="L1501" s="2">
        <v>0.08</v>
      </c>
      <c r="M1501">
        <v>2015</v>
      </c>
      <c r="N1501" t="s">
        <v>26</v>
      </c>
      <c r="O1501">
        <v>62</v>
      </c>
      <c r="P1501">
        <v>38</v>
      </c>
      <c r="Q1501">
        <f>VLOOKUP(B1501,Locations!$A:$B,2,0)</f>
        <v>59.363333599999997</v>
      </c>
      <c r="R1501">
        <f>VLOOKUP(B1501,Locations!$A:$C,3,0)</f>
        <v>18.058794299999999</v>
      </c>
      <c r="S1501">
        <f>VLOOKUP(C1501,costs!$A:$B,2,0)</f>
        <v>765.58500000000004</v>
      </c>
    </row>
    <row r="1502" spans="1:19" x14ac:dyDescent="0.45">
      <c r="A1502">
        <v>98</v>
      </c>
      <c r="B1502" t="s">
        <v>127</v>
      </c>
      <c r="C1502" t="s">
        <v>74</v>
      </c>
      <c r="D1502">
        <v>45.6</v>
      </c>
      <c r="E1502">
        <v>64</v>
      </c>
      <c r="F1502">
        <v>37.4</v>
      </c>
      <c r="G1502">
        <v>78.8</v>
      </c>
      <c r="H1502">
        <v>49</v>
      </c>
      <c r="I1502">
        <v>54.6</v>
      </c>
      <c r="J1502" s="1">
        <v>35565</v>
      </c>
      <c r="K1502">
        <v>31.5</v>
      </c>
      <c r="L1502" s="2">
        <v>0.2</v>
      </c>
      <c r="M1502">
        <v>2015</v>
      </c>
      <c r="N1502" t="s">
        <v>26</v>
      </c>
      <c r="O1502">
        <v>33</v>
      </c>
      <c r="P1502">
        <v>67</v>
      </c>
      <c r="Q1502">
        <f>VLOOKUP(B1502,Locations!$A:$B,2,0)</f>
        <v>48.149700000000003</v>
      </c>
      <c r="R1502">
        <f>VLOOKUP(B1502,Locations!$A:$C,3,0)</f>
        <v>11.5679</v>
      </c>
      <c r="S1502">
        <f>VLOOKUP(C1502,costs!$A:$B,2,0)</f>
        <v>723.53399999999999</v>
      </c>
    </row>
    <row r="1503" spans="1:19" x14ac:dyDescent="0.45">
      <c r="A1503">
        <v>98</v>
      </c>
      <c r="B1503" t="s">
        <v>186</v>
      </c>
      <c r="C1503" t="s">
        <v>73</v>
      </c>
      <c r="D1503">
        <v>40.200000000000003</v>
      </c>
      <c r="E1503">
        <v>57.5</v>
      </c>
      <c r="F1503">
        <v>53</v>
      </c>
      <c r="G1503">
        <v>70.900000000000006</v>
      </c>
      <c r="H1503">
        <v>39.6</v>
      </c>
      <c r="I1503">
        <v>54.6</v>
      </c>
      <c r="J1503" s="1">
        <v>25266</v>
      </c>
      <c r="K1503">
        <v>18.2</v>
      </c>
      <c r="L1503" s="2">
        <v>0.12</v>
      </c>
      <c r="M1503">
        <v>2015</v>
      </c>
      <c r="N1503" t="s">
        <v>26</v>
      </c>
      <c r="O1503">
        <v>57</v>
      </c>
      <c r="P1503">
        <v>43</v>
      </c>
      <c r="Q1503">
        <f>VLOOKUP(B1503,Locations!$A:$B,2,0)</f>
        <v>59.85519</v>
      </c>
      <c r="R1503">
        <f>VLOOKUP(B1503,Locations!$A:$C,3,0)</f>
        <v>17.631489999999999</v>
      </c>
      <c r="S1503">
        <f>VLOOKUP(C1503,costs!$A:$B,2,0)</f>
        <v>765.58500000000004</v>
      </c>
    </row>
    <row r="1504" spans="1:19" x14ac:dyDescent="0.45">
      <c r="A1504">
        <v>101</v>
      </c>
      <c r="B1504" t="s">
        <v>263</v>
      </c>
      <c r="C1504" t="s">
        <v>146</v>
      </c>
      <c r="D1504">
        <v>32.4</v>
      </c>
      <c r="E1504">
        <v>89.7</v>
      </c>
      <c r="F1504">
        <v>48.1</v>
      </c>
      <c r="G1504">
        <v>70.099999999999994</v>
      </c>
      <c r="H1504">
        <v>96.1</v>
      </c>
      <c r="I1504">
        <v>54.3</v>
      </c>
      <c r="J1504" s="1">
        <v>15626</v>
      </c>
      <c r="K1504">
        <v>18.899999999999999</v>
      </c>
      <c r="L1504" s="2">
        <v>0.48</v>
      </c>
      <c r="M1504">
        <v>2015</v>
      </c>
      <c r="N1504" t="s">
        <v>26</v>
      </c>
      <c r="O1504">
        <v>56</v>
      </c>
      <c r="P1504">
        <v>44</v>
      </c>
      <c r="Q1504">
        <f>VLOOKUP(B1504,Locations!$A:$B,2,0)</f>
        <v>50.847099999999998</v>
      </c>
      <c r="R1504">
        <f>VLOOKUP(B1504,Locations!$A:$C,3,0)</f>
        <v>5.6863999999999999</v>
      </c>
      <c r="S1504">
        <f>VLOOKUP(C1504,costs!$A:$B,2,0)</f>
        <v>800.68100000000004</v>
      </c>
    </row>
    <row r="1505" spans="1:19" x14ac:dyDescent="0.45">
      <c r="A1505">
        <v>102</v>
      </c>
      <c r="B1505" t="s">
        <v>133</v>
      </c>
      <c r="C1505" t="s">
        <v>17</v>
      </c>
      <c r="D1505">
        <v>47.8</v>
      </c>
      <c r="E1505">
        <v>64.3</v>
      </c>
      <c r="F1505">
        <v>50.5</v>
      </c>
      <c r="G1505">
        <v>62.2</v>
      </c>
      <c r="H1505" t="s">
        <v>23</v>
      </c>
      <c r="I1505">
        <v>54</v>
      </c>
      <c r="J1505" s="1">
        <v>39256</v>
      </c>
      <c r="K1505">
        <v>18.100000000000001</v>
      </c>
      <c r="L1505" s="2">
        <v>0.22</v>
      </c>
      <c r="M1505">
        <v>2015</v>
      </c>
      <c r="N1505" t="s">
        <v>18</v>
      </c>
      <c r="O1505">
        <v>42</v>
      </c>
      <c r="P1505">
        <v>58</v>
      </c>
      <c r="Q1505">
        <f>VLOOKUP(B1505,Locations!$A:$B,2,0)</f>
        <v>40.431972199999997</v>
      </c>
      <c r="R1505">
        <f>VLOOKUP(B1505,Locations!$A:$C,3,0)</f>
        <v>-86.923893699999994</v>
      </c>
      <c r="S1505">
        <f>VLOOKUP(C1505,costs!$A:$B,2,0)</f>
        <v>748.03700000000003</v>
      </c>
    </row>
    <row r="1506" spans="1:19" x14ac:dyDescent="0.45">
      <c r="A1506">
        <v>103</v>
      </c>
      <c r="B1506" t="s">
        <v>175</v>
      </c>
      <c r="C1506" t="s">
        <v>68</v>
      </c>
      <c r="D1506">
        <v>47.3</v>
      </c>
      <c r="E1506">
        <v>64.7</v>
      </c>
      <c r="F1506">
        <v>30</v>
      </c>
      <c r="G1506">
        <v>83.3</v>
      </c>
      <c r="H1506">
        <v>33.4</v>
      </c>
      <c r="I1506">
        <v>53.9</v>
      </c>
      <c r="J1506" s="1">
        <v>27862</v>
      </c>
      <c r="K1506">
        <v>8.6999999999999993</v>
      </c>
      <c r="L1506" s="2">
        <v>0.18</v>
      </c>
      <c r="M1506">
        <v>2015</v>
      </c>
      <c r="N1506" t="s">
        <v>26</v>
      </c>
      <c r="O1506">
        <v>48</v>
      </c>
      <c r="P1506">
        <v>52</v>
      </c>
      <c r="Q1506">
        <f>VLOOKUP(B1506,Locations!$A:$B,2,0)</f>
        <v>48.847099999999998</v>
      </c>
      <c r="R1506">
        <f>VLOOKUP(B1506,Locations!$A:$C,3,0)</f>
        <v>2.3574999999999999</v>
      </c>
      <c r="S1506">
        <f>VLOOKUP(C1506,costs!$A:$B,2,0)</f>
        <v>800.89499999999998</v>
      </c>
    </row>
    <row r="1507" spans="1:19" x14ac:dyDescent="0.45">
      <c r="A1507">
        <v>103</v>
      </c>
      <c r="B1507" t="s">
        <v>128</v>
      </c>
      <c r="C1507" t="s">
        <v>129</v>
      </c>
      <c r="D1507">
        <v>37.5</v>
      </c>
      <c r="E1507">
        <v>49.7</v>
      </c>
      <c r="F1507">
        <v>48.1</v>
      </c>
      <c r="G1507">
        <v>79</v>
      </c>
      <c r="H1507">
        <v>31.5</v>
      </c>
      <c r="I1507">
        <v>53.9</v>
      </c>
      <c r="J1507" s="1">
        <v>23505</v>
      </c>
      <c r="K1507">
        <v>15.1</v>
      </c>
      <c r="L1507" s="2">
        <v>0.06</v>
      </c>
      <c r="M1507">
        <v>2015</v>
      </c>
      <c r="N1507" t="s">
        <v>26</v>
      </c>
      <c r="O1507">
        <v>66</v>
      </c>
      <c r="P1507">
        <v>34</v>
      </c>
      <c r="Q1507">
        <f>VLOOKUP(B1507,Locations!$A:$B,2,0)</f>
        <v>60.171037699999999</v>
      </c>
      <c r="R1507">
        <f>VLOOKUP(B1507,Locations!$A:$C,3,0)</f>
        <v>24.949150599999999</v>
      </c>
      <c r="S1507">
        <f>VLOOKUP(C1507,costs!$A:$B,2,0)</f>
        <v>779.17399999999998</v>
      </c>
    </row>
    <row r="1508" spans="1:19" x14ac:dyDescent="0.45">
      <c r="A1508">
        <v>103</v>
      </c>
      <c r="B1508" t="s">
        <v>250</v>
      </c>
      <c r="C1508" t="s">
        <v>25</v>
      </c>
      <c r="D1508">
        <v>41.1</v>
      </c>
      <c r="E1508">
        <v>85.7</v>
      </c>
      <c r="F1508">
        <v>45.8</v>
      </c>
      <c r="G1508">
        <v>68.2</v>
      </c>
      <c r="H1508">
        <v>35.6</v>
      </c>
      <c r="I1508">
        <v>53.9</v>
      </c>
      <c r="J1508" s="1">
        <v>18529</v>
      </c>
      <c r="K1508">
        <v>16.600000000000001</v>
      </c>
      <c r="L1508" s="2">
        <v>0.37</v>
      </c>
      <c r="M1508">
        <v>2015</v>
      </c>
      <c r="N1508" t="s">
        <v>26</v>
      </c>
      <c r="O1508">
        <v>48</v>
      </c>
      <c r="P1508">
        <v>52</v>
      </c>
      <c r="Q1508">
        <f>VLOOKUP(B1508,Locations!$A:$B,2,0)</f>
        <v>52.379300000000001</v>
      </c>
      <c r="R1508">
        <f>VLOOKUP(B1508,Locations!$A:$C,3,0)</f>
        <v>-1.5615000000000001</v>
      </c>
      <c r="S1508">
        <f>VLOOKUP(C1508,costs!$A:$B,2,0)</f>
        <v>698.49599999999998</v>
      </c>
    </row>
    <row r="1509" spans="1:19" x14ac:dyDescent="0.45">
      <c r="A1509">
        <v>103</v>
      </c>
      <c r="B1509" t="s">
        <v>118</v>
      </c>
      <c r="C1509" t="s">
        <v>35</v>
      </c>
      <c r="D1509">
        <v>40.200000000000003</v>
      </c>
      <c r="E1509">
        <v>86.9</v>
      </c>
      <c r="F1509">
        <v>33.1</v>
      </c>
      <c r="G1509">
        <v>81.400000000000006</v>
      </c>
      <c r="H1509">
        <v>40.1</v>
      </c>
      <c r="I1509">
        <v>53.9</v>
      </c>
      <c r="J1509" s="1">
        <v>26583</v>
      </c>
      <c r="K1509">
        <v>6.5</v>
      </c>
      <c r="L1509" s="2">
        <v>0.19</v>
      </c>
      <c r="M1509">
        <v>2015</v>
      </c>
      <c r="N1509" t="s">
        <v>26</v>
      </c>
      <c r="O1509">
        <v>57</v>
      </c>
      <c r="P1509">
        <v>43</v>
      </c>
      <c r="Q1509">
        <f>VLOOKUP(B1509,Locations!$A:$B,2,0)</f>
        <v>47.496847600000002</v>
      </c>
      <c r="R1509">
        <f>VLOOKUP(B1509,Locations!$A:$C,3,0)</f>
        <v>8.7298176999999999</v>
      </c>
      <c r="S1509">
        <f>VLOOKUP(C1509,costs!$A:$B,2,0)</f>
        <v>1296.412</v>
      </c>
    </row>
    <row r="1510" spans="1:19" x14ac:dyDescent="0.45">
      <c r="A1510">
        <v>107</v>
      </c>
      <c r="B1510" t="s">
        <v>154</v>
      </c>
      <c r="C1510" t="s">
        <v>25</v>
      </c>
      <c r="D1510">
        <v>32.4</v>
      </c>
      <c r="E1510">
        <v>88.6</v>
      </c>
      <c r="F1510">
        <v>32.9</v>
      </c>
      <c r="G1510">
        <v>88.9</v>
      </c>
      <c r="H1510">
        <v>37.1</v>
      </c>
      <c r="I1510">
        <v>53.8</v>
      </c>
      <c r="J1510" s="1">
        <v>14260</v>
      </c>
      <c r="K1510">
        <v>14</v>
      </c>
      <c r="L1510" s="2">
        <v>0.4</v>
      </c>
      <c r="M1510">
        <v>2015</v>
      </c>
      <c r="N1510" t="s">
        <v>26</v>
      </c>
      <c r="O1510">
        <v>52</v>
      </c>
      <c r="P1510">
        <v>48</v>
      </c>
      <c r="Q1510">
        <f>VLOOKUP(B1510,Locations!$A:$B,2,0)</f>
        <v>51.524727200000001</v>
      </c>
      <c r="R1510">
        <f>VLOOKUP(B1510,Locations!$A:$C,3,0)</f>
        <v>-3.9310299999999999E-2</v>
      </c>
      <c r="S1510">
        <f>VLOOKUP(C1510,costs!$A:$B,2,0)</f>
        <v>698.49599999999998</v>
      </c>
    </row>
    <row r="1511" spans="1:19" x14ac:dyDescent="0.45">
      <c r="A1511">
        <v>107</v>
      </c>
      <c r="B1511" t="s">
        <v>150</v>
      </c>
      <c r="C1511" t="s">
        <v>35</v>
      </c>
      <c r="D1511">
        <v>34.5</v>
      </c>
      <c r="E1511">
        <v>96.8</v>
      </c>
      <c r="F1511">
        <v>37.200000000000003</v>
      </c>
      <c r="G1511">
        <v>78.2</v>
      </c>
      <c r="H1511">
        <v>65.099999999999994</v>
      </c>
      <c r="I1511">
        <v>53.8</v>
      </c>
      <c r="J1511" s="1">
        <v>15668</v>
      </c>
      <c r="K1511">
        <v>15</v>
      </c>
      <c r="L1511" s="2">
        <v>0.39</v>
      </c>
      <c r="M1511">
        <v>2015</v>
      </c>
      <c r="N1511" t="s">
        <v>26</v>
      </c>
      <c r="O1511">
        <v>61</v>
      </c>
      <c r="P1511">
        <v>39</v>
      </c>
      <c r="Q1511">
        <f>VLOOKUP(B1511,Locations!$A:$B,2,0)</f>
        <v>46.199399999999997</v>
      </c>
      <c r="R1511">
        <f>VLOOKUP(B1511,Locations!$A:$C,3,0)</f>
        <v>6.1451000000000002</v>
      </c>
      <c r="S1511">
        <f>VLOOKUP(C1511,costs!$A:$B,2,0)</f>
        <v>1296.412</v>
      </c>
    </row>
    <row r="1512" spans="1:19" x14ac:dyDescent="0.45">
      <c r="A1512">
        <v>109</v>
      </c>
      <c r="B1512" t="s">
        <v>97</v>
      </c>
      <c r="C1512" t="s">
        <v>17</v>
      </c>
      <c r="D1512">
        <v>30.6</v>
      </c>
      <c r="E1512">
        <v>54.6</v>
      </c>
      <c r="F1512">
        <v>31.9</v>
      </c>
      <c r="G1512">
        <v>100</v>
      </c>
      <c r="H1512">
        <v>33.799999999999997</v>
      </c>
      <c r="I1512">
        <v>53.7</v>
      </c>
      <c r="J1512" s="1">
        <v>17404</v>
      </c>
      <c r="K1512">
        <v>22.7</v>
      </c>
      <c r="L1512" s="2">
        <v>0.01</v>
      </c>
      <c r="M1512">
        <v>2015</v>
      </c>
      <c r="N1512" t="s">
        <v>18</v>
      </c>
      <c r="O1512">
        <v>53</v>
      </c>
      <c r="P1512">
        <v>47</v>
      </c>
      <c r="Q1512">
        <f>VLOOKUP(B1512,Locations!$A:$B,2,0)</f>
        <v>36.997450000000001</v>
      </c>
      <c r="R1512">
        <f>VLOOKUP(B1512,Locations!$A:$C,3,0)</f>
        <v>-122.05274</v>
      </c>
      <c r="S1512">
        <f>VLOOKUP(C1512,costs!$A:$B,2,0)</f>
        <v>748.03700000000003</v>
      </c>
    </row>
    <row r="1513" spans="1:19" x14ac:dyDescent="0.45">
      <c r="A1513">
        <v>109</v>
      </c>
      <c r="B1513" t="s">
        <v>192</v>
      </c>
      <c r="C1513" t="s">
        <v>63</v>
      </c>
      <c r="D1513">
        <v>41.1</v>
      </c>
      <c r="E1513">
        <v>83.5</v>
      </c>
      <c r="F1513">
        <v>51.9</v>
      </c>
      <c r="G1513">
        <v>61.1</v>
      </c>
      <c r="H1513">
        <v>47.8</v>
      </c>
      <c r="I1513">
        <v>53.7</v>
      </c>
      <c r="J1513" s="1">
        <v>38309</v>
      </c>
      <c r="K1513">
        <v>25.9</v>
      </c>
      <c r="L1513" s="2">
        <v>0.33</v>
      </c>
      <c r="M1513">
        <v>2015</v>
      </c>
      <c r="N1513" t="s">
        <v>64</v>
      </c>
      <c r="O1513">
        <v>47</v>
      </c>
      <c r="P1513">
        <v>53</v>
      </c>
      <c r="Q1513">
        <f>VLOOKUP(B1513,Locations!$A:$B,2,0)</f>
        <v>-33.917582799999998</v>
      </c>
      <c r="R1513">
        <f>VLOOKUP(B1513,Locations!$A:$C,3,0)</f>
        <v>151.2312402</v>
      </c>
      <c r="S1513">
        <f>VLOOKUP(C1513,costs!$A:$B,2,0)</f>
        <v>771.25599999999997</v>
      </c>
    </row>
    <row r="1514" spans="1:19" x14ac:dyDescent="0.45">
      <c r="A1514">
        <v>111</v>
      </c>
      <c r="B1514" t="s">
        <v>130</v>
      </c>
      <c r="C1514" t="s">
        <v>25</v>
      </c>
      <c r="D1514">
        <v>35.700000000000003</v>
      </c>
      <c r="E1514">
        <v>90.5</v>
      </c>
      <c r="F1514">
        <v>35.9</v>
      </c>
      <c r="G1514">
        <v>81.400000000000006</v>
      </c>
      <c r="H1514">
        <v>39.799999999999997</v>
      </c>
      <c r="I1514">
        <v>53.6</v>
      </c>
      <c r="J1514" s="1">
        <v>8338</v>
      </c>
      <c r="K1514">
        <v>12.7</v>
      </c>
      <c r="L1514" s="2">
        <v>0.47</v>
      </c>
      <c r="M1514">
        <v>2015</v>
      </c>
      <c r="N1514" t="s">
        <v>26</v>
      </c>
      <c r="O1514">
        <v>56</v>
      </c>
      <c r="P1514">
        <v>44</v>
      </c>
      <c r="Q1514">
        <f>VLOOKUP(B1514,Locations!$A:$B,2,0)</f>
        <v>56.341198400000003</v>
      </c>
      <c r="R1514">
        <f>VLOOKUP(B1514,Locations!$A:$C,3,0)</f>
        <v>-2.7930937999999998</v>
      </c>
      <c r="S1514">
        <f>VLOOKUP(C1514,costs!$A:$B,2,0)</f>
        <v>698.49599999999998</v>
      </c>
    </row>
    <row r="1515" spans="1:19" x14ac:dyDescent="0.45">
      <c r="A1515">
        <v>111</v>
      </c>
      <c r="B1515" t="s">
        <v>108</v>
      </c>
      <c r="C1515" t="s">
        <v>25</v>
      </c>
      <c r="D1515">
        <v>31.9</v>
      </c>
      <c r="E1515">
        <v>83.6</v>
      </c>
      <c r="F1515">
        <v>30.4</v>
      </c>
      <c r="G1515">
        <v>92.8</v>
      </c>
      <c r="H1515">
        <v>31.2</v>
      </c>
      <c r="I1515">
        <v>53.6</v>
      </c>
      <c r="J1515" s="1">
        <v>12001</v>
      </c>
      <c r="K1515">
        <v>17.399999999999999</v>
      </c>
      <c r="L1515" s="2">
        <v>0.35</v>
      </c>
      <c r="M1515">
        <v>2015</v>
      </c>
      <c r="N1515" t="s">
        <v>26</v>
      </c>
      <c r="O1515">
        <v>54</v>
      </c>
      <c r="P1515">
        <v>46</v>
      </c>
      <c r="Q1515">
        <f>VLOOKUP(B1515,Locations!$A:$B,2,0)</f>
        <v>50.867943699999998</v>
      </c>
      <c r="R1515">
        <f>VLOOKUP(B1515,Locations!$A:$C,3,0)</f>
        <v>-8.7856100000000006E-2</v>
      </c>
      <c r="S1515">
        <f>VLOOKUP(C1515,costs!$A:$B,2,0)</f>
        <v>698.49599999999998</v>
      </c>
    </row>
    <row r="1516" spans="1:19" x14ac:dyDescent="0.45">
      <c r="A1516">
        <v>113</v>
      </c>
      <c r="B1516" t="s">
        <v>173</v>
      </c>
      <c r="C1516" t="s">
        <v>38</v>
      </c>
      <c r="D1516">
        <v>43.8</v>
      </c>
      <c r="E1516">
        <v>76.7</v>
      </c>
      <c r="F1516">
        <v>44.4</v>
      </c>
      <c r="G1516">
        <v>62.9</v>
      </c>
      <c r="H1516">
        <v>91.8</v>
      </c>
      <c r="I1516">
        <v>53.4</v>
      </c>
      <c r="J1516" s="1">
        <v>38264</v>
      </c>
      <c r="K1516">
        <v>20.3</v>
      </c>
      <c r="L1516" s="2">
        <v>0.25</v>
      </c>
      <c r="M1516">
        <v>2015</v>
      </c>
      <c r="N1516" t="s">
        <v>18</v>
      </c>
      <c r="O1516">
        <v>57</v>
      </c>
      <c r="P1516">
        <v>43</v>
      </c>
      <c r="Q1516">
        <f>VLOOKUP(B1516,Locations!$A:$B,2,0)</f>
        <v>45.492753999999998</v>
      </c>
      <c r="R1516">
        <f>VLOOKUP(B1516,Locations!$A:$C,3,0)</f>
        <v>-73.580477000000002</v>
      </c>
      <c r="S1516">
        <f>VLOOKUP(C1516,costs!$A:$B,2,0)</f>
        <v>695.60699999999997</v>
      </c>
    </row>
    <row r="1517" spans="1:19" x14ac:dyDescent="0.45">
      <c r="A1517">
        <v>113</v>
      </c>
      <c r="B1517" t="s">
        <v>228</v>
      </c>
      <c r="C1517" t="s">
        <v>74</v>
      </c>
      <c r="D1517">
        <v>41.5</v>
      </c>
      <c r="E1517">
        <v>53</v>
      </c>
      <c r="F1517">
        <v>44.7</v>
      </c>
      <c r="G1517">
        <v>74</v>
      </c>
      <c r="H1517">
        <v>54.7</v>
      </c>
      <c r="I1517">
        <v>53.4</v>
      </c>
      <c r="J1517" s="1">
        <v>28327</v>
      </c>
      <c r="K1517">
        <v>38.9</v>
      </c>
      <c r="L1517" s="2">
        <v>0.12</v>
      </c>
      <c r="M1517">
        <v>2015</v>
      </c>
      <c r="N1517" t="s">
        <v>26</v>
      </c>
      <c r="O1517">
        <v>58</v>
      </c>
      <c r="P1517">
        <v>42</v>
      </c>
      <c r="Q1517">
        <f>VLOOKUP(B1517,Locations!$A:$B,2,0)</f>
        <v>48.534059499999998</v>
      </c>
      <c r="R1517">
        <f>VLOOKUP(B1517,Locations!$A:$C,3,0)</f>
        <v>9.0712443999999994</v>
      </c>
      <c r="S1517">
        <f>VLOOKUP(C1517,costs!$A:$B,2,0)</f>
        <v>723.53399999999999</v>
      </c>
    </row>
    <row r="1518" spans="1:19" x14ac:dyDescent="0.45">
      <c r="A1518">
        <v>113</v>
      </c>
      <c r="B1518" t="s">
        <v>109</v>
      </c>
      <c r="C1518" t="s">
        <v>25</v>
      </c>
      <c r="D1518">
        <v>32.200000000000003</v>
      </c>
      <c r="E1518">
        <v>75</v>
      </c>
      <c r="F1518">
        <v>33.799999999999997</v>
      </c>
      <c r="G1518">
        <v>90.5</v>
      </c>
      <c r="H1518">
        <v>32.200000000000003</v>
      </c>
      <c r="I1518">
        <v>53.4</v>
      </c>
      <c r="M1518">
        <v>2015</v>
      </c>
      <c r="N1518" t="s">
        <v>26</v>
      </c>
      <c r="Q1518">
        <f>VLOOKUP(B1518,Locations!$A:$B,2,0)</f>
        <v>53.9454037</v>
      </c>
      <c r="R1518">
        <f>VLOOKUP(B1518,Locations!$A:$C,3,0)</f>
        <v>-1.0313888</v>
      </c>
      <c r="S1518">
        <f>VLOOKUP(C1518,costs!$A:$B,2,0)</f>
        <v>698.49599999999998</v>
      </c>
    </row>
    <row r="1519" spans="1:19" x14ac:dyDescent="0.45">
      <c r="A1519">
        <v>116</v>
      </c>
      <c r="B1519" t="s">
        <v>93</v>
      </c>
      <c r="C1519" t="s">
        <v>17</v>
      </c>
      <c r="D1519">
        <v>46.5</v>
      </c>
      <c r="E1519">
        <v>34.4</v>
      </c>
      <c r="F1519">
        <v>37.4</v>
      </c>
      <c r="G1519">
        <v>82.9</v>
      </c>
      <c r="H1519" t="s">
        <v>23</v>
      </c>
      <c r="I1519">
        <v>53.2</v>
      </c>
      <c r="J1519" s="1">
        <v>9259</v>
      </c>
      <c r="K1519">
        <v>6.4</v>
      </c>
      <c r="L1519" s="2">
        <v>0.17</v>
      </c>
      <c r="M1519">
        <v>2015</v>
      </c>
      <c r="N1519" t="s">
        <v>18</v>
      </c>
      <c r="O1519">
        <v>48</v>
      </c>
      <c r="P1519">
        <v>52</v>
      </c>
      <c r="Q1519">
        <f>VLOOKUP(B1519,Locations!$A:$B,2,0)</f>
        <v>41.5013869</v>
      </c>
      <c r="R1519">
        <f>VLOOKUP(B1519,Locations!$A:$C,3,0)</f>
        <v>-81.600702200000001</v>
      </c>
      <c r="S1519">
        <f>VLOOKUP(C1519,costs!$A:$B,2,0)</f>
        <v>748.03700000000003</v>
      </c>
    </row>
    <row r="1520" spans="1:19" x14ac:dyDescent="0.45">
      <c r="A1520">
        <v>117</v>
      </c>
      <c r="B1520" t="s">
        <v>208</v>
      </c>
      <c r="C1520" t="s">
        <v>146</v>
      </c>
      <c r="D1520">
        <v>36.9</v>
      </c>
      <c r="E1520">
        <v>56.1</v>
      </c>
      <c r="F1520">
        <v>50.8</v>
      </c>
      <c r="G1520">
        <v>68.099999999999994</v>
      </c>
      <c r="H1520">
        <v>88.9</v>
      </c>
      <c r="I1520">
        <v>53.1</v>
      </c>
      <c r="J1520" s="1">
        <v>24556</v>
      </c>
      <c r="K1520">
        <v>25.6</v>
      </c>
      <c r="L1520" s="2">
        <v>0.12</v>
      </c>
      <c r="M1520">
        <v>2015</v>
      </c>
      <c r="N1520" t="s">
        <v>26</v>
      </c>
      <c r="O1520">
        <v>52</v>
      </c>
      <c r="P1520">
        <v>48</v>
      </c>
      <c r="Q1520">
        <f>VLOOKUP(B1520,Locations!$A:$B,2,0)</f>
        <v>53.219678299999998</v>
      </c>
      <c r="R1520">
        <f>VLOOKUP(B1520,Locations!$A:$C,3,0)</f>
        <v>6.5625147999999998</v>
      </c>
      <c r="S1520">
        <f>VLOOKUP(C1520,costs!$A:$B,2,0)</f>
        <v>800.68100000000004</v>
      </c>
    </row>
    <row r="1521" spans="1:19" x14ac:dyDescent="0.45">
      <c r="A1521">
        <v>118</v>
      </c>
      <c r="B1521" t="s">
        <v>115</v>
      </c>
      <c r="C1521" t="s">
        <v>25</v>
      </c>
      <c r="D1521">
        <v>29.1</v>
      </c>
      <c r="E1521">
        <v>94.4</v>
      </c>
      <c r="F1521">
        <v>22.4</v>
      </c>
      <c r="G1521">
        <v>98.9</v>
      </c>
      <c r="H1521">
        <v>32.799999999999997</v>
      </c>
      <c r="I1521">
        <v>53</v>
      </c>
      <c r="J1521" s="1">
        <v>8747</v>
      </c>
      <c r="K1521">
        <v>15.9</v>
      </c>
      <c r="L1521" s="2">
        <v>0.37</v>
      </c>
      <c r="M1521">
        <v>2015</v>
      </c>
      <c r="N1521" t="s">
        <v>26</v>
      </c>
      <c r="O1521">
        <v>57</v>
      </c>
      <c r="P1521">
        <v>43</v>
      </c>
      <c r="Q1521">
        <f>VLOOKUP(B1521,Locations!$A:$B,2,0)</f>
        <v>51.507264800000002</v>
      </c>
      <c r="R1521">
        <f>VLOOKUP(B1521,Locations!$A:$C,3,0)</f>
        <v>-0.1278328</v>
      </c>
      <c r="S1521">
        <f>VLOOKUP(C1521,costs!$A:$B,2,0)</f>
        <v>698.49599999999998</v>
      </c>
    </row>
    <row r="1522" spans="1:19" x14ac:dyDescent="0.45">
      <c r="A1522">
        <v>119</v>
      </c>
      <c r="B1522" t="s">
        <v>116</v>
      </c>
      <c r="C1522" t="s">
        <v>73</v>
      </c>
      <c r="D1522">
        <v>32.6</v>
      </c>
      <c r="E1522">
        <v>70.099999999999994</v>
      </c>
      <c r="F1522">
        <v>48.5</v>
      </c>
      <c r="G1522">
        <v>74.900000000000006</v>
      </c>
      <c r="H1522">
        <v>32.6</v>
      </c>
      <c r="I1522">
        <v>52.9</v>
      </c>
      <c r="J1522" s="1">
        <v>28251</v>
      </c>
      <c r="K1522">
        <v>11.5</v>
      </c>
      <c r="L1522" s="2">
        <v>0.15</v>
      </c>
      <c r="M1522">
        <v>2015</v>
      </c>
      <c r="N1522" t="s">
        <v>26</v>
      </c>
      <c r="Q1522">
        <f>VLOOKUP(B1522,Locations!$A:$B,2,0)</f>
        <v>55.703957099999997</v>
      </c>
      <c r="R1522">
        <f>VLOOKUP(B1522,Locations!$A:$C,3,0)</f>
        <v>13.190201099999999</v>
      </c>
      <c r="S1522">
        <f>VLOOKUP(C1522,costs!$A:$B,2,0)</f>
        <v>765.58500000000004</v>
      </c>
    </row>
    <row r="1523" spans="1:19" x14ac:dyDescent="0.45">
      <c r="A1523">
        <v>120</v>
      </c>
      <c r="B1523" t="s">
        <v>460</v>
      </c>
      <c r="C1523" t="s">
        <v>68</v>
      </c>
      <c r="D1523">
        <v>37.299999999999997</v>
      </c>
      <c r="E1523">
        <v>62.7</v>
      </c>
      <c r="F1523">
        <v>33.1</v>
      </c>
      <c r="G1523">
        <v>87.7</v>
      </c>
      <c r="H1523">
        <v>28.9</v>
      </c>
      <c r="I1523">
        <v>52.8</v>
      </c>
      <c r="J1523" s="1">
        <v>27603</v>
      </c>
      <c r="K1523">
        <v>15</v>
      </c>
      <c r="L1523" s="2">
        <v>0.17</v>
      </c>
      <c r="M1523">
        <v>2015</v>
      </c>
      <c r="N1523" t="s">
        <v>26</v>
      </c>
      <c r="Q1523">
        <f>VLOOKUP(B1523,Locations!$A:$B,2,0)</f>
        <v>48.697699999999998</v>
      </c>
      <c r="R1523">
        <f>VLOOKUP(B1523,Locations!$A:$C,3,0)</f>
        <v>2.1764999999999999</v>
      </c>
      <c r="S1523">
        <f>VLOOKUP(C1523,costs!$A:$B,2,0)</f>
        <v>800.89499999999998</v>
      </c>
    </row>
    <row r="1524" spans="1:19" x14ac:dyDescent="0.45">
      <c r="A1524">
        <v>121</v>
      </c>
      <c r="B1524" t="s">
        <v>156</v>
      </c>
      <c r="C1524" t="s">
        <v>157</v>
      </c>
      <c r="D1524">
        <v>39.9</v>
      </c>
      <c r="E1524">
        <v>79.7</v>
      </c>
      <c r="F1524">
        <v>28.2</v>
      </c>
      <c r="G1524">
        <v>79.599999999999994</v>
      </c>
      <c r="H1524">
        <v>98.6</v>
      </c>
      <c r="I1524">
        <v>52.7</v>
      </c>
      <c r="J1524" s="1">
        <v>9990</v>
      </c>
      <c r="K1524">
        <v>5</v>
      </c>
      <c r="L1524" s="2">
        <v>0.18</v>
      </c>
      <c r="M1524">
        <v>2015</v>
      </c>
      <c r="N1524" t="s">
        <v>26</v>
      </c>
      <c r="O1524">
        <v>27</v>
      </c>
      <c r="P1524">
        <v>73</v>
      </c>
      <c r="Q1524">
        <f>VLOOKUP(B1524,Locations!$A:$B,2,0)</f>
        <v>55.785414400000001</v>
      </c>
      <c r="R1524">
        <f>VLOOKUP(B1524,Locations!$A:$C,3,0)</f>
        <v>12.5202151</v>
      </c>
      <c r="S1524">
        <f>VLOOKUP(C1524,costs!$A:$B,2,0)</f>
        <v>870.76599999999996</v>
      </c>
    </row>
    <row r="1525" spans="1:19" x14ac:dyDescent="0.45">
      <c r="A1525">
        <v>121</v>
      </c>
      <c r="B1525" t="s">
        <v>242</v>
      </c>
      <c r="C1525" t="s">
        <v>17</v>
      </c>
      <c r="D1525">
        <v>41.9</v>
      </c>
      <c r="E1525">
        <v>55.5</v>
      </c>
      <c r="F1525">
        <v>29.2</v>
      </c>
      <c r="G1525">
        <v>87.7</v>
      </c>
      <c r="H1525">
        <v>36.4</v>
      </c>
      <c r="I1525">
        <v>52.7</v>
      </c>
      <c r="J1525" s="1">
        <v>9390</v>
      </c>
      <c r="K1525">
        <v>4.5</v>
      </c>
      <c r="L1525" s="2">
        <v>0.26</v>
      </c>
      <c r="M1525">
        <v>2015</v>
      </c>
      <c r="N1525" t="s">
        <v>18</v>
      </c>
      <c r="O1525">
        <v>49</v>
      </c>
      <c r="P1525">
        <v>51</v>
      </c>
      <c r="Q1525">
        <f>VLOOKUP(B1525,Locations!$A:$B,2,0)</f>
        <v>43.130600000000001</v>
      </c>
      <c r="R1525">
        <f>VLOOKUP(B1525,Locations!$A:$C,3,0)</f>
        <v>-77.626000000000005</v>
      </c>
      <c r="S1525">
        <f>VLOOKUP(C1525,costs!$A:$B,2,0)</f>
        <v>748.03700000000003</v>
      </c>
    </row>
    <row r="1526" spans="1:19" x14ac:dyDescent="0.45">
      <c r="A1526">
        <v>121</v>
      </c>
      <c r="B1526" t="s">
        <v>172</v>
      </c>
      <c r="C1526" t="s">
        <v>25</v>
      </c>
      <c r="D1526">
        <v>40</v>
      </c>
      <c r="E1526">
        <v>74.8</v>
      </c>
      <c r="F1526">
        <v>39.1</v>
      </c>
      <c r="G1526">
        <v>74.3</v>
      </c>
      <c r="H1526">
        <v>43.8</v>
      </c>
      <c r="I1526">
        <v>52.7</v>
      </c>
      <c r="J1526" s="1">
        <v>23311</v>
      </c>
      <c r="K1526">
        <v>15.5</v>
      </c>
      <c r="L1526" s="2">
        <v>0.31</v>
      </c>
      <c r="M1526">
        <v>2015</v>
      </c>
      <c r="N1526" t="s">
        <v>26</v>
      </c>
      <c r="O1526">
        <v>50</v>
      </c>
      <c r="P1526">
        <v>50</v>
      </c>
      <c r="Q1526">
        <f>VLOOKUP(B1526,Locations!$A:$B,2,0)</f>
        <v>53.381524800000001</v>
      </c>
      <c r="R1526">
        <f>VLOOKUP(B1526,Locations!$A:$C,3,0)</f>
        <v>-1.4806813999999999</v>
      </c>
      <c r="S1526">
        <f>VLOOKUP(C1526,costs!$A:$B,2,0)</f>
        <v>698.49599999999998</v>
      </c>
    </row>
    <row r="1527" spans="1:19" x14ac:dyDescent="0.45">
      <c r="A1527">
        <v>124</v>
      </c>
      <c r="B1527" t="s">
        <v>161</v>
      </c>
      <c r="C1527" t="s">
        <v>38</v>
      </c>
      <c r="D1527">
        <v>43.8</v>
      </c>
      <c r="E1527">
        <v>73.400000000000006</v>
      </c>
      <c r="F1527">
        <v>47.1</v>
      </c>
      <c r="G1527">
        <v>61.8</v>
      </c>
      <c r="H1527">
        <v>51.8</v>
      </c>
      <c r="I1527">
        <v>52.6</v>
      </c>
      <c r="J1527" s="1">
        <v>36299</v>
      </c>
      <c r="K1527">
        <v>21.6</v>
      </c>
      <c r="L1527" s="2">
        <v>0.23</v>
      </c>
      <c r="M1527">
        <v>2015</v>
      </c>
      <c r="N1527" t="s">
        <v>18</v>
      </c>
      <c r="O1527">
        <v>55</v>
      </c>
      <c r="P1527">
        <v>45</v>
      </c>
      <c r="Q1527">
        <f>VLOOKUP(B1527,Locations!$A:$B,2,0)</f>
        <v>53.523857200000002</v>
      </c>
      <c r="R1527">
        <f>VLOOKUP(B1527,Locations!$A:$C,3,0)</f>
        <v>-113.5228267</v>
      </c>
      <c r="S1527">
        <f>VLOOKUP(C1527,costs!$A:$B,2,0)</f>
        <v>695.60699999999997</v>
      </c>
    </row>
    <row r="1528" spans="1:19" x14ac:dyDescent="0.45">
      <c r="A1528">
        <v>124</v>
      </c>
      <c r="B1528" t="s">
        <v>136</v>
      </c>
      <c r="C1528" t="s">
        <v>137</v>
      </c>
      <c r="D1528">
        <v>26.8</v>
      </c>
      <c r="E1528">
        <v>76.7</v>
      </c>
      <c r="F1528">
        <v>35.299999999999997</v>
      </c>
      <c r="G1528">
        <v>86.6</v>
      </c>
      <c r="H1528">
        <v>88</v>
      </c>
      <c r="I1528">
        <v>52.6</v>
      </c>
      <c r="J1528" s="1">
        <v>20040</v>
      </c>
      <c r="K1528">
        <v>12.1</v>
      </c>
      <c r="L1528" s="2">
        <v>0.18</v>
      </c>
      <c r="M1528">
        <v>2015</v>
      </c>
      <c r="N1528" t="s">
        <v>138</v>
      </c>
      <c r="O1528">
        <v>53</v>
      </c>
      <c r="P1528">
        <v>47</v>
      </c>
      <c r="Q1528">
        <f>VLOOKUP(B1528,Locations!$A:$B,2,0)</f>
        <v>-33.958287499999997</v>
      </c>
      <c r="R1528">
        <f>VLOOKUP(B1528,Locations!$A:$C,3,0)</f>
        <v>18.4599735</v>
      </c>
      <c r="S1528">
        <f>VLOOKUP(C1528,costs!$A:$B,2,0)</f>
        <v>454.64299999999997</v>
      </c>
    </row>
    <row r="1529" spans="1:19" x14ac:dyDescent="0.45">
      <c r="A1529">
        <v>126</v>
      </c>
      <c r="B1529" t="s">
        <v>200</v>
      </c>
      <c r="C1529" t="s">
        <v>17</v>
      </c>
      <c r="D1529">
        <v>32.4</v>
      </c>
      <c r="E1529">
        <v>54.6</v>
      </c>
      <c r="F1529">
        <v>29.1</v>
      </c>
      <c r="G1529">
        <v>95.9</v>
      </c>
      <c r="H1529">
        <v>46.5</v>
      </c>
      <c r="I1529">
        <v>52.5</v>
      </c>
      <c r="J1529" s="1">
        <v>13216</v>
      </c>
      <c r="K1529">
        <v>17.399999999999999</v>
      </c>
      <c r="L1529" s="2">
        <v>0.19</v>
      </c>
      <c r="M1529">
        <v>2015</v>
      </c>
      <c r="N1529" t="s">
        <v>18</v>
      </c>
      <c r="O1529">
        <v>54</v>
      </c>
      <c r="P1529">
        <v>46</v>
      </c>
      <c r="Q1529">
        <f>VLOOKUP(B1529,Locations!$A:$B,2,0)</f>
        <v>42.335448100000001</v>
      </c>
      <c r="R1529">
        <f>VLOOKUP(B1529,Locations!$A:$C,3,0)</f>
        <v>-71.168138600000006</v>
      </c>
      <c r="S1529">
        <f>VLOOKUP(C1529,costs!$A:$B,2,0)</f>
        <v>748.03700000000003</v>
      </c>
    </row>
    <row r="1530" spans="1:19" x14ac:dyDescent="0.45">
      <c r="A1530">
        <v>126</v>
      </c>
      <c r="B1530" t="s">
        <v>233</v>
      </c>
      <c r="C1530" t="s">
        <v>73</v>
      </c>
      <c r="D1530">
        <v>45.7</v>
      </c>
      <c r="E1530">
        <v>84</v>
      </c>
      <c r="F1530">
        <v>44.8</v>
      </c>
      <c r="G1530">
        <v>55.1</v>
      </c>
      <c r="H1530">
        <v>100</v>
      </c>
      <c r="I1530">
        <v>52.5</v>
      </c>
      <c r="J1530" s="1">
        <v>12062</v>
      </c>
      <c r="K1530">
        <v>14.6</v>
      </c>
      <c r="L1530" s="2">
        <v>0.21</v>
      </c>
      <c r="M1530">
        <v>2015</v>
      </c>
      <c r="N1530" t="s">
        <v>26</v>
      </c>
      <c r="O1530">
        <v>30</v>
      </c>
      <c r="P1530">
        <v>70</v>
      </c>
      <c r="Q1530">
        <f>VLOOKUP(B1530,Locations!$A:$B,2,0)</f>
        <v>59.201675799999997</v>
      </c>
      <c r="R1530">
        <f>VLOOKUP(B1530,Locations!$A:$C,3,0)</f>
        <v>17.620320100000001</v>
      </c>
      <c r="S1530">
        <f>VLOOKUP(C1530,costs!$A:$B,2,0)</f>
        <v>765.58500000000004</v>
      </c>
    </row>
    <row r="1531" spans="1:19" x14ac:dyDescent="0.45">
      <c r="A1531">
        <v>126</v>
      </c>
      <c r="B1531" t="s">
        <v>246</v>
      </c>
      <c r="C1531" t="s">
        <v>17</v>
      </c>
      <c r="D1531">
        <v>49.8</v>
      </c>
      <c r="E1531">
        <v>32.200000000000003</v>
      </c>
      <c r="F1531">
        <v>52.1</v>
      </c>
      <c r="G1531">
        <v>62.2</v>
      </c>
      <c r="H1531" t="s">
        <v>23</v>
      </c>
      <c r="I1531">
        <v>52.5</v>
      </c>
      <c r="J1531" s="1">
        <v>50095</v>
      </c>
      <c r="K1531">
        <v>18.7</v>
      </c>
      <c r="L1531" s="2">
        <v>0.09</v>
      </c>
      <c r="M1531">
        <v>2015</v>
      </c>
      <c r="N1531" t="s">
        <v>18</v>
      </c>
      <c r="O1531">
        <v>54</v>
      </c>
      <c r="P1531">
        <v>46</v>
      </c>
      <c r="Q1531">
        <f>VLOOKUP(B1531,Locations!$A:$B,2,0)</f>
        <v>29.643599999999999</v>
      </c>
      <c r="R1531">
        <f>VLOOKUP(B1531,Locations!$A:$C,3,0)</f>
        <v>-82.354900000000001</v>
      </c>
      <c r="S1531">
        <f>VLOOKUP(C1531,costs!$A:$B,2,0)</f>
        <v>748.03700000000003</v>
      </c>
    </row>
    <row r="1532" spans="1:19" x14ac:dyDescent="0.45">
      <c r="A1532">
        <v>129</v>
      </c>
      <c r="B1532" t="s">
        <v>248</v>
      </c>
      <c r="C1532" t="s">
        <v>43</v>
      </c>
      <c r="D1532">
        <v>43.9</v>
      </c>
      <c r="E1532">
        <v>64</v>
      </c>
      <c r="F1532">
        <v>53.5</v>
      </c>
      <c r="G1532">
        <v>57.8</v>
      </c>
      <c r="H1532">
        <v>42.8</v>
      </c>
      <c r="I1532">
        <v>52.4</v>
      </c>
      <c r="J1532" s="1">
        <v>17916</v>
      </c>
      <c r="K1532">
        <v>10.199999999999999</v>
      </c>
      <c r="L1532" s="2">
        <v>0.22</v>
      </c>
      <c r="M1532">
        <v>2015</v>
      </c>
      <c r="N1532" t="s">
        <v>44</v>
      </c>
      <c r="O1532">
        <v>53</v>
      </c>
      <c r="P1532">
        <v>47</v>
      </c>
      <c r="Q1532">
        <f>VLOOKUP(B1532,Locations!$A:$B,2,0)</f>
        <v>22.4163</v>
      </c>
      <c r="R1532">
        <f>VLOOKUP(B1532,Locations!$A:$C,3,0)</f>
        <v>114.2109</v>
      </c>
      <c r="S1532">
        <f>VLOOKUP(C1532,costs!$A:$B,2,0)</f>
        <v>836.09799999999996</v>
      </c>
    </row>
    <row r="1533" spans="1:19" x14ac:dyDescent="0.45">
      <c r="A1533">
        <v>130</v>
      </c>
      <c r="B1533" t="s">
        <v>100</v>
      </c>
      <c r="C1533" t="s">
        <v>17</v>
      </c>
      <c r="D1533">
        <v>48.7</v>
      </c>
      <c r="E1533">
        <v>31.8</v>
      </c>
      <c r="F1533">
        <v>35.9</v>
      </c>
      <c r="G1533">
        <v>76.900000000000006</v>
      </c>
      <c r="H1533">
        <v>49.8</v>
      </c>
      <c r="I1533">
        <v>52.1</v>
      </c>
      <c r="J1533" s="1">
        <v>23845</v>
      </c>
      <c r="K1533">
        <v>10.199999999999999</v>
      </c>
      <c r="L1533" s="2">
        <v>0.12</v>
      </c>
      <c r="M1533">
        <v>2015</v>
      </c>
      <c r="N1533" t="s">
        <v>18</v>
      </c>
      <c r="O1533">
        <v>52</v>
      </c>
      <c r="P1533">
        <v>48</v>
      </c>
      <c r="Q1533">
        <f>VLOOKUP(B1533,Locations!$A:$B,2,0)</f>
        <v>38.041057600000002</v>
      </c>
      <c r="R1533">
        <f>VLOOKUP(B1533,Locations!$A:$C,3,0)</f>
        <v>-78.505499599999993</v>
      </c>
      <c r="S1533">
        <f>VLOOKUP(C1533,costs!$A:$B,2,0)</f>
        <v>748.03700000000003</v>
      </c>
    </row>
    <row r="1534" spans="1:19" x14ac:dyDescent="0.45">
      <c r="A1534">
        <v>131</v>
      </c>
      <c r="B1534" t="s">
        <v>159</v>
      </c>
      <c r="C1534" t="s">
        <v>25</v>
      </c>
      <c r="D1534">
        <v>35.4</v>
      </c>
      <c r="E1534">
        <v>84.7</v>
      </c>
      <c r="F1534">
        <v>36.1</v>
      </c>
      <c r="G1534">
        <v>78</v>
      </c>
      <c r="H1534">
        <v>34.1</v>
      </c>
      <c r="I1534">
        <v>52</v>
      </c>
      <c r="J1534" s="1">
        <v>11512</v>
      </c>
      <c r="K1534">
        <v>14.9</v>
      </c>
      <c r="L1534" s="2">
        <v>0.33</v>
      </c>
      <c r="M1534">
        <v>2015</v>
      </c>
      <c r="N1534" t="s">
        <v>26</v>
      </c>
      <c r="O1534">
        <v>52</v>
      </c>
      <c r="P1534">
        <v>48</v>
      </c>
      <c r="Q1534">
        <f>VLOOKUP(B1534,Locations!$A:$B,2,0)</f>
        <v>54.009753699999997</v>
      </c>
      <c r="R1534">
        <f>VLOOKUP(B1534,Locations!$A:$C,3,0)</f>
        <v>-2.7875749000000001</v>
      </c>
      <c r="S1534">
        <f>VLOOKUP(C1534,costs!$A:$B,2,0)</f>
        <v>698.49599999999998</v>
      </c>
    </row>
    <row r="1535" spans="1:19" x14ac:dyDescent="0.45">
      <c r="A1535">
        <v>132</v>
      </c>
      <c r="B1535" t="s">
        <v>243</v>
      </c>
      <c r="C1535" t="s">
        <v>35</v>
      </c>
      <c r="D1535">
        <v>42</v>
      </c>
      <c r="E1535">
        <v>80.7</v>
      </c>
      <c r="F1535">
        <v>36.9</v>
      </c>
      <c r="G1535">
        <v>70.099999999999994</v>
      </c>
      <c r="H1535">
        <v>47.4</v>
      </c>
      <c r="I1535">
        <v>51.9</v>
      </c>
      <c r="J1535" s="1">
        <v>14708</v>
      </c>
      <c r="K1535">
        <v>22.5</v>
      </c>
      <c r="L1535" s="2">
        <v>0.14000000000000001</v>
      </c>
      <c r="M1535">
        <v>2015</v>
      </c>
      <c r="N1535" t="s">
        <v>26</v>
      </c>
      <c r="O1535">
        <v>54</v>
      </c>
      <c r="P1535">
        <v>46</v>
      </c>
      <c r="Q1535">
        <f>VLOOKUP(B1535,Locations!$A:$B,2,0)</f>
        <v>46.950499999999998</v>
      </c>
      <c r="R1535">
        <f>VLOOKUP(B1535,Locations!$A:$C,3,0)</f>
        <v>7.4381000000000004</v>
      </c>
      <c r="S1535">
        <f>VLOOKUP(C1535,costs!$A:$B,2,0)</f>
        <v>1296.412</v>
      </c>
    </row>
    <row r="1536" spans="1:19" x14ac:dyDescent="0.45">
      <c r="A1536">
        <v>132</v>
      </c>
      <c r="B1536" t="s">
        <v>125</v>
      </c>
      <c r="C1536" t="s">
        <v>17</v>
      </c>
      <c r="D1536">
        <v>36.5</v>
      </c>
      <c r="E1536">
        <v>44.8</v>
      </c>
      <c r="F1536">
        <v>39.1</v>
      </c>
      <c r="G1536">
        <v>83.6</v>
      </c>
      <c r="H1536">
        <v>33.200000000000003</v>
      </c>
      <c r="I1536">
        <v>51.9</v>
      </c>
      <c r="J1536" s="1">
        <v>31331</v>
      </c>
      <c r="K1536">
        <v>8.4</v>
      </c>
      <c r="L1536" s="2">
        <v>0.09</v>
      </c>
      <c r="M1536">
        <v>2015</v>
      </c>
      <c r="N1536" t="s">
        <v>18</v>
      </c>
      <c r="O1536">
        <v>48</v>
      </c>
      <c r="P1536">
        <v>52</v>
      </c>
      <c r="Q1536">
        <f>VLOOKUP(B1536,Locations!$A:$B,2,0)</f>
        <v>39.288614299999999</v>
      </c>
      <c r="R1536">
        <f>VLOOKUP(B1536,Locations!$A:$C,3,0)</f>
        <v>-76.623000200000007</v>
      </c>
      <c r="S1536">
        <f>VLOOKUP(C1536,costs!$A:$B,2,0)</f>
        <v>748.03700000000003</v>
      </c>
    </row>
    <row r="1537" spans="1:19" x14ac:dyDescent="0.45">
      <c r="A1537">
        <v>132</v>
      </c>
      <c r="B1537" t="s">
        <v>117</v>
      </c>
      <c r="C1537" t="s">
        <v>25</v>
      </c>
      <c r="D1537">
        <v>35.200000000000003</v>
      </c>
      <c r="E1537">
        <v>82.4</v>
      </c>
      <c r="F1537">
        <v>34.1</v>
      </c>
      <c r="G1537">
        <v>79.7</v>
      </c>
      <c r="H1537">
        <v>38.9</v>
      </c>
      <c r="I1537">
        <v>51.9</v>
      </c>
      <c r="J1537" s="1">
        <v>20925</v>
      </c>
      <c r="K1537">
        <v>13.5</v>
      </c>
      <c r="L1537" s="2">
        <v>0.28999999999999998</v>
      </c>
      <c r="M1537">
        <v>2015</v>
      </c>
      <c r="N1537" t="s">
        <v>26</v>
      </c>
      <c r="O1537">
        <v>53</v>
      </c>
      <c r="P1537">
        <v>47</v>
      </c>
      <c r="Q1537">
        <f>VLOOKUP(B1537,Locations!$A:$B,2,0)</f>
        <v>50.892736300000003</v>
      </c>
      <c r="R1537">
        <f>VLOOKUP(B1537,Locations!$A:$C,3,0)</f>
        <v>-1.3946429</v>
      </c>
      <c r="S1537">
        <f>VLOOKUP(C1537,costs!$A:$B,2,0)</f>
        <v>698.49599999999998</v>
      </c>
    </row>
    <row r="1538" spans="1:19" x14ac:dyDescent="0.45">
      <c r="A1538">
        <v>135</v>
      </c>
      <c r="B1538" t="s">
        <v>315</v>
      </c>
      <c r="C1538" t="s">
        <v>74</v>
      </c>
      <c r="D1538">
        <v>39.799999999999997</v>
      </c>
      <c r="E1538">
        <v>44.7</v>
      </c>
      <c r="F1538">
        <v>42</v>
      </c>
      <c r="G1538">
        <v>70.8</v>
      </c>
      <c r="H1538">
        <v>99.5</v>
      </c>
      <c r="I1538">
        <v>51.6</v>
      </c>
      <c r="J1538" s="1">
        <v>35487</v>
      </c>
      <c r="K1538">
        <v>37.4</v>
      </c>
      <c r="L1538" s="2">
        <v>0.12</v>
      </c>
      <c r="M1538">
        <v>2015</v>
      </c>
      <c r="N1538" t="s">
        <v>26</v>
      </c>
      <c r="O1538">
        <v>42</v>
      </c>
      <c r="P1538">
        <v>58</v>
      </c>
      <c r="Q1538">
        <f>VLOOKUP(B1538,Locations!$A:$B,2,0)</f>
        <v>51.028276499999997</v>
      </c>
      <c r="R1538">
        <f>VLOOKUP(B1538,Locations!$A:$C,3,0)</f>
        <v>13.7359828</v>
      </c>
      <c r="S1538">
        <f>VLOOKUP(C1538,costs!$A:$B,2,0)</f>
        <v>723.53399999999999</v>
      </c>
    </row>
    <row r="1539" spans="1:19" x14ac:dyDescent="0.45">
      <c r="A1539">
        <v>136</v>
      </c>
      <c r="B1539" t="s">
        <v>171</v>
      </c>
      <c r="C1539" t="s">
        <v>35</v>
      </c>
      <c r="D1539">
        <v>29.4</v>
      </c>
      <c r="E1539">
        <v>85.1</v>
      </c>
      <c r="F1539">
        <v>39.9</v>
      </c>
      <c r="G1539">
        <v>76.5</v>
      </c>
      <c r="H1539">
        <v>50.9</v>
      </c>
      <c r="I1539">
        <v>51.4</v>
      </c>
      <c r="J1539" s="1">
        <v>11964</v>
      </c>
      <c r="K1539">
        <v>13.1</v>
      </c>
      <c r="L1539" s="2">
        <v>0.22</v>
      </c>
      <c r="M1539">
        <v>2015</v>
      </c>
      <c r="N1539" t="s">
        <v>26</v>
      </c>
      <c r="Q1539">
        <f>VLOOKUP(B1539,Locations!$A:$B,2,0)</f>
        <v>46.522569500000003</v>
      </c>
      <c r="R1539">
        <f>VLOOKUP(B1539,Locations!$A:$C,3,0)</f>
        <v>6.5809505000000001</v>
      </c>
      <c r="S1539">
        <f>VLOOKUP(C1539,costs!$A:$B,2,0)</f>
        <v>1296.412</v>
      </c>
    </row>
    <row r="1540" spans="1:19" x14ac:dyDescent="0.45">
      <c r="A1540">
        <v>136</v>
      </c>
      <c r="B1540" t="s">
        <v>174</v>
      </c>
      <c r="C1540" t="s">
        <v>146</v>
      </c>
      <c r="D1540">
        <v>35.5</v>
      </c>
      <c r="E1540">
        <v>50.6</v>
      </c>
      <c r="F1540">
        <v>43.2</v>
      </c>
      <c r="G1540">
        <v>74.900000000000006</v>
      </c>
      <c r="H1540">
        <v>60</v>
      </c>
      <c r="I1540">
        <v>51.4</v>
      </c>
      <c r="J1540" s="1">
        <v>23280</v>
      </c>
      <c r="K1540">
        <v>16.3</v>
      </c>
      <c r="L1540" s="2">
        <v>0.06</v>
      </c>
      <c r="M1540">
        <v>2015</v>
      </c>
      <c r="N1540" t="s">
        <v>26</v>
      </c>
      <c r="O1540">
        <v>56</v>
      </c>
      <c r="P1540">
        <v>44</v>
      </c>
      <c r="Q1540">
        <f>VLOOKUP(B1540,Locations!$A:$B,2,0)</f>
        <v>52.3334124</v>
      </c>
      <c r="R1540">
        <f>VLOOKUP(B1540,Locations!$A:$C,3,0)</f>
        <v>4.8657865999999999</v>
      </c>
      <c r="S1540">
        <f>VLOOKUP(C1540,costs!$A:$B,2,0)</f>
        <v>800.68100000000004</v>
      </c>
    </row>
    <row r="1541" spans="1:19" x14ac:dyDescent="0.45">
      <c r="A1541">
        <v>138</v>
      </c>
      <c r="B1541" t="s">
        <v>104</v>
      </c>
      <c r="C1541" t="s">
        <v>105</v>
      </c>
      <c r="D1541">
        <v>39.4</v>
      </c>
      <c r="E1541">
        <v>83.9</v>
      </c>
      <c r="F1541">
        <v>30.3</v>
      </c>
      <c r="G1541">
        <v>77.599999999999994</v>
      </c>
      <c r="H1541">
        <v>30.6</v>
      </c>
      <c r="I1541">
        <v>51.2</v>
      </c>
      <c r="J1541" s="1">
        <v>15521</v>
      </c>
      <c r="K1541">
        <v>18</v>
      </c>
      <c r="L1541" s="2">
        <v>0.25</v>
      </c>
      <c r="M1541">
        <v>2015</v>
      </c>
      <c r="N1541" t="s">
        <v>26</v>
      </c>
      <c r="O1541">
        <v>57</v>
      </c>
      <c r="P1541">
        <v>43</v>
      </c>
      <c r="Q1541">
        <f>VLOOKUP(B1541,Locations!$A:$B,2,0)</f>
        <v>53.3438406</v>
      </c>
      <c r="R1541">
        <f>VLOOKUP(B1541,Locations!$A:$C,3,0)</f>
        <v>-6.2543800999999997</v>
      </c>
      <c r="S1541">
        <f>VLOOKUP(C1541,costs!$A:$B,2,0)</f>
        <v>806.245</v>
      </c>
    </row>
    <row r="1542" spans="1:19" x14ac:dyDescent="0.45">
      <c r="A1542">
        <v>139</v>
      </c>
      <c r="B1542" t="s">
        <v>357</v>
      </c>
      <c r="C1542" t="s">
        <v>143</v>
      </c>
      <c r="D1542">
        <v>28.5</v>
      </c>
      <c r="E1542">
        <v>54.1</v>
      </c>
      <c r="F1542">
        <v>27.6</v>
      </c>
      <c r="G1542">
        <v>96.8</v>
      </c>
      <c r="H1542">
        <v>47.7</v>
      </c>
      <c r="I1542">
        <v>51.1</v>
      </c>
      <c r="J1542" s="1">
        <v>11506</v>
      </c>
      <c r="K1542">
        <v>25</v>
      </c>
      <c r="L1542" s="2">
        <v>7.0000000000000007E-2</v>
      </c>
      <c r="M1542">
        <v>2015</v>
      </c>
      <c r="N1542" t="s">
        <v>44</v>
      </c>
      <c r="O1542">
        <v>50</v>
      </c>
      <c r="P1542">
        <v>50</v>
      </c>
      <c r="Q1542">
        <f>VLOOKUP(B1542,Locations!$A:$B,2,0)</f>
        <v>41.084800000000001</v>
      </c>
      <c r="R1542">
        <f>VLOOKUP(B1542,Locations!$A:$C,3,0)</f>
        <v>29.050999999999998</v>
      </c>
      <c r="S1542">
        <f>VLOOKUP(C1542,costs!$A:$B,2,0)</f>
        <v>376.74700000000001</v>
      </c>
    </row>
    <row r="1543" spans="1:19" x14ac:dyDescent="0.45">
      <c r="A1543">
        <v>140</v>
      </c>
      <c r="B1543" t="s">
        <v>251</v>
      </c>
      <c r="C1543" t="s">
        <v>146</v>
      </c>
      <c r="D1543">
        <v>30.5</v>
      </c>
      <c r="E1543">
        <v>61.6</v>
      </c>
      <c r="F1543">
        <v>46.7</v>
      </c>
      <c r="G1543">
        <v>73.900000000000006</v>
      </c>
      <c r="H1543">
        <v>42.8</v>
      </c>
      <c r="I1543">
        <v>51</v>
      </c>
      <c r="J1543" s="1">
        <v>17713</v>
      </c>
      <c r="K1543">
        <v>13</v>
      </c>
      <c r="L1543" s="2">
        <v>0.1</v>
      </c>
      <c r="M1543">
        <v>2015</v>
      </c>
      <c r="N1543" t="s">
        <v>26</v>
      </c>
      <c r="O1543">
        <v>58</v>
      </c>
      <c r="P1543">
        <v>42</v>
      </c>
      <c r="Q1543">
        <f>VLOOKUP(B1543,Locations!$A:$B,2,0)</f>
        <v>51.816699999999997</v>
      </c>
      <c r="R1543">
        <f>VLOOKUP(B1543,Locations!$A:$C,3,0)</f>
        <v>5.8653000000000004</v>
      </c>
      <c r="S1543">
        <f>VLOOKUP(C1543,costs!$A:$B,2,0)</f>
        <v>800.68100000000004</v>
      </c>
    </row>
    <row r="1544" spans="1:19" x14ac:dyDescent="0.45">
      <c r="A1544">
        <v>141</v>
      </c>
      <c r="B1544" t="s">
        <v>268</v>
      </c>
      <c r="C1544" t="s">
        <v>17</v>
      </c>
      <c r="D1544">
        <v>26.1</v>
      </c>
      <c r="E1544">
        <v>52.6</v>
      </c>
      <c r="F1544">
        <v>26.7</v>
      </c>
      <c r="G1544">
        <v>97.1</v>
      </c>
      <c r="H1544">
        <v>79.400000000000006</v>
      </c>
      <c r="I1544">
        <v>50.9</v>
      </c>
      <c r="J1544" s="1">
        <v>5287</v>
      </c>
      <c r="K1544">
        <v>18.2</v>
      </c>
      <c r="L1544" s="2">
        <v>0.12</v>
      </c>
      <c r="M1544">
        <v>2015</v>
      </c>
      <c r="N1544" t="s">
        <v>18</v>
      </c>
      <c r="O1544">
        <v>26</v>
      </c>
      <c r="P1544">
        <v>74</v>
      </c>
      <c r="Q1544">
        <f>VLOOKUP(B1544,Locations!$A:$B,2,0)</f>
        <v>39.749649499999997</v>
      </c>
      <c r="R1544">
        <f>VLOOKUP(B1544,Locations!$A:$C,3,0)</f>
        <v>-105.2271982</v>
      </c>
      <c r="S1544">
        <f>VLOOKUP(C1544,costs!$A:$B,2,0)</f>
        <v>748.03700000000003</v>
      </c>
    </row>
    <row r="1545" spans="1:19" x14ac:dyDescent="0.45">
      <c r="A1545">
        <v>141</v>
      </c>
      <c r="B1545" t="s">
        <v>253</v>
      </c>
      <c r="C1545" t="s">
        <v>17</v>
      </c>
      <c r="D1545">
        <v>46.2</v>
      </c>
      <c r="E1545">
        <v>49.1</v>
      </c>
      <c r="F1545">
        <v>51.9</v>
      </c>
      <c r="G1545">
        <v>55.1</v>
      </c>
      <c r="H1545">
        <v>49.6</v>
      </c>
      <c r="I1545">
        <v>50.9</v>
      </c>
      <c r="J1545" s="1">
        <v>50657</v>
      </c>
      <c r="K1545">
        <v>21.4</v>
      </c>
      <c r="L1545" s="2">
        <v>0.09</v>
      </c>
      <c r="M1545">
        <v>2015</v>
      </c>
      <c r="N1545" t="s">
        <v>18</v>
      </c>
      <c r="O1545">
        <v>47</v>
      </c>
      <c r="P1545">
        <v>53</v>
      </c>
      <c r="Q1545">
        <f>VLOOKUP(B1545,Locations!$A:$B,2,0)</f>
        <v>30.618500000000001</v>
      </c>
      <c r="R1545">
        <f>VLOOKUP(B1545,Locations!$A:$C,3,0)</f>
        <v>-96.336500000000001</v>
      </c>
      <c r="S1545">
        <f>VLOOKUP(C1545,costs!$A:$B,2,0)</f>
        <v>748.03700000000003</v>
      </c>
    </row>
    <row r="1546" spans="1:19" x14ac:dyDescent="0.45">
      <c r="A1546">
        <v>141</v>
      </c>
      <c r="B1546" t="s">
        <v>144</v>
      </c>
      <c r="C1546" t="s">
        <v>50</v>
      </c>
      <c r="D1546">
        <v>53.5</v>
      </c>
      <c r="E1546">
        <v>37</v>
      </c>
      <c r="F1546">
        <v>52.9</v>
      </c>
      <c r="G1546">
        <v>48.1</v>
      </c>
      <c r="H1546">
        <v>69.400000000000006</v>
      </c>
      <c r="I1546">
        <v>50.9</v>
      </c>
      <c r="J1546" s="1">
        <v>9586</v>
      </c>
      <c r="K1546">
        <v>7.3</v>
      </c>
      <c r="L1546" s="2">
        <v>0.13</v>
      </c>
      <c r="M1546">
        <v>2015</v>
      </c>
      <c r="N1546" t="s">
        <v>44</v>
      </c>
      <c r="O1546">
        <v>13</v>
      </c>
      <c r="P1546">
        <v>87</v>
      </c>
      <c r="Q1546">
        <f>VLOOKUP(B1546,Locations!$A:$B,2,0)</f>
        <v>35.605038</v>
      </c>
      <c r="R1546">
        <f>VLOOKUP(B1546,Locations!$A:$C,3,0)</f>
        <v>139.68275489999999</v>
      </c>
      <c r="S1546">
        <f>VLOOKUP(C1546,costs!$A:$B,2,0)</f>
        <v>891.63099999999997</v>
      </c>
    </row>
    <row r="1547" spans="1:19" x14ac:dyDescent="0.45">
      <c r="A1547">
        <v>144</v>
      </c>
      <c r="B1547" t="s">
        <v>145</v>
      </c>
      <c r="C1547" t="s">
        <v>146</v>
      </c>
      <c r="D1547">
        <v>38.299999999999997</v>
      </c>
      <c r="E1547">
        <v>69</v>
      </c>
      <c r="F1547">
        <v>47.1</v>
      </c>
      <c r="G1547">
        <v>57.3</v>
      </c>
      <c r="H1547">
        <v>99.9</v>
      </c>
      <c r="I1547">
        <v>50.5</v>
      </c>
      <c r="J1547" s="1">
        <v>8176</v>
      </c>
      <c r="K1547">
        <v>16</v>
      </c>
      <c r="L1547" s="2">
        <v>0.14000000000000001</v>
      </c>
      <c r="M1547">
        <v>2015</v>
      </c>
      <c r="N1547" t="s">
        <v>26</v>
      </c>
      <c r="O1547">
        <v>19</v>
      </c>
      <c r="P1547">
        <v>81</v>
      </c>
      <c r="Q1547">
        <f>VLOOKUP(B1547,Locations!$A:$B,2,0)</f>
        <v>51.448660199999999</v>
      </c>
      <c r="R1547">
        <f>VLOOKUP(B1547,Locations!$A:$C,3,0)</f>
        <v>5.4903995999999999</v>
      </c>
      <c r="S1547">
        <f>VLOOKUP(C1547,costs!$A:$B,2,0)</f>
        <v>800.68100000000004</v>
      </c>
    </row>
    <row r="1548" spans="1:19" x14ac:dyDescent="0.45">
      <c r="A1548">
        <v>144</v>
      </c>
      <c r="B1548" t="s">
        <v>132</v>
      </c>
      <c r="C1548" t="s">
        <v>17</v>
      </c>
      <c r="D1548">
        <v>40.5</v>
      </c>
      <c r="E1548">
        <v>34.299999999999997</v>
      </c>
      <c r="F1548">
        <v>45.3</v>
      </c>
      <c r="G1548">
        <v>71</v>
      </c>
      <c r="H1548">
        <v>35.200000000000003</v>
      </c>
      <c r="I1548">
        <v>50.5</v>
      </c>
      <c r="J1548" s="1">
        <v>37032</v>
      </c>
      <c r="K1548">
        <v>17.3</v>
      </c>
      <c r="L1548" s="2">
        <v>0.08</v>
      </c>
      <c r="M1548">
        <v>2015</v>
      </c>
      <c r="N1548" t="s">
        <v>18</v>
      </c>
      <c r="O1548">
        <v>51</v>
      </c>
      <c r="P1548">
        <v>49</v>
      </c>
      <c r="Q1548">
        <f>VLOOKUP(B1548,Locations!$A:$B,2,0)</f>
        <v>40.167059999999999</v>
      </c>
      <c r="R1548">
        <f>VLOOKUP(B1548,Locations!$A:$C,3,0)</f>
        <v>-74.499870000000001</v>
      </c>
      <c r="S1548">
        <f>VLOOKUP(C1548,costs!$A:$B,2,0)</f>
        <v>748.03700000000003</v>
      </c>
    </row>
    <row r="1549" spans="1:19" x14ac:dyDescent="0.45">
      <c r="A1549">
        <v>146</v>
      </c>
      <c r="B1549" t="s">
        <v>206</v>
      </c>
      <c r="C1549" t="s">
        <v>25</v>
      </c>
      <c r="D1549">
        <v>39.4</v>
      </c>
      <c r="E1549">
        <v>67.599999999999994</v>
      </c>
      <c r="F1549">
        <v>39.1</v>
      </c>
      <c r="G1549">
        <v>69.3</v>
      </c>
      <c r="H1549">
        <v>39.4</v>
      </c>
      <c r="I1549">
        <v>50.4</v>
      </c>
      <c r="J1549" s="1">
        <v>27703</v>
      </c>
      <c r="K1549">
        <v>14.7</v>
      </c>
      <c r="L1549" s="2">
        <v>0.21</v>
      </c>
      <c r="M1549">
        <v>2015</v>
      </c>
      <c r="N1549" t="s">
        <v>26</v>
      </c>
      <c r="O1549">
        <v>58</v>
      </c>
      <c r="P1549">
        <v>42</v>
      </c>
      <c r="Q1549">
        <f>VLOOKUP(B1549,Locations!$A:$B,2,0)</f>
        <v>53.803871899999997</v>
      </c>
      <c r="R1549">
        <f>VLOOKUP(B1549,Locations!$A:$C,3,0)</f>
        <v>-1.5524571</v>
      </c>
      <c r="S1549">
        <f>VLOOKUP(C1549,costs!$A:$B,2,0)</f>
        <v>698.49599999999998</v>
      </c>
    </row>
    <row r="1550" spans="1:19" x14ac:dyDescent="0.45">
      <c r="A1550">
        <v>147</v>
      </c>
      <c r="B1550" t="s">
        <v>247</v>
      </c>
      <c r="C1550" t="s">
        <v>17</v>
      </c>
      <c r="D1550">
        <v>25.8</v>
      </c>
      <c r="E1550">
        <v>54.7</v>
      </c>
      <c r="F1550">
        <v>29.1</v>
      </c>
      <c r="G1550">
        <v>95.3</v>
      </c>
      <c r="H1550">
        <v>43.9</v>
      </c>
      <c r="I1550">
        <v>50.3</v>
      </c>
      <c r="J1550" s="1">
        <v>5495</v>
      </c>
      <c r="K1550">
        <v>12.6</v>
      </c>
      <c r="L1550" s="2">
        <v>0.22</v>
      </c>
      <c r="M1550">
        <v>2015</v>
      </c>
      <c r="N1550" t="s">
        <v>18</v>
      </c>
      <c r="O1550">
        <v>55</v>
      </c>
      <c r="P1550">
        <v>45</v>
      </c>
      <c r="Q1550">
        <f>VLOOKUP(B1550,Locations!$A:$B,2,0)</f>
        <v>42.365499999999997</v>
      </c>
      <c r="R1550">
        <f>VLOOKUP(B1550,Locations!$A:$C,3,0)</f>
        <v>-71.258700000000005</v>
      </c>
      <c r="S1550">
        <f>VLOOKUP(C1550,costs!$A:$B,2,0)</f>
        <v>748.03700000000003</v>
      </c>
    </row>
    <row r="1551" spans="1:19" x14ac:dyDescent="0.45">
      <c r="A1551">
        <v>148</v>
      </c>
      <c r="B1551" t="s">
        <v>377</v>
      </c>
      <c r="C1551" t="s">
        <v>53</v>
      </c>
      <c r="D1551">
        <v>48.1</v>
      </c>
      <c r="E1551">
        <v>35.799999999999997</v>
      </c>
      <c r="F1551">
        <v>50.2</v>
      </c>
      <c r="G1551">
        <v>51.7</v>
      </c>
      <c r="H1551">
        <v>98.5</v>
      </c>
      <c r="I1551">
        <v>50.2</v>
      </c>
      <c r="J1551" s="1">
        <v>24365</v>
      </c>
      <c r="K1551">
        <v>20.3</v>
      </c>
      <c r="L1551" s="2">
        <v>0.09</v>
      </c>
      <c r="M1551">
        <v>2015</v>
      </c>
      <c r="N1551" t="s">
        <v>44</v>
      </c>
      <c r="O1551">
        <v>39</v>
      </c>
      <c r="P1551">
        <v>61</v>
      </c>
      <c r="Q1551">
        <f>VLOOKUP(B1551,Locations!$A:$B,2,0)</f>
        <v>37.5870453</v>
      </c>
      <c r="R1551">
        <f>VLOOKUP(B1551,Locations!$A:$C,3,0)</f>
        <v>126.9907693</v>
      </c>
      <c r="S1551">
        <f>VLOOKUP(C1551,costs!$A:$B,2,0)</f>
        <v>823.15099999999995</v>
      </c>
    </row>
    <row r="1552" spans="1:19" x14ac:dyDescent="0.45">
      <c r="A1552">
        <v>148</v>
      </c>
      <c r="B1552" t="s">
        <v>183</v>
      </c>
      <c r="C1552" t="s">
        <v>25</v>
      </c>
      <c r="D1552">
        <v>42.8</v>
      </c>
      <c r="E1552">
        <v>75.8</v>
      </c>
      <c r="F1552">
        <v>39.799999999999997</v>
      </c>
      <c r="G1552">
        <v>62.7</v>
      </c>
      <c r="H1552">
        <v>36</v>
      </c>
      <c r="I1552">
        <v>50.2</v>
      </c>
      <c r="J1552" s="1">
        <v>25295</v>
      </c>
      <c r="K1552">
        <v>16.399999999999999</v>
      </c>
      <c r="L1552" s="2">
        <v>0.23</v>
      </c>
      <c r="M1552">
        <v>2015</v>
      </c>
      <c r="N1552" t="s">
        <v>26</v>
      </c>
      <c r="O1552">
        <v>54</v>
      </c>
      <c r="P1552">
        <v>46</v>
      </c>
      <c r="Q1552">
        <f>VLOOKUP(B1552,Locations!$A:$B,2,0)</f>
        <v>52.451042600000001</v>
      </c>
      <c r="R1552">
        <f>VLOOKUP(B1552,Locations!$A:$C,3,0)</f>
        <v>-1.9367799000000001</v>
      </c>
      <c r="S1552">
        <f>VLOOKUP(C1552,costs!$A:$B,2,0)</f>
        <v>698.49599999999998</v>
      </c>
    </row>
    <row r="1553" spans="1:19" x14ac:dyDescent="0.45">
      <c r="A1553">
        <v>150</v>
      </c>
      <c r="B1553" t="s">
        <v>194</v>
      </c>
      <c r="C1553" t="s">
        <v>17</v>
      </c>
      <c r="D1553">
        <v>46.5</v>
      </c>
      <c r="E1553">
        <v>37.1</v>
      </c>
      <c r="F1553">
        <v>35.1</v>
      </c>
      <c r="G1553">
        <v>73.099999999999994</v>
      </c>
      <c r="H1553" t="s">
        <v>23</v>
      </c>
      <c r="I1553">
        <v>50.1</v>
      </c>
      <c r="J1553" s="1">
        <v>62468</v>
      </c>
      <c r="K1553">
        <v>13.6</v>
      </c>
      <c r="L1553" s="2">
        <v>0.13</v>
      </c>
      <c r="M1553">
        <v>2015</v>
      </c>
      <c r="N1553" t="s">
        <v>18</v>
      </c>
      <c r="O1553">
        <v>53</v>
      </c>
      <c r="P1553">
        <v>47</v>
      </c>
      <c r="Q1553">
        <f>VLOOKUP(B1553,Locations!$A:$B,2,0)</f>
        <v>39.169100200000003</v>
      </c>
      <c r="R1553">
        <f>VLOOKUP(B1553,Locations!$A:$C,3,0)</f>
        <v>-86.519789799999998</v>
      </c>
      <c r="S1553">
        <f>VLOOKUP(C1553,costs!$A:$B,2,0)</f>
        <v>748.03700000000003</v>
      </c>
    </row>
    <row r="1554" spans="1:19" x14ac:dyDescent="0.45">
      <c r="A1554">
        <v>150</v>
      </c>
      <c r="B1554" t="s">
        <v>149</v>
      </c>
      <c r="C1554" t="s">
        <v>17</v>
      </c>
      <c r="D1554">
        <v>29.4</v>
      </c>
      <c r="E1554">
        <v>61.6</v>
      </c>
      <c r="F1554">
        <v>27.5</v>
      </c>
      <c r="G1554">
        <v>91.5</v>
      </c>
      <c r="H1554">
        <v>39.5</v>
      </c>
      <c r="I1554">
        <v>50.1</v>
      </c>
      <c r="J1554" s="1">
        <v>20626</v>
      </c>
      <c r="K1554">
        <v>22</v>
      </c>
      <c r="L1554" s="2">
        <v>0.12</v>
      </c>
      <c r="M1554">
        <v>2015</v>
      </c>
      <c r="N1554" t="s">
        <v>18</v>
      </c>
      <c r="O1554">
        <v>51</v>
      </c>
      <c r="P1554">
        <v>49</v>
      </c>
      <c r="Q1554">
        <f>VLOOKUP(B1554,Locations!$A:$B,2,0)</f>
        <v>33.9637058</v>
      </c>
      <c r="R1554">
        <f>VLOOKUP(B1554,Locations!$A:$C,3,0)</f>
        <v>-117.339778</v>
      </c>
      <c r="S1554">
        <f>VLOOKUP(C1554,costs!$A:$B,2,0)</f>
        <v>748.03700000000003</v>
      </c>
    </row>
    <row r="1555" spans="1:19" x14ac:dyDescent="0.45">
      <c r="A1555">
        <v>152</v>
      </c>
      <c r="B1555" t="s">
        <v>126</v>
      </c>
      <c r="C1555" t="s">
        <v>17</v>
      </c>
      <c r="D1555">
        <v>38.299999999999997</v>
      </c>
      <c r="E1555">
        <v>33.1</v>
      </c>
      <c r="F1555">
        <v>35.4</v>
      </c>
      <c r="G1555">
        <v>80.400000000000006</v>
      </c>
      <c r="H1555">
        <v>49.1</v>
      </c>
      <c r="I1555">
        <v>50</v>
      </c>
      <c r="J1555" s="1">
        <v>6178</v>
      </c>
      <c r="K1555">
        <v>6.6</v>
      </c>
      <c r="L1555" s="2">
        <v>0.16</v>
      </c>
      <c r="M1555">
        <v>2015</v>
      </c>
      <c r="N1555" t="s">
        <v>18</v>
      </c>
      <c r="O1555">
        <v>47</v>
      </c>
      <c r="P1555">
        <v>53</v>
      </c>
      <c r="Q1555">
        <f>VLOOKUP(B1555,Locations!$A:$B,2,0)</f>
        <v>43.704792699999999</v>
      </c>
      <c r="R1555">
        <f>VLOOKUP(B1555,Locations!$A:$C,3,0)</f>
        <v>-72.292590899999993</v>
      </c>
      <c r="S1555">
        <f>VLOOKUP(C1555,costs!$A:$B,2,0)</f>
        <v>748.03700000000003</v>
      </c>
    </row>
    <row r="1556" spans="1:19" x14ac:dyDescent="0.45">
      <c r="A1556">
        <v>153</v>
      </c>
      <c r="B1556" t="s">
        <v>205</v>
      </c>
      <c r="C1556" t="s">
        <v>157</v>
      </c>
      <c r="D1556">
        <v>30.9</v>
      </c>
      <c r="E1556">
        <v>66.3</v>
      </c>
      <c r="F1556">
        <v>47.5</v>
      </c>
      <c r="G1556">
        <v>66.5</v>
      </c>
      <c r="H1556">
        <v>59.8</v>
      </c>
      <c r="I1556">
        <v>49.9</v>
      </c>
      <c r="J1556" s="1">
        <v>23895</v>
      </c>
      <c r="K1556">
        <v>13.6</v>
      </c>
      <c r="L1556" s="2">
        <v>0.14000000000000001</v>
      </c>
      <c r="M1556">
        <v>2015</v>
      </c>
      <c r="N1556" t="s">
        <v>26</v>
      </c>
      <c r="O1556">
        <v>54</v>
      </c>
      <c r="P1556">
        <v>46</v>
      </c>
      <c r="Q1556">
        <f>VLOOKUP(B1556,Locations!$A:$B,2,0)</f>
        <v>56.167205199999998</v>
      </c>
      <c r="R1556">
        <f>VLOOKUP(B1556,Locations!$A:$C,3,0)</f>
        <v>10.2026089</v>
      </c>
      <c r="S1556">
        <f>VLOOKUP(C1556,costs!$A:$B,2,0)</f>
        <v>870.76599999999996</v>
      </c>
    </row>
    <row r="1557" spans="1:19" x14ac:dyDescent="0.45">
      <c r="A1557">
        <v>154</v>
      </c>
      <c r="B1557" t="s">
        <v>222</v>
      </c>
      <c r="C1557" t="s">
        <v>25</v>
      </c>
      <c r="D1557">
        <v>32</v>
      </c>
      <c r="E1557">
        <v>79.8</v>
      </c>
      <c r="F1557">
        <v>32.700000000000003</v>
      </c>
      <c r="G1557">
        <v>78</v>
      </c>
      <c r="H1557">
        <v>35.799999999999997</v>
      </c>
      <c r="I1557">
        <v>49.7</v>
      </c>
      <c r="J1557" s="1">
        <v>17755</v>
      </c>
      <c r="K1557">
        <v>18.8</v>
      </c>
      <c r="L1557" s="2">
        <v>0.28000000000000003</v>
      </c>
      <c r="M1557">
        <v>2015</v>
      </c>
      <c r="N1557" t="s">
        <v>26</v>
      </c>
      <c r="O1557">
        <v>54</v>
      </c>
      <c r="P1557">
        <v>46</v>
      </c>
      <c r="Q1557">
        <f>VLOOKUP(B1557,Locations!$A:$B,2,0)</f>
        <v>50.736930200000003</v>
      </c>
      <c r="R1557">
        <f>VLOOKUP(B1557,Locations!$A:$C,3,0)</f>
        <v>-3.5364767000000001</v>
      </c>
      <c r="S1557">
        <f>VLOOKUP(C1557,costs!$A:$B,2,0)</f>
        <v>698.49599999999998</v>
      </c>
    </row>
    <row r="1558" spans="1:19" x14ac:dyDescent="0.45">
      <c r="A1558">
        <v>155</v>
      </c>
      <c r="B1558" t="s">
        <v>147</v>
      </c>
      <c r="C1558" t="s">
        <v>135</v>
      </c>
      <c r="D1558">
        <v>48.8</v>
      </c>
      <c r="E1558">
        <v>27.5</v>
      </c>
      <c r="F1558">
        <v>57.3</v>
      </c>
      <c r="G1558">
        <v>47.7</v>
      </c>
      <c r="H1558">
        <v>43.8</v>
      </c>
      <c r="I1558">
        <v>49.3</v>
      </c>
      <c r="J1558" s="1">
        <v>31891</v>
      </c>
      <c r="K1558">
        <v>11.9</v>
      </c>
      <c r="L1558" s="2">
        <v>7.0000000000000007E-2</v>
      </c>
      <c r="M1558">
        <v>2015</v>
      </c>
      <c r="N1558" t="s">
        <v>44</v>
      </c>
      <c r="O1558">
        <v>39</v>
      </c>
      <c r="P1558">
        <v>61</v>
      </c>
      <c r="Q1558">
        <f>VLOOKUP(B1558,Locations!$A:$B,2,0)</f>
        <v>25.016828400000001</v>
      </c>
      <c r="R1558">
        <f>VLOOKUP(B1558,Locations!$A:$C,3,0)</f>
        <v>121.53846919999999</v>
      </c>
      <c r="S1558">
        <f>VLOOKUP(C1558,costs!$A:$B,2,0)</f>
        <v>640.28800000000001</v>
      </c>
    </row>
    <row r="1559" spans="1:19" x14ac:dyDescent="0.45">
      <c r="A1559">
        <v>156</v>
      </c>
      <c r="B1559" t="s">
        <v>220</v>
      </c>
      <c r="C1559" t="s">
        <v>74</v>
      </c>
      <c r="D1559">
        <v>39</v>
      </c>
      <c r="E1559">
        <v>56.8</v>
      </c>
      <c r="F1559">
        <v>29.9</v>
      </c>
      <c r="G1559">
        <v>75</v>
      </c>
      <c r="H1559">
        <v>69.8</v>
      </c>
      <c r="I1559">
        <v>49.2</v>
      </c>
      <c r="J1559" s="1">
        <v>37917</v>
      </c>
      <c r="K1559">
        <v>27.6</v>
      </c>
      <c r="L1559" s="2">
        <v>0.16</v>
      </c>
      <c r="M1559">
        <v>2015</v>
      </c>
      <c r="N1559" t="s">
        <v>26</v>
      </c>
      <c r="O1559">
        <v>31</v>
      </c>
      <c r="P1559">
        <v>69</v>
      </c>
      <c r="Q1559">
        <f>VLOOKUP(B1559,Locations!$A:$B,2,0)</f>
        <v>50.779170299999997</v>
      </c>
      <c r="R1559">
        <f>VLOOKUP(B1559,Locations!$A:$C,3,0)</f>
        <v>6.0672873000000003</v>
      </c>
      <c r="S1559">
        <f>VLOOKUP(C1559,costs!$A:$B,2,0)</f>
        <v>723.53399999999999</v>
      </c>
    </row>
    <row r="1560" spans="1:19" x14ac:dyDescent="0.45">
      <c r="A1560">
        <v>157</v>
      </c>
      <c r="B1560" t="s">
        <v>164</v>
      </c>
      <c r="C1560" t="s">
        <v>50</v>
      </c>
      <c r="D1560">
        <v>51.3</v>
      </c>
      <c r="E1560">
        <v>29.1</v>
      </c>
      <c r="F1560">
        <v>48</v>
      </c>
      <c r="G1560">
        <v>51.1</v>
      </c>
      <c r="H1560">
        <v>73.599999999999994</v>
      </c>
      <c r="I1560">
        <v>49.1</v>
      </c>
      <c r="J1560" s="1">
        <v>23144</v>
      </c>
      <c r="K1560">
        <v>7.8</v>
      </c>
      <c r="L1560" s="2">
        <v>0.09</v>
      </c>
      <c r="M1560">
        <v>2015</v>
      </c>
      <c r="N1560" t="s">
        <v>44</v>
      </c>
      <c r="O1560">
        <v>31</v>
      </c>
      <c r="P1560">
        <v>69</v>
      </c>
      <c r="Q1560">
        <f>VLOOKUP(B1560,Locations!$A:$B,2,0)</f>
        <v>34.808090399999998</v>
      </c>
      <c r="R1560">
        <f>VLOOKUP(B1560,Locations!$A:$C,3,0)</f>
        <v>135.45785219999999</v>
      </c>
      <c r="S1560">
        <f>VLOOKUP(C1560,costs!$A:$B,2,0)</f>
        <v>891.63099999999997</v>
      </c>
    </row>
    <row r="1561" spans="1:19" x14ac:dyDescent="0.45">
      <c r="A1561">
        <v>157</v>
      </c>
      <c r="B1561" t="s">
        <v>204</v>
      </c>
      <c r="C1561" t="s">
        <v>25</v>
      </c>
      <c r="D1561">
        <v>31.3</v>
      </c>
      <c r="E1561">
        <v>79.5</v>
      </c>
      <c r="F1561">
        <v>33.200000000000003</v>
      </c>
      <c r="G1561">
        <v>76.2</v>
      </c>
      <c r="H1561">
        <v>40</v>
      </c>
      <c r="I1561">
        <v>49.1</v>
      </c>
      <c r="J1561" s="1">
        <v>18815</v>
      </c>
      <c r="K1561">
        <v>13.6</v>
      </c>
      <c r="L1561" s="2">
        <v>0.3</v>
      </c>
      <c r="M1561">
        <v>2015</v>
      </c>
      <c r="N1561" t="s">
        <v>26</v>
      </c>
      <c r="O1561">
        <v>52</v>
      </c>
      <c r="P1561">
        <v>48</v>
      </c>
      <c r="Q1561">
        <f>VLOOKUP(B1561,Locations!$A:$B,2,0)</f>
        <v>53.404585699999998</v>
      </c>
      <c r="R1561">
        <f>VLOOKUP(B1561,Locations!$A:$C,3,0)</f>
        <v>-2.9645608000000001</v>
      </c>
      <c r="S1561">
        <f>VLOOKUP(C1561,costs!$A:$B,2,0)</f>
        <v>698.49599999999998</v>
      </c>
    </row>
    <row r="1562" spans="1:19" x14ac:dyDescent="0.45">
      <c r="A1562">
        <v>157</v>
      </c>
      <c r="B1562" t="s">
        <v>261</v>
      </c>
      <c r="C1562" t="s">
        <v>63</v>
      </c>
      <c r="D1562">
        <v>36.299999999999997</v>
      </c>
      <c r="E1562">
        <v>87.3</v>
      </c>
      <c r="F1562">
        <v>38.1</v>
      </c>
      <c r="G1562">
        <v>62.2</v>
      </c>
      <c r="H1562">
        <v>63.3</v>
      </c>
      <c r="I1562">
        <v>49.1</v>
      </c>
      <c r="J1562" s="1">
        <v>20851</v>
      </c>
      <c r="K1562">
        <v>20.7</v>
      </c>
      <c r="L1562" s="2">
        <v>0.27</v>
      </c>
      <c r="M1562">
        <v>2015</v>
      </c>
      <c r="N1562" t="s">
        <v>64</v>
      </c>
      <c r="O1562">
        <v>50</v>
      </c>
      <c r="P1562">
        <v>50</v>
      </c>
      <c r="Q1562">
        <f>VLOOKUP(B1562,Locations!$A:$B,2,0)</f>
        <v>-31.9801</v>
      </c>
      <c r="R1562">
        <f>VLOOKUP(B1562,Locations!$A:$C,3,0)</f>
        <v>115.81789999999999</v>
      </c>
      <c r="S1562">
        <f>VLOOKUP(C1562,costs!$A:$B,2,0)</f>
        <v>771.25599999999997</v>
      </c>
    </row>
    <row r="1563" spans="1:19" x14ac:dyDescent="0.45">
      <c r="A1563">
        <v>160</v>
      </c>
      <c r="B1563" t="s">
        <v>215</v>
      </c>
      <c r="C1563" t="s">
        <v>157</v>
      </c>
      <c r="D1563">
        <v>34</v>
      </c>
      <c r="E1563">
        <v>71.8</v>
      </c>
      <c r="F1563">
        <v>34.4</v>
      </c>
      <c r="G1563">
        <v>73.5</v>
      </c>
      <c r="H1563">
        <v>44.4</v>
      </c>
      <c r="I1563">
        <v>49</v>
      </c>
      <c r="J1563" s="1">
        <v>27545</v>
      </c>
      <c r="K1563">
        <v>4.0999999999999996</v>
      </c>
      <c r="L1563" s="2">
        <v>0.19</v>
      </c>
      <c r="M1563">
        <v>2015</v>
      </c>
      <c r="N1563" t="s">
        <v>26</v>
      </c>
      <c r="O1563">
        <v>67</v>
      </c>
      <c r="P1563">
        <v>33</v>
      </c>
      <c r="Q1563">
        <f>VLOOKUP(B1563,Locations!$A:$B,2,0)</f>
        <v>55.6801502</v>
      </c>
      <c r="R1563">
        <f>VLOOKUP(B1563,Locations!$A:$C,3,0)</f>
        <v>12.572327</v>
      </c>
      <c r="S1563">
        <f>VLOOKUP(C1563,costs!$A:$B,2,0)</f>
        <v>870.76599999999996</v>
      </c>
    </row>
    <row r="1564" spans="1:19" x14ac:dyDescent="0.45">
      <c r="A1564">
        <v>160</v>
      </c>
      <c r="B1564" t="s">
        <v>601</v>
      </c>
      <c r="C1564" t="s">
        <v>68</v>
      </c>
      <c r="D1564">
        <v>38.1</v>
      </c>
      <c r="E1564">
        <v>64.400000000000006</v>
      </c>
      <c r="F1564">
        <v>33.799999999999997</v>
      </c>
      <c r="G1564">
        <v>73</v>
      </c>
      <c r="H1564">
        <v>29.3</v>
      </c>
      <c r="I1564">
        <v>49</v>
      </c>
      <c r="J1564" s="1">
        <v>2218</v>
      </c>
      <c r="K1564">
        <v>8</v>
      </c>
      <c r="L1564" s="2">
        <v>0.14000000000000001</v>
      </c>
      <c r="M1564">
        <v>2015</v>
      </c>
      <c r="N1564" t="s">
        <v>26</v>
      </c>
      <c r="O1564">
        <v>49</v>
      </c>
      <c r="P1564">
        <v>51</v>
      </c>
      <c r="Q1564">
        <f>VLOOKUP(B1564,Locations!$A:$B,2,0)</f>
        <v>45.729781099999997</v>
      </c>
      <c r="R1564">
        <f>VLOOKUP(B1564,Locations!$A:$C,3,0)</f>
        <v>4.8265818999999999</v>
      </c>
      <c r="S1564">
        <f>VLOOKUP(C1564,costs!$A:$B,2,0)</f>
        <v>800.89499999999998</v>
      </c>
    </row>
    <row r="1565" spans="1:19" x14ac:dyDescent="0.45">
      <c r="A1565">
        <v>162</v>
      </c>
      <c r="B1565" t="s">
        <v>111</v>
      </c>
      <c r="C1565" t="s">
        <v>17</v>
      </c>
      <c r="D1565">
        <v>38.799999999999997</v>
      </c>
      <c r="E1565">
        <v>27.5</v>
      </c>
      <c r="F1565">
        <v>36.5</v>
      </c>
      <c r="G1565">
        <v>75</v>
      </c>
      <c r="H1565">
        <v>58.1</v>
      </c>
      <c r="I1565">
        <v>48.6</v>
      </c>
      <c r="J1565" s="1">
        <v>25674</v>
      </c>
      <c r="K1565">
        <v>16.899999999999999</v>
      </c>
      <c r="L1565" s="2">
        <v>0.09</v>
      </c>
      <c r="M1565">
        <v>2015</v>
      </c>
      <c r="N1565" t="s">
        <v>18</v>
      </c>
      <c r="O1565">
        <v>45</v>
      </c>
      <c r="P1565">
        <v>55</v>
      </c>
      <c r="Q1565">
        <f>VLOOKUP(B1565,Locations!$A:$B,2,0)</f>
        <v>40.762813700000002</v>
      </c>
      <c r="R1565">
        <f>VLOOKUP(B1565,Locations!$A:$C,3,0)</f>
        <v>-111.83687190000001</v>
      </c>
      <c r="S1565">
        <f>VLOOKUP(C1565,costs!$A:$B,2,0)</f>
        <v>748.03700000000003</v>
      </c>
    </row>
    <row r="1566" spans="1:19" x14ac:dyDescent="0.45">
      <c r="A1566">
        <v>163</v>
      </c>
      <c r="B1566" t="s">
        <v>167</v>
      </c>
      <c r="C1566" t="s">
        <v>74</v>
      </c>
      <c r="D1566">
        <v>38</v>
      </c>
      <c r="E1566">
        <v>56.7</v>
      </c>
      <c r="F1566">
        <v>28.1</v>
      </c>
      <c r="G1566">
        <v>74</v>
      </c>
      <c r="H1566">
        <v>81.400000000000006</v>
      </c>
      <c r="I1566">
        <v>48.3</v>
      </c>
      <c r="J1566" s="1">
        <v>26467</v>
      </c>
      <c r="K1566">
        <v>31.2</v>
      </c>
      <c r="L1566" s="2">
        <v>0.16</v>
      </c>
      <c r="M1566">
        <v>2015</v>
      </c>
      <c r="N1566" t="s">
        <v>26</v>
      </c>
      <c r="O1566">
        <v>52</v>
      </c>
      <c r="P1566">
        <v>48</v>
      </c>
      <c r="Q1566">
        <f>VLOOKUP(B1566,Locations!$A:$B,2,0)</f>
        <v>47.995899999999999</v>
      </c>
      <c r="R1566">
        <f>VLOOKUP(B1566,Locations!$A:$C,3,0)</f>
        <v>7.85222</v>
      </c>
      <c r="S1566">
        <f>VLOOKUP(C1566,costs!$A:$B,2,0)</f>
        <v>723.53399999999999</v>
      </c>
    </row>
    <row r="1567" spans="1:19" x14ac:dyDescent="0.45">
      <c r="A1567">
        <v>164</v>
      </c>
      <c r="B1567" t="s">
        <v>101</v>
      </c>
      <c r="C1567" t="s">
        <v>63</v>
      </c>
      <c r="D1567">
        <v>33.799999999999997</v>
      </c>
      <c r="E1567">
        <v>79.3</v>
      </c>
      <c r="F1567">
        <v>40.4</v>
      </c>
      <c r="G1567">
        <v>61.1</v>
      </c>
      <c r="H1567">
        <v>65.3</v>
      </c>
      <c r="I1567">
        <v>48.2</v>
      </c>
      <c r="J1567" s="1">
        <v>20771</v>
      </c>
      <c r="K1567">
        <v>30.1</v>
      </c>
      <c r="L1567" s="2">
        <v>0.26</v>
      </c>
      <c r="M1567">
        <v>2015</v>
      </c>
      <c r="N1567" t="s">
        <v>64</v>
      </c>
      <c r="O1567">
        <v>48</v>
      </c>
      <c r="P1567">
        <v>52</v>
      </c>
      <c r="Q1567">
        <f>VLOOKUP(B1567,Locations!$A:$B,2,0)</f>
        <v>-34.918922600000002</v>
      </c>
      <c r="R1567">
        <f>VLOOKUP(B1567,Locations!$A:$C,3,0)</f>
        <v>138.6042367</v>
      </c>
      <c r="S1567">
        <f>VLOOKUP(C1567,costs!$A:$B,2,0)</f>
        <v>771.25599999999997</v>
      </c>
    </row>
    <row r="1568" spans="1:19" x14ac:dyDescent="0.45">
      <c r="A1568">
        <v>165</v>
      </c>
      <c r="B1568" t="s">
        <v>331</v>
      </c>
      <c r="C1568" t="s">
        <v>143</v>
      </c>
      <c r="D1568">
        <v>30.2</v>
      </c>
      <c r="E1568">
        <v>37.299999999999997</v>
      </c>
      <c r="F1568">
        <v>36.9</v>
      </c>
      <c r="G1568">
        <v>79.7</v>
      </c>
      <c r="H1568">
        <v>51.1</v>
      </c>
      <c r="I1568">
        <v>48.1</v>
      </c>
      <c r="J1568" s="1">
        <v>34550</v>
      </c>
      <c r="K1568">
        <v>16</v>
      </c>
      <c r="L1568" s="2">
        <v>0.05</v>
      </c>
      <c r="M1568">
        <v>2015</v>
      </c>
      <c r="N1568" t="s">
        <v>44</v>
      </c>
      <c r="O1568">
        <v>34</v>
      </c>
      <c r="P1568">
        <v>66</v>
      </c>
      <c r="Q1568">
        <f>VLOOKUP(B1568,Locations!$A:$B,2,0)</f>
        <v>41.104279200000001</v>
      </c>
      <c r="R1568">
        <f>VLOOKUP(B1568,Locations!$A:$C,3,0)</f>
        <v>29.022311599999998</v>
      </c>
      <c r="S1568">
        <f>VLOOKUP(C1568,costs!$A:$B,2,0)</f>
        <v>376.74700000000001</v>
      </c>
    </row>
    <row r="1569" spans="1:19" x14ac:dyDescent="0.45">
      <c r="A1569">
        <v>165</v>
      </c>
      <c r="B1569" t="s">
        <v>225</v>
      </c>
      <c r="C1569" t="s">
        <v>74</v>
      </c>
      <c r="D1569">
        <v>40.5</v>
      </c>
      <c r="E1569">
        <v>60.1</v>
      </c>
      <c r="F1569">
        <v>34.9</v>
      </c>
      <c r="G1569">
        <v>62.9</v>
      </c>
      <c r="H1569">
        <v>82.7</v>
      </c>
      <c r="I1569">
        <v>48.1</v>
      </c>
      <c r="J1569" s="1">
        <v>25294</v>
      </c>
      <c r="K1569">
        <v>24.6</v>
      </c>
      <c r="L1569" s="2">
        <v>0.16</v>
      </c>
      <c r="M1569">
        <v>2015</v>
      </c>
      <c r="N1569" t="s">
        <v>26</v>
      </c>
      <c r="O1569">
        <v>26</v>
      </c>
      <c r="P1569">
        <v>74</v>
      </c>
      <c r="Q1569">
        <f>VLOOKUP(B1569,Locations!$A:$B,2,0)</f>
        <v>49.101843799999997</v>
      </c>
      <c r="R1569">
        <f>VLOOKUP(B1569,Locations!$A:$C,3,0)</f>
        <v>8.4331256000000003</v>
      </c>
      <c r="S1569">
        <f>VLOOKUP(C1569,costs!$A:$B,2,0)</f>
        <v>723.53399999999999</v>
      </c>
    </row>
    <row r="1570" spans="1:19" x14ac:dyDescent="0.45">
      <c r="A1570">
        <v>165</v>
      </c>
      <c r="B1570" t="s">
        <v>193</v>
      </c>
      <c r="C1570" t="s">
        <v>178</v>
      </c>
      <c r="D1570">
        <v>25.1</v>
      </c>
      <c r="E1570">
        <v>63.2</v>
      </c>
      <c r="F1570">
        <v>28.3</v>
      </c>
      <c r="G1570">
        <v>88.3</v>
      </c>
      <c r="H1570">
        <v>35.9</v>
      </c>
      <c r="I1570">
        <v>48.1</v>
      </c>
      <c r="J1570" s="1">
        <v>10901</v>
      </c>
      <c r="K1570">
        <v>18.3</v>
      </c>
      <c r="L1570" s="2">
        <v>0.13</v>
      </c>
      <c r="M1570">
        <v>2015</v>
      </c>
      <c r="N1570" t="s">
        <v>26</v>
      </c>
      <c r="O1570">
        <v>59</v>
      </c>
      <c r="P1570">
        <v>41</v>
      </c>
      <c r="Q1570">
        <f>VLOOKUP(B1570,Locations!$A:$B,2,0)</f>
        <v>41.378999999999998</v>
      </c>
      <c r="R1570">
        <f>VLOOKUP(B1570,Locations!$A:$C,3,0)</f>
        <v>2.1798000000000002</v>
      </c>
      <c r="S1570">
        <f>VLOOKUP(C1570,costs!$A:$B,2,0)</f>
        <v>585.29</v>
      </c>
    </row>
    <row r="1571" spans="1:19" x14ac:dyDescent="0.45">
      <c r="A1571">
        <v>165</v>
      </c>
      <c r="B1571" t="s">
        <v>166</v>
      </c>
      <c r="C1571" t="s">
        <v>50</v>
      </c>
      <c r="D1571">
        <v>49.7</v>
      </c>
      <c r="E1571">
        <v>29.7</v>
      </c>
      <c r="F1571">
        <v>47.3</v>
      </c>
      <c r="G1571">
        <v>49.6</v>
      </c>
      <c r="H1571">
        <v>76.8</v>
      </c>
      <c r="I1571">
        <v>48.1</v>
      </c>
      <c r="J1571" s="1">
        <v>17200</v>
      </c>
      <c r="K1571">
        <v>5</v>
      </c>
      <c r="L1571" s="2">
        <v>7.0000000000000007E-2</v>
      </c>
      <c r="M1571">
        <v>2015</v>
      </c>
      <c r="N1571" t="s">
        <v>44</v>
      </c>
      <c r="O1571">
        <v>25</v>
      </c>
      <c r="P1571">
        <v>75</v>
      </c>
      <c r="Q1571">
        <f>VLOOKUP(B1571,Locations!$A:$B,2,0)</f>
        <v>38.253094500000003</v>
      </c>
      <c r="R1571">
        <f>VLOOKUP(B1571,Locations!$A:$C,3,0)</f>
        <v>140.87365930000001</v>
      </c>
      <c r="S1571">
        <f>VLOOKUP(C1571,costs!$A:$B,2,0)</f>
        <v>891.63099999999997</v>
      </c>
    </row>
    <row r="1572" spans="1:19" x14ac:dyDescent="0.45">
      <c r="A1572">
        <v>169</v>
      </c>
      <c r="B1572" t="s">
        <v>256</v>
      </c>
      <c r="C1572" t="s">
        <v>17</v>
      </c>
      <c r="D1572">
        <v>42.7</v>
      </c>
      <c r="E1572">
        <v>56.7</v>
      </c>
      <c r="F1572">
        <v>27.2</v>
      </c>
      <c r="G1572">
        <v>73.099999999999994</v>
      </c>
      <c r="H1572" t="s">
        <v>23</v>
      </c>
      <c r="I1572">
        <v>48</v>
      </c>
      <c r="J1572" s="1">
        <v>15286</v>
      </c>
      <c r="K1572">
        <v>5.7</v>
      </c>
      <c r="L1572" s="2">
        <v>0.14000000000000001</v>
      </c>
      <c r="M1572">
        <v>2015</v>
      </c>
      <c r="N1572" t="s">
        <v>18</v>
      </c>
      <c r="O1572">
        <v>50</v>
      </c>
      <c r="P1572">
        <v>50</v>
      </c>
      <c r="Q1572">
        <f>VLOOKUP(B1572,Locations!$A:$B,2,0)</f>
        <v>25.719200000000001</v>
      </c>
      <c r="R1572">
        <f>VLOOKUP(B1572,Locations!$A:$C,3,0)</f>
        <v>-80.277100000000004</v>
      </c>
      <c r="S1572">
        <f>VLOOKUP(C1572,costs!$A:$B,2,0)</f>
        <v>748.03700000000003</v>
      </c>
    </row>
    <row r="1573" spans="1:19" x14ac:dyDescent="0.45">
      <c r="A1573">
        <v>170</v>
      </c>
      <c r="B1573" t="s">
        <v>339</v>
      </c>
      <c r="C1573" t="s">
        <v>152</v>
      </c>
      <c r="D1573">
        <v>34.6</v>
      </c>
      <c r="E1573">
        <v>61</v>
      </c>
      <c r="F1573">
        <v>33.6</v>
      </c>
      <c r="G1573">
        <v>67.7</v>
      </c>
      <c r="H1573">
        <v>100</v>
      </c>
      <c r="I1573">
        <v>47.9</v>
      </c>
      <c r="J1573" s="1">
        <v>12346</v>
      </c>
      <c r="K1573">
        <v>30.3</v>
      </c>
      <c r="L1573" s="2">
        <v>0.16</v>
      </c>
      <c r="M1573">
        <v>2015</v>
      </c>
      <c r="N1573" t="s">
        <v>26</v>
      </c>
      <c r="O1573">
        <v>56</v>
      </c>
      <c r="P1573">
        <v>44</v>
      </c>
      <c r="Q1573">
        <f>VLOOKUP(B1573,Locations!$A:$B,2,0)</f>
        <v>51.222799999999999</v>
      </c>
      <c r="R1573">
        <f>VLOOKUP(B1573,Locations!$A:$C,3,0)</f>
        <v>4.4101999999999997</v>
      </c>
      <c r="S1573">
        <f>VLOOKUP(C1573,costs!$A:$B,2,0)</f>
        <v>780.779</v>
      </c>
    </row>
    <row r="1574" spans="1:19" x14ac:dyDescent="0.45">
      <c r="A1574">
        <v>171</v>
      </c>
      <c r="B1574" t="s">
        <v>214</v>
      </c>
      <c r="C1574" t="s">
        <v>25</v>
      </c>
      <c r="D1574">
        <v>39.9</v>
      </c>
      <c r="E1574">
        <v>70.599999999999994</v>
      </c>
      <c r="F1574">
        <v>35.799999999999997</v>
      </c>
      <c r="G1574">
        <v>62.7</v>
      </c>
      <c r="H1574">
        <v>39.6</v>
      </c>
      <c r="I1574">
        <v>47.8</v>
      </c>
      <c r="J1574" s="1">
        <v>30144</v>
      </c>
      <c r="K1574">
        <v>15</v>
      </c>
      <c r="L1574" s="2">
        <v>0.27</v>
      </c>
      <c r="M1574">
        <v>2015</v>
      </c>
      <c r="N1574" t="s">
        <v>26</v>
      </c>
      <c r="O1574">
        <v>54</v>
      </c>
      <c r="P1574">
        <v>46</v>
      </c>
      <c r="Q1574">
        <f>VLOOKUP(B1574,Locations!$A:$B,2,0)</f>
        <v>52.9387428</v>
      </c>
      <c r="R1574">
        <f>VLOOKUP(B1574,Locations!$A:$C,3,0)</f>
        <v>-1.2002957000000001</v>
      </c>
      <c r="S1574">
        <f>VLOOKUP(C1574,costs!$A:$B,2,0)</f>
        <v>698.49599999999998</v>
      </c>
    </row>
    <row r="1575" spans="1:19" x14ac:dyDescent="0.45">
      <c r="A1575">
        <v>171</v>
      </c>
      <c r="B1575" t="s">
        <v>606</v>
      </c>
      <c r="C1575" t="s">
        <v>152</v>
      </c>
      <c r="D1575">
        <v>37.9</v>
      </c>
      <c r="E1575">
        <v>59.7</v>
      </c>
      <c r="F1575">
        <v>34.9</v>
      </c>
      <c r="G1575">
        <v>67.7</v>
      </c>
      <c r="H1575">
        <v>46.1</v>
      </c>
      <c r="I1575">
        <v>47.8</v>
      </c>
      <c r="J1575" s="1">
        <v>28856</v>
      </c>
      <c r="K1575">
        <v>42</v>
      </c>
      <c r="L1575" s="2">
        <v>0.19</v>
      </c>
      <c r="M1575">
        <v>2015</v>
      </c>
      <c r="N1575" t="s">
        <v>26</v>
      </c>
      <c r="O1575">
        <v>54</v>
      </c>
      <c r="P1575">
        <v>46</v>
      </c>
      <c r="Q1575">
        <f>VLOOKUP(B1575,Locations!$A:$B,2,0)</f>
        <v>50.669699999999999</v>
      </c>
      <c r="R1575">
        <f>VLOOKUP(B1575,Locations!$A:$C,3,0)</f>
        <v>4.6155999999999997</v>
      </c>
      <c r="S1575">
        <f>VLOOKUP(C1575,costs!$A:$B,2,0)</f>
        <v>780.779</v>
      </c>
    </row>
    <row r="1576" spans="1:19" x14ac:dyDescent="0.45">
      <c r="A1576">
        <v>173</v>
      </c>
      <c r="B1576" t="s">
        <v>202</v>
      </c>
      <c r="C1576" t="s">
        <v>17</v>
      </c>
      <c r="D1576">
        <v>51.1</v>
      </c>
      <c r="E1576">
        <v>43.3</v>
      </c>
      <c r="F1576">
        <v>28.2</v>
      </c>
      <c r="G1576">
        <v>62.2</v>
      </c>
      <c r="H1576">
        <v>80</v>
      </c>
      <c r="I1576">
        <v>47.7</v>
      </c>
      <c r="J1576" s="1">
        <v>15408</v>
      </c>
      <c r="K1576">
        <v>8.5</v>
      </c>
      <c r="L1576" s="2">
        <v>0.14000000000000001</v>
      </c>
      <c r="M1576">
        <v>2015</v>
      </c>
      <c r="N1576" t="s">
        <v>18</v>
      </c>
      <c r="O1576">
        <v>53</v>
      </c>
      <c r="P1576">
        <v>47</v>
      </c>
      <c r="Q1576">
        <f>VLOOKUP(B1576,Locations!$A:$B,2,0)</f>
        <v>38.9089393</v>
      </c>
      <c r="R1576">
        <f>VLOOKUP(B1576,Locations!$A:$C,3,0)</f>
        <v>-77.074579600000007</v>
      </c>
      <c r="S1576">
        <f>VLOOKUP(C1576,costs!$A:$B,2,0)</f>
        <v>748.03700000000003</v>
      </c>
    </row>
    <row r="1577" spans="1:19" x14ac:dyDescent="0.45">
      <c r="A1577">
        <v>173</v>
      </c>
      <c r="B1577" t="s">
        <v>165</v>
      </c>
      <c r="C1577" t="s">
        <v>38</v>
      </c>
      <c r="D1577">
        <v>21.6</v>
      </c>
      <c r="E1577">
        <v>70.099999999999994</v>
      </c>
      <c r="F1577">
        <v>30.6</v>
      </c>
      <c r="G1577">
        <v>86.7</v>
      </c>
      <c r="H1577">
        <v>31.6</v>
      </c>
      <c r="I1577">
        <v>47.7</v>
      </c>
      <c r="J1577" s="1">
        <v>17581</v>
      </c>
      <c r="K1577">
        <v>21.5</v>
      </c>
      <c r="L1577" s="2">
        <v>0.11</v>
      </c>
      <c r="M1577">
        <v>2015</v>
      </c>
      <c r="N1577" t="s">
        <v>18</v>
      </c>
      <c r="O1577">
        <v>56</v>
      </c>
      <c r="P1577">
        <v>44</v>
      </c>
      <c r="Q1577">
        <f>VLOOKUP(B1577,Locations!$A:$B,2,0)</f>
        <v>48.4620599</v>
      </c>
      <c r="R1577">
        <f>VLOOKUP(B1577,Locations!$A:$C,3,0)</f>
        <v>-123.3114198</v>
      </c>
      <c r="S1577">
        <f>VLOOKUP(C1577,costs!$A:$B,2,0)</f>
        <v>695.60699999999997</v>
      </c>
    </row>
    <row r="1578" spans="1:19" x14ac:dyDescent="0.45">
      <c r="A1578">
        <v>175</v>
      </c>
      <c r="B1578" t="s">
        <v>181</v>
      </c>
      <c r="C1578" t="s">
        <v>182</v>
      </c>
      <c r="D1578">
        <v>28.6</v>
      </c>
      <c r="E1578">
        <v>87.3</v>
      </c>
      <c r="F1578">
        <v>33.4</v>
      </c>
      <c r="G1578">
        <v>68.400000000000006</v>
      </c>
      <c r="H1578">
        <v>74.2</v>
      </c>
      <c r="I1578">
        <v>47.5</v>
      </c>
      <c r="J1578" s="1">
        <v>29787</v>
      </c>
      <c r="K1578">
        <v>18.899999999999999</v>
      </c>
      <c r="L1578" s="2">
        <v>0.28000000000000003</v>
      </c>
      <c r="M1578">
        <v>2015</v>
      </c>
      <c r="N1578" t="s">
        <v>64</v>
      </c>
      <c r="O1578">
        <v>54</v>
      </c>
      <c r="P1578">
        <v>46</v>
      </c>
      <c r="Q1578">
        <f>VLOOKUP(B1578,Locations!$A:$B,2,0)</f>
        <v>-36.848479400000002</v>
      </c>
      <c r="R1578">
        <f>VLOOKUP(B1578,Locations!$A:$C,3,0)</f>
        <v>174.77172770000001</v>
      </c>
      <c r="S1578">
        <f>VLOOKUP(C1578,costs!$A:$B,2,0)</f>
        <v>777.03399999999999</v>
      </c>
    </row>
    <row r="1579" spans="1:19" x14ac:dyDescent="0.45">
      <c r="A1579">
        <v>175</v>
      </c>
      <c r="B1579" t="s">
        <v>168</v>
      </c>
      <c r="C1579" t="s">
        <v>17</v>
      </c>
      <c r="D1579">
        <v>41.9</v>
      </c>
      <c r="E1579">
        <v>31.7</v>
      </c>
      <c r="F1579">
        <v>33.5</v>
      </c>
      <c r="G1579">
        <v>71</v>
      </c>
      <c r="H1579">
        <v>49.3</v>
      </c>
      <c r="I1579">
        <v>47.5</v>
      </c>
      <c r="J1579" s="1">
        <v>27526</v>
      </c>
      <c r="K1579">
        <v>11.6</v>
      </c>
      <c r="L1579" s="2">
        <v>0.11</v>
      </c>
      <c r="M1579">
        <v>2015</v>
      </c>
      <c r="N1579" t="s">
        <v>18</v>
      </c>
      <c r="O1579">
        <v>52</v>
      </c>
      <c r="P1579">
        <v>48</v>
      </c>
      <c r="Q1579">
        <f>VLOOKUP(B1579,Locations!$A:$B,2,0)</f>
        <v>41.665900999999998</v>
      </c>
      <c r="R1579">
        <f>VLOOKUP(B1579,Locations!$A:$C,3,0)</f>
        <v>-91.573188400000006</v>
      </c>
      <c r="S1579">
        <f>VLOOKUP(C1579,costs!$A:$B,2,0)</f>
        <v>748.03700000000003</v>
      </c>
    </row>
    <row r="1580" spans="1:19" x14ac:dyDescent="0.45">
      <c r="A1580">
        <v>177</v>
      </c>
      <c r="B1580" t="s">
        <v>516</v>
      </c>
      <c r="C1580" t="s">
        <v>17</v>
      </c>
      <c r="D1580">
        <v>32.4</v>
      </c>
      <c r="E1580">
        <v>41.2</v>
      </c>
      <c r="F1580">
        <v>24.4</v>
      </c>
      <c r="G1580">
        <v>87.1</v>
      </c>
      <c r="H1580">
        <v>40.6</v>
      </c>
      <c r="I1580">
        <v>47.3</v>
      </c>
      <c r="J1580" s="1">
        <v>19660</v>
      </c>
      <c r="K1580">
        <v>15.9</v>
      </c>
      <c r="L1580" s="2">
        <v>0.15</v>
      </c>
      <c r="M1580">
        <v>2015</v>
      </c>
      <c r="N1580" t="s">
        <v>18</v>
      </c>
      <c r="O1580">
        <v>55</v>
      </c>
      <c r="P1580">
        <v>45</v>
      </c>
      <c r="Q1580">
        <f>VLOOKUP(B1580,Locations!$A:$B,2,0)</f>
        <v>43.039200000000001</v>
      </c>
      <c r="R1580">
        <f>VLOOKUP(B1580,Locations!$A:$C,3,0)</f>
        <v>-76.135099999999994</v>
      </c>
      <c r="S1580">
        <f>VLOOKUP(C1580,costs!$A:$B,2,0)</f>
        <v>748.03700000000003</v>
      </c>
    </row>
    <row r="1581" spans="1:19" x14ac:dyDescent="0.45">
      <c r="A1581">
        <v>178</v>
      </c>
      <c r="B1581" t="s">
        <v>461</v>
      </c>
      <c r="C1581" t="s">
        <v>68</v>
      </c>
      <c r="D1581">
        <v>38</v>
      </c>
      <c r="E1581">
        <v>57.3</v>
      </c>
      <c r="F1581">
        <v>29.3</v>
      </c>
      <c r="G1581">
        <v>73</v>
      </c>
      <c r="H1581">
        <v>31.3</v>
      </c>
      <c r="I1581">
        <v>47.1</v>
      </c>
      <c r="J1581" s="1">
        <v>16130</v>
      </c>
      <c r="K1581">
        <v>12.1</v>
      </c>
      <c r="L1581" s="2">
        <v>0.13</v>
      </c>
      <c r="M1581">
        <v>2015</v>
      </c>
      <c r="N1581" t="s">
        <v>26</v>
      </c>
      <c r="Q1581">
        <f>VLOOKUP(B1581,Locations!$A:$B,2,0)</f>
        <v>45.166670000000003</v>
      </c>
      <c r="R1581">
        <f>VLOOKUP(B1581,Locations!$A:$C,3,0)</f>
        <v>5.7166699999999997</v>
      </c>
      <c r="S1581">
        <f>VLOOKUP(C1581,costs!$A:$B,2,0)</f>
        <v>800.89499999999998</v>
      </c>
    </row>
    <row r="1582" spans="1:19" x14ac:dyDescent="0.45">
      <c r="A1582">
        <v>178</v>
      </c>
      <c r="B1582" t="s">
        <v>188</v>
      </c>
      <c r="C1582" t="s">
        <v>25</v>
      </c>
      <c r="D1582">
        <v>28</v>
      </c>
      <c r="E1582">
        <v>84.1</v>
      </c>
      <c r="F1582">
        <v>30.2</v>
      </c>
      <c r="G1582">
        <v>74.3</v>
      </c>
      <c r="H1582">
        <v>42.1</v>
      </c>
      <c r="I1582">
        <v>47.1</v>
      </c>
      <c r="J1582" s="1">
        <v>12938</v>
      </c>
      <c r="K1582">
        <v>15.8</v>
      </c>
      <c r="L1582" s="2">
        <v>0.33</v>
      </c>
      <c r="M1582">
        <v>2015</v>
      </c>
      <c r="N1582" t="s">
        <v>26</v>
      </c>
      <c r="O1582">
        <v>54</v>
      </c>
      <c r="P1582">
        <v>46</v>
      </c>
      <c r="Q1582">
        <f>VLOOKUP(B1582,Locations!$A:$B,2,0)</f>
        <v>57.164588000000002</v>
      </c>
      <c r="R1582">
        <f>VLOOKUP(B1582,Locations!$A:$C,3,0)</f>
        <v>-2.1018534999999998</v>
      </c>
      <c r="S1582">
        <f>VLOOKUP(C1582,costs!$A:$B,2,0)</f>
        <v>698.49599999999998</v>
      </c>
    </row>
    <row r="1583" spans="1:19" x14ac:dyDescent="0.45">
      <c r="A1583">
        <v>180</v>
      </c>
      <c r="B1583" t="s">
        <v>607</v>
      </c>
      <c r="C1583" t="s">
        <v>68</v>
      </c>
      <c r="D1583">
        <v>25.6</v>
      </c>
      <c r="E1583">
        <v>67.400000000000006</v>
      </c>
      <c r="F1583">
        <v>19.7</v>
      </c>
      <c r="G1583">
        <v>92.2</v>
      </c>
      <c r="H1583">
        <v>29.1</v>
      </c>
      <c r="I1583">
        <v>47</v>
      </c>
      <c r="J1583" s="1">
        <v>27756</v>
      </c>
      <c r="K1583">
        <v>14.8</v>
      </c>
      <c r="L1583" s="2">
        <v>0.17</v>
      </c>
      <c r="M1583">
        <v>2015</v>
      </c>
      <c r="N1583" t="s">
        <v>26</v>
      </c>
      <c r="O1583">
        <v>63</v>
      </c>
      <c r="P1583">
        <v>37</v>
      </c>
      <c r="Q1583">
        <f>VLOOKUP(B1583,Locations!$A:$B,2,0)</f>
        <v>48.828299999999999</v>
      </c>
      <c r="R1583">
        <f>VLOOKUP(B1583,Locations!$A:$C,3,0)</f>
        <v>2.3814000000000002</v>
      </c>
      <c r="S1583">
        <f>VLOOKUP(C1583,costs!$A:$B,2,0)</f>
        <v>800.89499999999998</v>
      </c>
    </row>
    <row r="1584" spans="1:19" x14ac:dyDescent="0.45">
      <c r="A1584">
        <v>180</v>
      </c>
      <c r="B1584" t="s">
        <v>198</v>
      </c>
      <c r="C1584" t="s">
        <v>17</v>
      </c>
      <c r="D1584">
        <v>29</v>
      </c>
      <c r="E1584">
        <v>40.6</v>
      </c>
      <c r="F1584">
        <v>36.299999999999997</v>
      </c>
      <c r="G1584">
        <v>73.099999999999994</v>
      </c>
      <c r="H1584">
        <v>99.3</v>
      </c>
      <c r="I1584">
        <v>47</v>
      </c>
      <c r="J1584" s="1">
        <v>19262</v>
      </c>
      <c r="K1584">
        <v>15.9</v>
      </c>
      <c r="L1584" s="2">
        <v>0.1</v>
      </c>
      <c r="M1584">
        <v>2015</v>
      </c>
      <c r="N1584" t="s">
        <v>18</v>
      </c>
      <c r="O1584">
        <v>56</v>
      </c>
      <c r="P1584">
        <v>44</v>
      </c>
      <c r="Q1584">
        <f>VLOOKUP(B1584,Locations!$A:$B,2,0)</f>
        <v>39.681032799999997</v>
      </c>
      <c r="R1584">
        <f>VLOOKUP(B1584,Locations!$A:$C,3,0)</f>
        <v>-75.754018400000007</v>
      </c>
      <c r="S1584">
        <f>VLOOKUP(C1584,costs!$A:$B,2,0)</f>
        <v>748.03700000000003</v>
      </c>
    </row>
    <row r="1585" spans="1:19" x14ac:dyDescent="0.45">
      <c r="A1585">
        <v>182</v>
      </c>
      <c r="B1585" t="s">
        <v>199</v>
      </c>
      <c r="C1585" t="s">
        <v>17</v>
      </c>
      <c r="D1585">
        <v>35.700000000000003</v>
      </c>
      <c r="E1585">
        <v>29.5</v>
      </c>
      <c r="F1585">
        <v>37.5</v>
      </c>
      <c r="G1585">
        <v>73.099999999999994</v>
      </c>
      <c r="H1585">
        <v>32.6</v>
      </c>
      <c r="I1585">
        <v>46.9</v>
      </c>
      <c r="J1585" s="1">
        <v>83236</v>
      </c>
      <c r="K1585">
        <v>29.9</v>
      </c>
      <c r="L1585" s="2">
        <v>0.09</v>
      </c>
      <c r="M1585">
        <v>2015</v>
      </c>
      <c r="N1585" t="s">
        <v>18</v>
      </c>
      <c r="O1585">
        <v>50</v>
      </c>
      <c r="P1585">
        <v>50</v>
      </c>
      <c r="Q1585">
        <f>VLOOKUP(B1585,Locations!$A:$B,2,0)</f>
        <v>32.228764200000001</v>
      </c>
      <c r="R1585">
        <f>VLOOKUP(B1585,Locations!$A:$C,3,0)</f>
        <v>-110.95742319999999</v>
      </c>
      <c r="S1585">
        <f>VLOOKUP(C1585,costs!$A:$B,2,0)</f>
        <v>748.03700000000003</v>
      </c>
    </row>
    <row r="1586" spans="1:19" x14ac:dyDescent="0.45">
      <c r="A1586">
        <v>182</v>
      </c>
      <c r="B1586" t="s">
        <v>615</v>
      </c>
      <c r="C1586" t="s">
        <v>143</v>
      </c>
      <c r="D1586">
        <v>26</v>
      </c>
      <c r="E1586">
        <v>44.6</v>
      </c>
      <c r="F1586">
        <v>27.1</v>
      </c>
      <c r="G1586">
        <v>88.5</v>
      </c>
      <c r="H1586">
        <v>42.9</v>
      </c>
      <c r="I1586">
        <v>46.9</v>
      </c>
      <c r="J1586" s="1">
        <v>2739</v>
      </c>
      <c r="K1586">
        <v>15.9</v>
      </c>
      <c r="L1586" s="2">
        <v>0.06</v>
      </c>
      <c r="M1586">
        <v>2015</v>
      </c>
      <c r="N1586" t="s">
        <v>44</v>
      </c>
      <c r="O1586">
        <v>39</v>
      </c>
      <c r="P1586">
        <v>61</v>
      </c>
      <c r="Q1586">
        <f>VLOOKUP(B1586,Locations!$A:$B,2,0)</f>
        <v>40.891800000000003</v>
      </c>
      <c r="R1586">
        <f>VLOOKUP(B1586,Locations!$A:$C,3,0)</f>
        <v>29.3765</v>
      </c>
      <c r="S1586">
        <f>VLOOKUP(C1586,costs!$A:$B,2,0)</f>
        <v>376.74700000000001</v>
      </c>
    </row>
    <row r="1587" spans="1:19" x14ac:dyDescent="0.45">
      <c r="A1587">
        <v>182</v>
      </c>
      <c r="B1587" t="s">
        <v>234</v>
      </c>
      <c r="C1587" t="s">
        <v>227</v>
      </c>
      <c r="D1587">
        <v>35.200000000000003</v>
      </c>
      <c r="E1587">
        <v>91</v>
      </c>
      <c r="F1587">
        <v>39.700000000000003</v>
      </c>
      <c r="G1587">
        <v>56.3</v>
      </c>
      <c r="H1587">
        <v>29.4</v>
      </c>
      <c r="I1587">
        <v>46.9</v>
      </c>
      <c r="J1587" s="1">
        <v>34651</v>
      </c>
      <c r="K1587">
        <v>20.5</v>
      </c>
      <c r="L1587" s="2">
        <v>0.25</v>
      </c>
      <c r="M1587">
        <v>2015</v>
      </c>
      <c r="N1587" t="s">
        <v>26</v>
      </c>
      <c r="O1587">
        <v>67</v>
      </c>
      <c r="P1587">
        <v>33</v>
      </c>
      <c r="Q1587">
        <f>VLOOKUP(B1587,Locations!$A:$B,2,0)</f>
        <v>48.213130200000002</v>
      </c>
      <c r="R1587">
        <f>VLOOKUP(B1587,Locations!$A:$C,3,0)</f>
        <v>16.3606865</v>
      </c>
      <c r="S1587">
        <f>VLOOKUP(C1587,costs!$A:$B,2,0)</f>
        <v>768.15300000000002</v>
      </c>
    </row>
    <row r="1588" spans="1:19" x14ac:dyDescent="0.45">
      <c r="A1588">
        <v>185</v>
      </c>
      <c r="B1588" t="s">
        <v>270</v>
      </c>
      <c r="C1588" t="s">
        <v>17</v>
      </c>
      <c r="D1588">
        <v>36.4</v>
      </c>
      <c r="E1588">
        <v>54.7</v>
      </c>
      <c r="F1588">
        <v>21.9</v>
      </c>
      <c r="G1588">
        <v>81.3</v>
      </c>
      <c r="H1588">
        <v>34</v>
      </c>
      <c r="I1588">
        <v>46.8</v>
      </c>
      <c r="J1588" s="1">
        <v>18539</v>
      </c>
      <c r="K1588">
        <v>15.1</v>
      </c>
      <c r="L1588" s="2">
        <v>0.26</v>
      </c>
      <c r="M1588">
        <v>2015</v>
      </c>
      <c r="N1588" t="s">
        <v>18</v>
      </c>
      <c r="O1588">
        <v>50</v>
      </c>
      <c r="P1588">
        <v>50</v>
      </c>
      <c r="Q1588">
        <f>VLOOKUP(B1588,Locations!$A:$B,2,0)</f>
        <v>47.623020099999998</v>
      </c>
      <c r="R1588">
        <f>VLOOKUP(B1588,Locations!$A:$C,3,0)</f>
        <v>-122.3373546</v>
      </c>
      <c r="S1588">
        <f>VLOOKUP(C1588,costs!$A:$B,2,0)</f>
        <v>748.03700000000003</v>
      </c>
    </row>
    <row r="1589" spans="1:19" x14ac:dyDescent="0.45">
      <c r="A1589">
        <v>186</v>
      </c>
      <c r="B1589" t="s">
        <v>259</v>
      </c>
      <c r="C1589" t="s">
        <v>170</v>
      </c>
      <c r="D1589">
        <v>36.1</v>
      </c>
      <c r="E1589">
        <v>60.3</v>
      </c>
      <c r="F1589">
        <v>35.200000000000003</v>
      </c>
      <c r="G1589">
        <v>66.3</v>
      </c>
      <c r="H1589">
        <v>36.6</v>
      </c>
      <c r="I1589">
        <v>46.7</v>
      </c>
      <c r="J1589" s="1">
        <v>27139</v>
      </c>
      <c r="K1589">
        <v>18.8</v>
      </c>
      <c r="L1589" s="2">
        <v>0.18</v>
      </c>
      <c r="M1589">
        <v>2015</v>
      </c>
      <c r="N1589" t="s">
        <v>26</v>
      </c>
      <c r="Q1589">
        <f>VLOOKUP(B1589,Locations!$A:$B,2,0)</f>
        <v>59.94</v>
      </c>
      <c r="R1589">
        <f>VLOOKUP(B1589,Locations!$A:$C,3,0)</f>
        <v>10.7217</v>
      </c>
      <c r="S1589">
        <f>VLOOKUP(C1589,costs!$A:$B,2,0)</f>
        <v>1080.5930000000001</v>
      </c>
    </row>
    <row r="1590" spans="1:19" x14ac:dyDescent="0.45">
      <c r="A1590">
        <v>186</v>
      </c>
      <c r="B1590" t="s">
        <v>98</v>
      </c>
      <c r="C1590" t="s">
        <v>17</v>
      </c>
      <c r="D1590">
        <v>45.2</v>
      </c>
      <c r="E1590">
        <v>27.6</v>
      </c>
      <c r="F1590">
        <v>23.9</v>
      </c>
      <c r="G1590">
        <v>77.8</v>
      </c>
      <c r="H1590" t="s">
        <v>23</v>
      </c>
      <c r="I1590">
        <v>46.7</v>
      </c>
      <c r="J1590" s="1">
        <v>6753</v>
      </c>
      <c r="K1590">
        <v>5.5</v>
      </c>
      <c r="L1590" s="2">
        <v>7.0000000000000007E-2</v>
      </c>
      <c r="M1590">
        <v>2015</v>
      </c>
      <c r="N1590" t="s">
        <v>18</v>
      </c>
      <c r="O1590">
        <v>53</v>
      </c>
      <c r="P1590">
        <v>47</v>
      </c>
      <c r="Q1590">
        <f>VLOOKUP(B1590,Locations!$A:$B,2,0)</f>
        <v>40.850700000000003</v>
      </c>
      <c r="R1590">
        <f>VLOOKUP(B1590,Locations!$A:$C,3,0)</f>
        <v>-73.929500000000004</v>
      </c>
      <c r="S1590">
        <f>VLOOKUP(C1590,costs!$A:$B,2,0)</f>
        <v>748.03700000000003</v>
      </c>
    </row>
    <row r="1591" spans="1:19" x14ac:dyDescent="0.45">
      <c r="A1591">
        <v>188</v>
      </c>
      <c r="B1591" t="s">
        <v>106</v>
      </c>
      <c r="C1591" t="s">
        <v>17</v>
      </c>
      <c r="D1591">
        <v>32.799999999999997</v>
      </c>
      <c r="E1591">
        <v>60.5</v>
      </c>
      <c r="F1591">
        <v>24.4</v>
      </c>
      <c r="G1591">
        <v>80.400000000000006</v>
      </c>
      <c r="H1591">
        <v>31.3</v>
      </c>
      <c r="I1591">
        <v>46.6</v>
      </c>
      <c r="J1591" s="1">
        <v>21908</v>
      </c>
      <c r="K1591">
        <v>10.9</v>
      </c>
      <c r="L1591" s="2">
        <v>0.24</v>
      </c>
      <c r="M1591">
        <v>2015</v>
      </c>
      <c r="N1591" t="s">
        <v>18</v>
      </c>
      <c r="O1591">
        <v>50</v>
      </c>
      <c r="P1591">
        <v>50</v>
      </c>
      <c r="Q1591">
        <f>VLOOKUP(B1591,Locations!$A:$B,2,0)</f>
        <v>40.909834699999998</v>
      </c>
      <c r="R1591">
        <f>VLOOKUP(B1591,Locations!$A:$C,3,0)</f>
        <v>-73.121199099999998</v>
      </c>
      <c r="S1591">
        <f>VLOOKUP(C1591,costs!$A:$B,2,0)</f>
        <v>748.03700000000003</v>
      </c>
    </row>
    <row r="1592" spans="1:19" x14ac:dyDescent="0.45">
      <c r="A1592">
        <v>188</v>
      </c>
      <c r="B1592" t="s">
        <v>255</v>
      </c>
      <c r="C1592" t="s">
        <v>245</v>
      </c>
      <c r="D1592">
        <v>43.5</v>
      </c>
      <c r="E1592">
        <v>46.1</v>
      </c>
      <c r="F1592">
        <v>51.1</v>
      </c>
      <c r="G1592">
        <v>45.5</v>
      </c>
      <c r="H1592">
        <v>42.6</v>
      </c>
      <c r="I1592">
        <v>46.6</v>
      </c>
      <c r="J1592" s="1">
        <v>23977</v>
      </c>
      <c r="K1592">
        <v>24.4</v>
      </c>
      <c r="L1592" s="2">
        <v>0.04</v>
      </c>
      <c r="M1592">
        <v>2015</v>
      </c>
      <c r="N1592" t="s">
        <v>44</v>
      </c>
      <c r="Q1592">
        <f>VLOOKUP(B1592,Locations!$A:$B,2,0)</f>
        <v>32.113300000000002</v>
      </c>
      <c r="R1592">
        <f>VLOOKUP(B1592,Locations!$A:$C,3,0)</f>
        <v>34.804400000000001</v>
      </c>
      <c r="S1592">
        <f>VLOOKUP(C1592,costs!$A:$B,2,0)</f>
        <v>794.79600000000005</v>
      </c>
    </row>
    <row r="1593" spans="1:19" x14ac:dyDescent="0.45">
      <c r="A1593">
        <v>188</v>
      </c>
      <c r="B1593" t="s">
        <v>260</v>
      </c>
      <c r="C1593" t="s">
        <v>38</v>
      </c>
      <c r="D1593">
        <v>37.9</v>
      </c>
      <c r="E1593">
        <v>63.2</v>
      </c>
      <c r="F1593">
        <v>34.700000000000003</v>
      </c>
      <c r="G1593">
        <v>62.9</v>
      </c>
      <c r="H1593">
        <v>45.9</v>
      </c>
      <c r="I1593">
        <v>46.6</v>
      </c>
      <c r="J1593" s="1">
        <v>36733</v>
      </c>
      <c r="K1593">
        <v>26.3</v>
      </c>
      <c r="L1593" s="2">
        <v>0.15</v>
      </c>
      <c r="M1593">
        <v>2015</v>
      </c>
      <c r="N1593" t="s">
        <v>18</v>
      </c>
      <c r="O1593">
        <v>60</v>
      </c>
      <c r="P1593">
        <v>40</v>
      </c>
      <c r="Q1593">
        <f>VLOOKUP(B1593,Locations!$A:$B,2,0)</f>
        <v>45.423099999999998</v>
      </c>
      <c r="R1593">
        <f>VLOOKUP(B1593,Locations!$A:$C,3,0)</f>
        <v>-75.683099999999996</v>
      </c>
      <c r="S1593">
        <f>VLOOKUP(C1593,costs!$A:$B,2,0)</f>
        <v>695.60699999999997</v>
      </c>
    </row>
    <row r="1594" spans="1:19" x14ac:dyDescent="0.45">
      <c r="A1594">
        <v>191</v>
      </c>
      <c r="B1594" t="s">
        <v>275</v>
      </c>
      <c r="C1594" t="s">
        <v>17</v>
      </c>
      <c r="D1594">
        <v>40.1</v>
      </c>
      <c r="E1594">
        <v>57</v>
      </c>
      <c r="F1594">
        <v>39.799999999999997</v>
      </c>
      <c r="G1594">
        <v>57.5</v>
      </c>
      <c r="H1594">
        <v>39.6</v>
      </c>
      <c r="I1594">
        <v>46.5</v>
      </c>
      <c r="J1594" s="1">
        <v>25668</v>
      </c>
      <c r="K1594">
        <v>19</v>
      </c>
      <c r="L1594" s="2">
        <v>0.19</v>
      </c>
      <c r="M1594">
        <v>2015</v>
      </c>
      <c r="N1594" t="s">
        <v>18</v>
      </c>
      <c r="O1594">
        <v>47</v>
      </c>
      <c r="P1594">
        <v>53</v>
      </c>
      <c r="Q1594">
        <f>VLOOKUP(B1594,Locations!$A:$B,2,0)</f>
        <v>42.901646</v>
      </c>
      <c r="R1594">
        <f>VLOOKUP(B1594,Locations!$A:$C,3,0)</f>
        <v>-78.868349499999994</v>
      </c>
      <c r="S1594">
        <f>VLOOKUP(C1594,costs!$A:$B,2,0)</f>
        <v>748.03700000000003</v>
      </c>
    </row>
    <row r="1595" spans="1:19" x14ac:dyDescent="0.45">
      <c r="A1595">
        <v>192</v>
      </c>
      <c r="B1595" t="s">
        <v>262</v>
      </c>
      <c r="C1595" t="s">
        <v>43</v>
      </c>
      <c r="D1595">
        <v>31</v>
      </c>
      <c r="E1595">
        <v>71.3</v>
      </c>
      <c r="F1595">
        <v>32.9</v>
      </c>
      <c r="G1595">
        <v>68.599999999999994</v>
      </c>
      <c r="H1595">
        <v>49.8</v>
      </c>
      <c r="I1595">
        <v>46.3</v>
      </c>
      <c r="J1595" s="1">
        <v>10015</v>
      </c>
      <c r="K1595">
        <v>7.1</v>
      </c>
      <c r="L1595" s="2">
        <v>0.28000000000000003</v>
      </c>
      <c r="M1595">
        <v>2015</v>
      </c>
      <c r="N1595" t="s">
        <v>44</v>
      </c>
      <c r="O1595">
        <v>51</v>
      </c>
      <c r="P1595">
        <v>49</v>
      </c>
      <c r="Q1595">
        <f>VLOOKUP(B1595,Locations!$A:$B,2,0)</f>
        <v>22.337599999999998</v>
      </c>
      <c r="R1595">
        <f>VLOOKUP(B1595,Locations!$A:$C,3,0)</f>
        <v>114.17140000000001</v>
      </c>
      <c r="S1595">
        <f>VLOOKUP(C1595,costs!$A:$B,2,0)</f>
        <v>836.09799999999996</v>
      </c>
    </row>
    <row r="1596" spans="1:19" x14ac:dyDescent="0.45">
      <c r="A1596">
        <v>193</v>
      </c>
      <c r="B1596" t="s">
        <v>291</v>
      </c>
      <c r="C1596" t="s">
        <v>66</v>
      </c>
      <c r="D1596">
        <v>45.6</v>
      </c>
      <c r="E1596">
        <v>37.4</v>
      </c>
      <c r="F1596">
        <v>34</v>
      </c>
      <c r="G1596">
        <v>61</v>
      </c>
      <c r="H1596">
        <v>49.4</v>
      </c>
      <c r="I1596">
        <v>46.2</v>
      </c>
      <c r="J1596" s="1">
        <v>32175</v>
      </c>
      <c r="K1596">
        <v>12.2</v>
      </c>
      <c r="L1596" s="2">
        <v>0.11</v>
      </c>
      <c r="M1596">
        <v>2015</v>
      </c>
      <c r="N1596" t="s">
        <v>44</v>
      </c>
      <c r="O1596">
        <v>50</v>
      </c>
      <c r="P1596">
        <v>50</v>
      </c>
      <c r="Q1596">
        <f>VLOOKUP(B1596,Locations!$A:$B,2,0)</f>
        <v>31.301044000000001</v>
      </c>
      <c r="R1596">
        <f>VLOOKUP(B1596,Locations!$A:$C,3,0)</f>
        <v>121.500455</v>
      </c>
      <c r="S1596">
        <f>VLOOKUP(C1596,costs!$A:$B,2,0)</f>
        <v>419.86799999999999</v>
      </c>
    </row>
    <row r="1597" spans="1:19" x14ac:dyDescent="0.45">
      <c r="A1597">
        <v>193</v>
      </c>
      <c r="B1597" t="s">
        <v>195</v>
      </c>
      <c r="C1597" t="s">
        <v>17</v>
      </c>
      <c r="D1597">
        <v>36.4</v>
      </c>
      <c r="E1597">
        <v>40.6</v>
      </c>
      <c r="F1597">
        <v>30.9</v>
      </c>
      <c r="G1597">
        <v>72</v>
      </c>
      <c r="H1597">
        <v>54.4</v>
      </c>
      <c r="I1597">
        <v>46.2</v>
      </c>
      <c r="J1597" s="1">
        <v>29991</v>
      </c>
      <c r="K1597">
        <v>17.399999999999999</v>
      </c>
      <c r="L1597" s="2">
        <v>0.11</v>
      </c>
      <c r="M1597">
        <v>2015</v>
      </c>
      <c r="N1597" t="s">
        <v>18</v>
      </c>
      <c r="O1597">
        <v>44</v>
      </c>
      <c r="P1597">
        <v>56</v>
      </c>
      <c r="Q1597">
        <f>VLOOKUP(B1597,Locations!$A:$B,2,0)</f>
        <v>42.0279101</v>
      </c>
      <c r="R1597">
        <f>VLOOKUP(B1597,Locations!$A:$C,3,0)</f>
        <v>-93.644644099999994</v>
      </c>
      <c r="S1597">
        <f>VLOOKUP(C1597,costs!$A:$B,2,0)</f>
        <v>748.03700000000003</v>
      </c>
    </row>
    <row r="1598" spans="1:19" x14ac:dyDescent="0.45">
      <c r="A1598">
        <v>195</v>
      </c>
      <c r="B1598" t="s">
        <v>218</v>
      </c>
      <c r="C1598" t="s">
        <v>74</v>
      </c>
      <c r="D1598">
        <v>32.200000000000003</v>
      </c>
      <c r="E1598">
        <v>54.8</v>
      </c>
      <c r="F1598">
        <v>22.2</v>
      </c>
      <c r="G1598">
        <v>83.8</v>
      </c>
      <c r="H1598" t="s">
        <v>23</v>
      </c>
      <c r="I1598">
        <v>46.1</v>
      </c>
      <c r="J1598" s="1">
        <v>32474</v>
      </c>
      <c r="K1598">
        <v>70.400000000000006</v>
      </c>
      <c r="L1598" s="2">
        <v>0.13</v>
      </c>
      <c r="M1598">
        <v>2015</v>
      </c>
      <c r="N1598" t="s">
        <v>26</v>
      </c>
      <c r="O1598">
        <v>55</v>
      </c>
      <c r="P1598">
        <v>45</v>
      </c>
      <c r="Q1598">
        <f>VLOOKUP(B1598,Locations!$A:$B,2,0)</f>
        <v>50.733812399999998</v>
      </c>
      <c r="R1598">
        <f>VLOOKUP(B1598,Locations!$A:$C,3,0)</f>
        <v>7.1022464999999997</v>
      </c>
      <c r="S1598">
        <f>VLOOKUP(C1598,costs!$A:$B,2,0)</f>
        <v>723.53399999999999</v>
      </c>
    </row>
    <row r="1599" spans="1:19" x14ac:dyDescent="0.45">
      <c r="A1599">
        <v>196</v>
      </c>
      <c r="B1599" t="s">
        <v>332</v>
      </c>
      <c r="C1599" t="s">
        <v>333</v>
      </c>
      <c r="D1599">
        <v>55.9</v>
      </c>
      <c r="E1599">
        <v>60.4</v>
      </c>
      <c r="F1599">
        <v>42.1</v>
      </c>
      <c r="G1599">
        <v>33.799999999999997</v>
      </c>
      <c r="H1599">
        <v>78.5</v>
      </c>
      <c r="I1599">
        <v>46</v>
      </c>
      <c r="J1599" s="1">
        <v>30822</v>
      </c>
      <c r="K1599">
        <v>7.7</v>
      </c>
      <c r="L1599" s="2">
        <v>0.2</v>
      </c>
      <c r="M1599">
        <v>2015</v>
      </c>
      <c r="N1599" t="s">
        <v>44</v>
      </c>
      <c r="O1599">
        <v>43</v>
      </c>
      <c r="P1599">
        <v>57</v>
      </c>
      <c r="Q1599">
        <f>VLOOKUP(B1599,Locations!$A:$B,2,0)</f>
        <v>55.702297100000003</v>
      </c>
      <c r="R1599">
        <f>VLOOKUP(B1599,Locations!$A:$C,3,0)</f>
        <v>37.5317978</v>
      </c>
      <c r="S1599">
        <f>VLOOKUP(C1599,costs!$A:$B,2,0)</f>
        <v>380.06400000000002</v>
      </c>
    </row>
    <row r="1600" spans="1:19" x14ac:dyDescent="0.45">
      <c r="A1600">
        <v>196</v>
      </c>
      <c r="B1600" t="s">
        <v>610</v>
      </c>
      <c r="C1600" t="s">
        <v>25</v>
      </c>
      <c r="D1600">
        <v>23.1</v>
      </c>
      <c r="E1600">
        <v>55.8</v>
      </c>
      <c r="F1600">
        <v>27.3</v>
      </c>
      <c r="G1600">
        <v>86.4</v>
      </c>
      <c r="H1600">
        <v>32.4</v>
      </c>
      <c r="I1600">
        <v>46</v>
      </c>
      <c r="J1600" s="1">
        <v>2958</v>
      </c>
      <c r="K1600">
        <v>13.4</v>
      </c>
      <c r="L1600" s="2">
        <v>0.17</v>
      </c>
      <c r="M1600">
        <v>2015</v>
      </c>
      <c r="N1600" t="s">
        <v>26</v>
      </c>
      <c r="O1600">
        <v>61</v>
      </c>
      <c r="P1600">
        <v>39</v>
      </c>
      <c r="Q1600">
        <f>VLOOKUP(B1600,Locations!$A:$B,2,0)</f>
        <v>51.427399999999999</v>
      </c>
      <c r="R1600">
        <f>VLOOKUP(B1600,Locations!$A:$C,3,0)</f>
        <v>-0.1749</v>
      </c>
      <c r="S1600">
        <f>VLOOKUP(C1600,costs!$A:$B,2,0)</f>
        <v>698.49599999999998</v>
      </c>
    </row>
    <row r="1601" spans="1:19" x14ac:dyDescent="0.45">
      <c r="A1601">
        <v>198</v>
      </c>
      <c r="B1601" t="s">
        <v>213</v>
      </c>
      <c r="C1601" t="s">
        <v>25</v>
      </c>
      <c r="D1601">
        <v>25.2</v>
      </c>
      <c r="E1601">
        <v>76.5</v>
      </c>
      <c r="F1601">
        <v>22.6</v>
      </c>
      <c r="G1601">
        <v>83.7</v>
      </c>
      <c r="H1601">
        <v>29.2</v>
      </c>
      <c r="I1601">
        <v>45.9</v>
      </c>
      <c r="J1601" s="1">
        <v>14992</v>
      </c>
      <c r="K1601">
        <v>14.7</v>
      </c>
      <c r="L1601" s="2">
        <v>0.28000000000000003</v>
      </c>
      <c r="M1601">
        <v>2015</v>
      </c>
      <c r="N1601" t="s">
        <v>26</v>
      </c>
      <c r="O1601">
        <v>58</v>
      </c>
      <c r="P1601">
        <v>42</v>
      </c>
      <c r="Q1601">
        <f>VLOOKUP(B1601,Locations!$A:$B,2,0)</f>
        <v>52.622157100000003</v>
      </c>
      <c r="R1601">
        <f>VLOOKUP(B1601,Locations!$A:$C,3,0)</f>
        <v>1.2409136000000001</v>
      </c>
      <c r="S1601">
        <f>VLOOKUP(C1601,costs!$A:$B,2,0)</f>
        <v>698.49599999999998</v>
      </c>
    </row>
    <row r="1602" spans="1:19" x14ac:dyDescent="0.45">
      <c r="A1602">
        <v>199</v>
      </c>
      <c r="B1602" t="s">
        <v>264</v>
      </c>
      <c r="C1602" t="s">
        <v>25</v>
      </c>
      <c r="D1602">
        <v>29.8</v>
      </c>
      <c r="E1602">
        <v>83.9</v>
      </c>
      <c r="F1602">
        <v>31.6</v>
      </c>
      <c r="G1602">
        <v>67.099999999999994</v>
      </c>
      <c r="H1602">
        <v>34.799999999999997</v>
      </c>
      <c r="I1602">
        <v>45.7</v>
      </c>
      <c r="J1602" s="1">
        <v>14541</v>
      </c>
      <c r="K1602">
        <v>13.4</v>
      </c>
      <c r="L1602" s="2">
        <v>0.35</v>
      </c>
      <c r="M1602">
        <v>2015</v>
      </c>
      <c r="N1602" t="s">
        <v>26</v>
      </c>
      <c r="O1602">
        <v>54</v>
      </c>
      <c r="P1602">
        <v>46</v>
      </c>
      <c r="Q1602">
        <f>VLOOKUP(B1602,Locations!$A:$B,2,0)</f>
        <v>52.621099999999998</v>
      </c>
      <c r="R1602">
        <f>VLOOKUP(B1602,Locations!$A:$C,3,0)</f>
        <v>-1.1246</v>
      </c>
      <c r="S1602">
        <f>VLOOKUP(C1602,costs!$A:$B,2,0)</f>
        <v>698.49599999999998</v>
      </c>
    </row>
    <row r="1603" spans="1:19" x14ac:dyDescent="0.45">
      <c r="A1603">
        <v>200</v>
      </c>
      <c r="B1603" t="s">
        <v>464</v>
      </c>
      <c r="C1603" t="s">
        <v>17</v>
      </c>
      <c r="D1603">
        <v>19.7</v>
      </c>
      <c r="E1603">
        <v>63</v>
      </c>
      <c r="F1603">
        <v>13.1</v>
      </c>
      <c r="G1603">
        <v>99.2</v>
      </c>
      <c r="H1603">
        <v>53.7</v>
      </c>
      <c r="I1603">
        <v>45.6</v>
      </c>
      <c r="J1603" s="1">
        <v>4408</v>
      </c>
      <c r="K1603">
        <v>13.7</v>
      </c>
      <c r="L1603" s="2">
        <v>0.26</v>
      </c>
      <c r="M1603">
        <v>2015</v>
      </c>
      <c r="N1603" t="s">
        <v>18</v>
      </c>
      <c r="O1603">
        <v>34</v>
      </c>
      <c r="P1603">
        <v>66</v>
      </c>
      <c r="Q1603">
        <f>VLOOKUP(B1603,Locations!$A:$B,2,0)</f>
        <v>28.064699999999998</v>
      </c>
      <c r="R1603">
        <f>VLOOKUP(B1603,Locations!$A:$C,3,0)</f>
        <v>-80.623000000000005</v>
      </c>
      <c r="S1603">
        <f>VLOOKUP(C1603,costs!$A:$B,2,0)</f>
        <v>748.03700000000003</v>
      </c>
    </row>
    <row r="1604" spans="1:19" x14ac:dyDescent="0.45">
      <c r="A1604">
        <v>200</v>
      </c>
      <c r="B1604" t="s">
        <v>122</v>
      </c>
      <c r="C1604" t="s">
        <v>17</v>
      </c>
      <c r="D1604">
        <v>44.6</v>
      </c>
      <c r="E1604">
        <v>39.9</v>
      </c>
      <c r="F1604">
        <v>25.1</v>
      </c>
      <c r="G1604">
        <v>70</v>
      </c>
      <c r="H1604">
        <v>29.3</v>
      </c>
      <c r="I1604">
        <v>45.6</v>
      </c>
      <c r="J1604" s="1">
        <v>20541</v>
      </c>
      <c r="K1604">
        <v>12</v>
      </c>
      <c r="L1604" s="2">
        <v>0.16</v>
      </c>
      <c r="M1604">
        <v>2015</v>
      </c>
      <c r="N1604" t="s">
        <v>18</v>
      </c>
      <c r="O1604">
        <v>56</v>
      </c>
      <c r="P1604">
        <v>44</v>
      </c>
      <c r="Q1604">
        <f>VLOOKUP(B1604,Locations!$A:$B,2,0)</f>
        <v>38.904403799999997</v>
      </c>
      <c r="R1604">
        <f>VLOOKUP(B1604,Locations!$A:$C,3,0)</f>
        <v>-77.047803400000006</v>
      </c>
      <c r="S1604">
        <f>VLOOKUP(C1604,costs!$A:$B,2,0)</f>
        <v>748.03700000000003</v>
      </c>
    </row>
    <row r="1605" spans="1:19" x14ac:dyDescent="0.45">
      <c r="A1605" t="s">
        <v>265</v>
      </c>
      <c r="B1605" t="s">
        <v>142</v>
      </c>
      <c r="C1605" t="s">
        <v>143</v>
      </c>
      <c r="D1605">
        <v>28</v>
      </c>
      <c r="E1605">
        <v>44.6</v>
      </c>
      <c r="F1605">
        <v>27.7</v>
      </c>
      <c r="G1605">
        <v>76</v>
      </c>
      <c r="H1605">
        <v>46.4</v>
      </c>
      <c r="I1605" t="s">
        <v>23</v>
      </c>
      <c r="M1605">
        <v>2015</v>
      </c>
      <c r="N1605" t="s">
        <v>44</v>
      </c>
      <c r="Q1605">
        <f>VLOOKUP(B1605,Locations!$A:$B,2,0)</f>
        <v>39.870882899999998</v>
      </c>
      <c r="R1605">
        <f>VLOOKUP(B1605,Locations!$A:$C,3,0)</f>
        <v>32.7539187</v>
      </c>
      <c r="S1605">
        <f>VLOOKUP(C1605,costs!$A:$B,2,0)</f>
        <v>376.74700000000001</v>
      </c>
    </row>
    <row r="1606" spans="1:19" x14ac:dyDescent="0.45">
      <c r="A1606" t="s">
        <v>265</v>
      </c>
      <c r="B1606" t="s">
        <v>267</v>
      </c>
      <c r="C1606" t="s">
        <v>25</v>
      </c>
      <c r="D1606">
        <v>30.5</v>
      </c>
      <c r="E1606">
        <v>69.3</v>
      </c>
      <c r="F1606">
        <v>30.4</v>
      </c>
      <c r="G1606">
        <v>69.3</v>
      </c>
      <c r="H1606">
        <v>34.799999999999997</v>
      </c>
      <c r="I1606" t="s">
        <v>23</v>
      </c>
      <c r="J1606" s="1">
        <v>23347</v>
      </c>
      <c r="K1606">
        <v>13.1</v>
      </c>
      <c r="L1606" s="2">
        <v>0.23</v>
      </c>
      <c r="M1606">
        <v>2015</v>
      </c>
      <c r="N1606" t="s">
        <v>26</v>
      </c>
      <c r="O1606">
        <v>57</v>
      </c>
      <c r="P1606">
        <v>43</v>
      </c>
      <c r="Q1606">
        <f>VLOOKUP(B1606,Locations!$A:$B,2,0)</f>
        <v>51.487996099999997</v>
      </c>
      <c r="R1606">
        <f>VLOOKUP(B1606,Locations!$A:$C,3,0)</f>
        <v>-3.1796975000000001</v>
      </c>
      <c r="S1606">
        <f>VLOOKUP(C1606,costs!$A:$B,2,0)</f>
        <v>698.49599999999998</v>
      </c>
    </row>
    <row r="1607" spans="1:19" x14ac:dyDescent="0.45">
      <c r="A1607" t="s">
        <v>265</v>
      </c>
      <c r="B1607" t="s">
        <v>210</v>
      </c>
      <c r="C1607" t="s">
        <v>74</v>
      </c>
      <c r="D1607">
        <v>28.1</v>
      </c>
      <c r="E1607">
        <v>55.6</v>
      </c>
      <c r="F1607">
        <v>22.4</v>
      </c>
      <c r="G1607">
        <v>78.8</v>
      </c>
      <c r="H1607">
        <v>38.799999999999997</v>
      </c>
      <c r="I1607" t="s">
        <v>23</v>
      </c>
      <c r="J1607" s="1">
        <v>31861</v>
      </c>
      <c r="K1607">
        <v>9.3000000000000007</v>
      </c>
      <c r="L1607" s="2">
        <v>0.15</v>
      </c>
      <c r="M1607">
        <v>2015</v>
      </c>
      <c r="N1607" t="s">
        <v>26</v>
      </c>
      <c r="O1607">
        <v>60</v>
      </c>
      <c r="P1607">
        <v>40</v>
      </c>
      <c r="Q1607">
        <f>VLOOKUP(B1607,Locations!$A:$B,2,0)</f>
        <v>50.115519999999997</v>
      </c>
      <c r="R1607">
        <f>VLOOKUP(B1607,Locations!$A:$C,3,0)</f>
        <v>8.6841699999999999</v>
      </c>
      <c r="S1607">
        <f>VLOOKUP(C1607,costs!$A:$B,2,0)</f>
        <v>723.53399999999999</v>
      </c>
    </row>
    <row r="1608" spans="1:19" x14ac:dyDescent="0.45">
      <c r="A1608" t="s">
        <v>265</v>
      </c>
      <c r="B1608" t="s">
        <v>244</v>
      </c>
      <c r="C1608" t="s">
        <v>245</v>
      </c>
      <c r="D1608">
        <v>41.5</v>
      </c>
      <c r="E1608">
        <v>53.3</v>
      </c>
      <c r="F1608">
        <v>36.299999999999997</v>
      </c>
      <c r="G1608">
        <v>57.2</v>
      </c>
      <c r="H1608">
        <v>31.5</v>
      </c>
      <c r="I1608" t="s">
        <v>23</v>
      </c>
      <c r="J1608" s="1">
        <v>17612</v>
      </c>
      <c r="K1608">
        <v>10.7</v>
      </c>
      <c r="L1608" s="2">
        <v>0.05</v>
      </c>
      <c r="M1608">
        <v>2015</v>
      </c>
      <c r="N1608" t="s">
        <v>44</v>
      </c>
      <c r="O1608">
        <v>55</v>
      </c>
      <c r="P1608">
        <v>45</v>
      </c>
      <c r="Q1608">
        <f>VLOOKUP(B1608,Locations!$A:$B,2,0)</f>
        <v>31.794599999999999</v>
      </c>
      <c r="R1608">
        <f>VLOOKUP(B1608,Locations!$A:$C,3,0)</f>
        <v>35.241399999999999</v>
      </c>
      <c r="S1608">
        <f>VLOOKUP(C1608,costs!$A:$B,2,0)</f>
        <v>794.79600000000005</v>
      </c>
    </row>
    <row r="1609" spans="1:19" x14ac:dyDescent="0.45">
      <c r="A1609" t="s">
        <v>265</v>
      </c>
      <c r="B1609" t="s">
        <v>187</v>
      </c>
      <c r="C1609" t="s">
        <v>43</v>
      </c>
      <c r="D1609">
        <v>33.700000000000003</v>
      </c>
      <c r="E1609">
        <v>69.900000000000006</v>
      </c>
      <c r="F1609">
        <v>36.5</v>
      </c>
      <c r="G1609">
        <v>56.5</v>
      </c>
      <c r="H1609">
        <v>42.6</v>
      </c>
      <c r="I1609" t="s">
        <v>23</v>
      </c>
      <c r="J1609" s="1">
        <v>22064</v>
      </c>
      <c r="K1609">
        <v>25.9</v>
      </c>
      <c r="L1609" s="2">
        <v>0.26</v>
      </c>
      <c r="M1609">
        <v>2015</v>
      </c>
      <c r="N1609" t="s">
        <v>44</v>
      </c>
      <c r="O1609">
        <v>51</v>
      </c>
      <c r="P1609">
        <v>49</v>
      </c>
      <c r="Q1609">
        <f>VLOOKUP(B1609,Locations!$A:$B,2,0)</f>
        <v>22.304572</v>
      </c>
      <c r="R1609">
        <f>VLOOKUP(B1609,Locations!$A:$C,3,0)</f>
        <v>114.1797629</v>
      </c>
      <c r="S1609">
        <f>VLOOKUP(C1609,costs!$A:$B,2,0)</f>
        <v>836.09799999999996</v>
      </c>
    </row>
    <row r="1610" spans="1:19" x14ac:dyDescent="0.45">
      <c r="A1610" t="s">
        <v>265</v>
      </c>
      <c r="B1610" t="s">
        <v>292</v>
      </c>
      <c r="C1610" t="s">
        <v>53</v>
      </c>
      <c r="D1610">
        <v>48.9</v>
      </c>
      <c r="E1610">
        <v>35.9</v>
      </c>
      <c r="F1610">
        <v>44.3</v>
      </c>
      <c r="G1610">
        <v>39.9</v>
      </c>
      <c r="H1610">
        <v>98.5</v>
      </c>
      <c r="I1610" t="s">
        <v>23</v>
      </c>
      <c r="J1610" s="1">
        <v>24043</v>
      </c>
      <c r="K1610">
        <v>15.8</v>
      </c>
      <c r="L1610" s="2">
        <v>0.14000000000000001</v>
      </c>
      <c r="M1610">
        <v>2015</v>
      </c>
      <c r="N1610" t="s">
        <v>44</v>
      </c>
      <c r="Q1610">
        <f>VLOOKUP(B1610,Locations!$A:$B,2,0)</f>
        <v>37.590141099999997</v>
      </c>
      <c r="R1610">
        <f>VLOOKUP(B1610,Locations!$A:$C,3,0)</f>
        <v>127.0362318</v>
      </c>
      <c r="S1610">
        <f>VLOOKUP(C1610,costs!$A:$B,2,0)</f>
        <v>823.15099999999995</v>
      </c>
    </row>
    <row r="1611" spans="1:19" x14ac:dyDescent="0.45">
      <c r="A1611" t="s">
        <v>265</v>
      </c>
      <c r="B1611" t="s">
        <v>191</v>
      </c>
      <c r="C1611" t="s">
        <v>25</v>
      </c>
      <c r="D1611">
        <v>30.3</v>
      </c>
      <c r="E1611">
        <v>73.8</v>
      </c>
      <c r="F1611">
        <v>29.6</v>
      </c>
      <c r="G1611">
        <v>70.3</v>
      </c>
      <c r="H1611">
        <v>35</v>
      </c>
      <c r="I1611" t="s">
        <v>23</v>
      </c>
      <c r="J1611" s="1">
        <v>20174</v>
      </c>
      <c r="K1611">
        <v>15.2</v>
      </c>
      <c r="L1611" s="2">
        <v>0.28999999999999998</v>
      </c>
      <c r="M1611">
        <v>2015</v>
      </c>
      <c r="N1611" t="s">
        <v>26</v>
      </c>
      <c r="O1611">
        <v>50</v>
      </c>
      <c r="P1611">
        <v>50</v>
      </c>
      <c r="Q1611">
        <f>VLOOKUP(B1611,Locations!$A:$B,2,0)</f>
        <v>54.980232399999998</v>
      </c>
      <c r="R1611">
        <f>VLOOKUP(B1611,Locations!$A:$C,3,0)</f>
        <v>-1.6145263000000001</v>
      </c>
      <c r="S1611">
        <f>VLOOKUP(C1611,costs!$A:$B,2,0)</f>
        <v>698.49599999999998</v>
      </c>
    </row>
    <row r="1612" spans="1:19" x14ac:dyDescent="0.45">
      <c r="A1612" t="s">
        <v>265</v>
      </c>
      <c r="B1612" t="s">
        <v>271</v>
      </c>
      <c r="C1612" t="s">
        <v>245</v>
      </c>
      <c r="D1612">
        <v>36.9</v>
      </c>
      <c r="E1612">
        <v>60.6</v>
      </c>
      <c r="F1612">
        <v>37.5</v>
      </c>
      <c r="G1612">
        <v>52</v>
      </c>
      <c r="H1612">
        <v>36.5</v>
      </c>
      <c r="I1612" t="s">
        <v>23</v>
      </c>
      <c r="J1612" s="1">
        <v>13855</v>
      </c>
      <c r="K1612">
        <v>19.399999999999999</v>
      </c>
      <c r="L1612" s="2">
        <v>0.04</v>
      </c>
      <c r="M1612">
        <v>2015</v>
      </c>
      <c r="N1612" t="s">
        <v>44</v>
      </c>
      <c r="O1612">
        <v>35</v>
      </c>
      <c r="P1612">
        <v>65</v>
      </c>
      <c r="Q1612">
        <f>VLOOKUP(B1612,Locations!$A:$B,2,0)</f>
        <v>32.776753599999999</v>
      </c>
      <c r="R1612">
        <f>VLOOKUP(B1612,Locations!$A:$C,3,0)</f>
        <v>35.024145300000001</v>
      </c>
      <c r="S1612">
        <f>VLOOKUP(C1612,costs!$A:$B,2,0)</f>
        <v>794.79600000000005</v>
      </c>
    </row>
    <row r="1613" spans="1:19" x14ac:dyDescent="0.45">
      <c r="A1613" t="s">
        <v>265</v>
      </c>
      <c r="B1613" t="s">
        <v>273</v>
      </c>
      <c r="C1613" t="s">
        <v>74</v>
      </c>
      <c r="D1613">
        <v>35</v>
      </c>
      <c r="E1613">
        <v>54.1</v>
      </c>
      <c r="F1613">
        <v>22</v>
      </c>
      <c r="G1613">
        <v>73</v>
      </c>
      <c r="H1613">
        <v>56.7</v>
      </c>
      <c r="I1613" t="s">
        <v>23</v>
      </c>
      <c r="J1613" s="1">
        <v>9187</v>
      </c>
      <c r="K1613">
        <v>11.2</v>
      </c>
      <c r="L1613" s="2">
        <v>0.1</v>
      </c>
      <c r="M1613">
        <v>2015</v>
      </c>
      <c r="N1613" t="s">
        <v>26</v>
      </c>
      <c r="O1613">
        <v>47</v>
      </c>
      <c r="P1613">
        <v>53</v>
      </c>
      <c r="Q1613">
        <f>VLOOKUP(B1613,Locations!$A:$B,2,0)</f>
        <v>48.422199999999997</v>
      </c>
      <c r="R1613">
        <f>VLOOKUP(B1613,Locations!$A:$C,3,0)</f>
        <v>9.9556000000000004</v>
      </c>
      <c r="S1613">
        <f>VLOOKUP(C1613,costs!$A:$B,2,0)</f>
        <v>723.53399999999999</v>
      </c>
    </row>
    <row r="1614" spans="1:19" x14ac:dyDescent="0.45">
      <c r="A1614" t="s">
        <v>265</v>
      </c>
      <c r="B1614" t="s">
        <v>177</v>
      </c>
      <c r="C1614" t="s">
        <v>178</v>
      </c>
      <c r="D1614">
        <v>28.4</v>
      </c>
      <c r="E1614">
        <v>47.8</v>
      </c>
      <c r="F1614">
        <v>28.8</v>
      </c>
      <c r="G1614">
        <v>79.7</v>
      </c>
      <c r="H1614">
        <v>31</v>
      </c>
      <c r="I1614" t="s">
        <v>23</v>
      </c>
      <c r="J1614" s="1">
        <v>47491</v>
      </c>
      <c r="K1614">
        <v>12.2</v>
      </c>
      <c r="L1614" s="2">
        <v>0.1</v>
      </c>
      <c r="M1614">
        <v>2015</v>
      </c>
      <c r="N1614" t="s">
        <v>26</v>
      </c>
      <c r="O1614">
        <v>62</v>
      </c>
      <c r="P1614">
        <v>38</v>
      </c>
      <c r="Q1614">
        <f>VLOOKUP(B1614,Locations!$A:$B,2,0)</f>
        <v>41.386891300000002</v>
      </c>
      <c r="R1614">
        <f>VLOOKUP(B1614,Locations!$A:$C,3,0)</f>
        <v>2.1635238000000001</v>
      </c>
      <c r="S1614">
        <f>VLOOKUP(C1614,costs!$A:$B,2,0)</f>
        <v>585.29</v>
      </c>
    </row>
    <row r="1615" spans="1:19" x14ac:dyDescent="0.45">
      <c r="A1615" t="s">
        <v>265</v>
      </c>
      <c r="B1615" t="s">
        <v>169</v>
      </c>
      <c r="C1615" t="s">
        <v>170</v>
      </c>
      <c r="D1615">
        <v>29.5</v>
      </c>
      <c r="E1615">
        <v>65.3</v>
      </c>
      <c r="F1615">
        <v>27.9</v>
      </c>
      <c r="G1615">
        <v>68.5</v>
      </c>
      <c r="H1615">
        <v>34.200000000000003</v>
      </c>
      <c r="I1615" t="s">
        <v>23</v>
      </c>
      <c r="J1615" s="1">
        <v>11623</v>
      </c>
      <c r="K1615">
        <v>11.1</v>
      </c>
      <c r="L1615" s="2">
        <v>0.12</v>
      </c>
      <c r="M1615">
        <v>2015</v>
      </c>
      <c r="N1615" t="s">
        <v>26</v>
      </c>
      <c r="O1615">
        <v>60</v>
      </c>
      <c r="P1615">
        <v>40</v>
      </c>
      <c r="Q1615">
        <f>VLOOKUP(B1615,Locations!$A:$B,2,0)</f>
        <v>60.368955499999998</v>
      </c>
      <c r="R1615">
        <f>VLOOKUP(B1615,Locations!$A:$C,3,0)</f>
        <v>5.3501637000000004</v>
      </c>
      <c r="S1615">
        <f>VLOOKUP(C1615,costs!$A:$B,2,0)</f>
        <v>1080.5930000000001</v>
      </c>
    </row>
    <row r="1616" spans="1:19" x14ac:dyDescent="0.45">
      <c r="A1616" t="s">
        <v>265</v>
      </c>
      <c r="B1616" t="s">
        <v>176</v>
      </c>
      <c r="C1616" t="s">
        <v>25</v>
      </c>
      <c r="D1616">
        <v>24.4</v>
      </c>
      <c r="E1616">
        <v>64.5</v>
      </c>
      <c r="F1616">
        <v>22.5</v>
      </c>
      <c r="G1616">
        <v>84.4</v>
      </c>
      <c r="H1616">
        <v>47.7</v>
      </c>
      <c r="I1616" t="s">
        <v>23</v>
      </c>
      <c r="J1616" s="1">
        <v>11628</v>
      </c>
      <c r="K1616">
        <v>15.3</v>
      </c>
      <c r="L1616" s="2">
        <v>0.25</v>
      </c>
      <c r="M1616">
        <v>2015</v>
      </c>
      <c r="N1616" t="s">
        <v>26</v>
      </c>
      <c r="O1616">
        <v>60</v>
      </c>
      <c r="P1616">
        <v>40</v>
      </c>
      <c r="Q1616">
        <f>VLOOKUP(B1616,Locations!$A:$B,2,0)</f>
        <v>56.457967500000002</v>
      </c>
      <c r="R1616">
        <f>VLOOKUP(B1616,Locations!$A:$C,3,0)</f>
        <v>-2.9821483</v>
      </c>
      <c r="S1616">
        <f>VLOOKUP(C1616,costs!$A:$B,2,0)</f>
        <v>698.49599999999998</v>
      </c>
    </row>
    <row r="1617" spans="1:19" x14ac:dyDescent="0.45">
      <c r="A1617" t="s">
        <v>265</v>
      </c>
      <c r="B1617" t="s">
        <v>236</v>
      </c>
      <c r="C1617" t="s">
        <v>17</v>
      </c>
      <c r="D1617">
        <v>43</v>
      </c>
      <c r="E1617">
        <v>53.4</v>
      </c>
      <c r="F1617">
        <v>34.1</v>
      </c>
      <c r="G1617">
        <v>55.1</v>
      </c>
      <c r="H1617">
        <v>40.700000000000003</v>
      </c>
      <c r="I1617" t="s">
        <v>23</v>
      </c>
      <c r="J1617" s="1">
        <v>24313</v>
      </c>
      <c r="K1617">
        <v>9.1999999999999993</v>
      </c>
      <c r="L1617" s="2">
        <v>0.17</v>
      </c>
      <c r="M1617">
        <v>2015</v>
      </c>
      <c r="N1617" t="s">
        <v>18</v>
      </c>
      <c r="O1617">
        <v>53</v>
      </c>
      <c r="P1617">
        <v>47</v>
      </c>
      <c r="Q1617">
        <f>VLOOKUP(B1617,Locations!$A:$B,2,0)</f>
        <v>41.8689891</v>
      </c>
      <c r="R1617">
        <f>VLOOKUP(B1617,Locations!$A:$C,3,0)</f>
        <v>-87.648562600000005</v>
      </c>
      <c r="S1617">
        <f>VLOOKUP(C1617,costs!$A:$B,2,0)</f>
        <v>748.03700000000003</v>
      </c>
    </row>
    <row r="1618" spans="1:19" x14ac:dyDescent="0.45">
      <c r="A1618" t="s">
        <v>265</v>
      </c>
      <c r="B1618" t="s">
        <v>226</v>
      </c>
      <c r="C1618" t="s">
        <v>227</v>
      </c>
      <c r="D1618">
        <v>23.9</v>
      </c>
      <c r="E1618">
        <v>93.4</v>
      </c>
      <c r="F1618">
        <v>17.100000000000001</v>
      </c>
      <c r="G1618">
        <v>77</v>
      </c>
      <c r="H1618">
        <v>42</v>
      </c>
      <c r="I1618" t="s">
        <v>23</v>
      </c>
      <c r="J1618" s="1">
        <v>18209</v>
      </c>
      <c r="K1618">
        <v>16.899999999999999</v>
      </c>
      <c r="L1618" s="2">
        <v>0.39</v>
      </c>
      <c r="M1618">
        <v>2015</v>
      </c>
      <c r="N1618" t="s">
        <v>26</v>
      </c>
      <c r="O1618">
        <v>54</v>
      </c>
      <c r="P1618">
        <v>46</v>
      </c>
      <c r="Q1618">
        <f>VLOOKUP(B1618,Locations!$A:$B,2,0)</f>
        <v>47.263315900000002</v>
      </c>
      <c r="R1618">
        <f>VLOOKUP(B1618,Locations!$A:$C,3,0)</f>
        <v>11.3844733</v>
      </c>
      <c r="S1618">
        <f>VLOOKUP(C1618,costs!$A:$B,2,0)</f>
        <v>768.15300000000002</v>
      </c>
    </row>
    <row r="1619" spans="1:19" x14ac:dyDescent="0.45">
      <c r="A1619" t="s">
        <v>265</v>
      </c>
      <c r="B1619" t="s">
        <v>254</v>
      </c>
      <c r="C1619" t="s">
        <v>25</v>
      </c>
      <c r="D1619">
        <v>32.799999999999997</v>
      </c>
      <c r="E1619">
        <v>75</v>
      </c>
      <c r="F1619">
        <v>34</v>
      </c>
      <c r="G1619">
        <v>58.1</v>
      </c>
      <c r="H1619">
        <v>34.9</v>
      </c>
      <c r="I1619" t="s">
        <v>23</v>
      </c>
      <c r="J1619" s="1">
        <v>12050</v>
      </c>
      <c r="K1619">
        <v>14.8</v>
      </c>
      <c r="L1619" s="2">
        <v>0.28000000000000003</v>
      </c>
      <c r="M1619">
        <v>2015</v>
      </c>
      <c r="N1619" t="s">
        <v>26</v>
      </c>
      <c r="O1619">
        <v>55</v>
      </c>
      <c r="P1619">
        <v>45</v>
      </c>
      <c r="Q1619">
        <f>VLOOKUP(B1619,Locations!$A:$B,2,0)</f>
        <v>51.441400000000002</v>
      </c>
      <c r="R1619">
        <f>VLOOKUP(B1619,Locations!$A:$C,3,0)</f>
        <v>-0.94179999999999997</v>
      </c>
      <c r="S1619">
        <f>VLOOKUP(C1619,costs!$A:$B,2,0)</f>
        <v>698.49599999999998</v>
      </c>
    </row>
    <row r="1620" spans="1:19" x14ac:dyDescent="0.45">
      <c r="A1620" t="s">
        <v>265</v>
      </c>
      <c r="B1620" t="s">
        <v>78</v>
      </c>
      <c r="C1620" t="s">
        <v>66</v>
      </c>
      <c r="D1620">
        <v>36.9</v>
      </c>
      <c r="E1620">
        <v>26.3</v>
      </c>
      <c r="F1620">
        <v>27.3</v>
      </c>
      <c r="G1620">
        <v>73.599999999999994</v>
      </c>
      <c r="H1620">
        <v>71.599999999999994</v>
      </c>
      <c r="I1620" t="s">
        <v>23</v>
      </c>
      <c r="J1620" s="1">
        <v>14290</v>
      </c>
      <c r="K1620">
        <v>7.9</v>
      </c>
      <c r="L1620" s="2">
        <v>0.02</v>
      </c>
      <c r="M1620">
        <v>2015</v>
      </c>
      <c r="N1620" t="s">
        <v>44</v>
      </c>
      <c r="Q1620">
        <f>VLOOKUP(B1620,Locations!$A:$B,2,0)</f>
        <v>31.839072000000002</v>
      </c>
      <c r="R1620">
        <f>VLOOKUP(B1620,Locations!$A:$C,3,0)</f>
        <v>117.2642075</v>
      </c>
      <c r="S1620">
        <f>VLOOKUP(C1620,costs!$A:$B,2,0)</f>
        <v>419.86799999999999</v>
      </c>
    </row>
    <row r="1621" spans="1:19" x14ac:dyDescent="0.45">
      <c r="A1621" t="s">
        <v>265</v>
      </c>
      <c r="B1621" t="s">
        <v>282</v>
      </c>
      <c r="C1621" t="s">
        <v>68</v>
      </c>
      <c r="D1621">
        <v>28.6</v>
      </c>
      <c r="E1621">
        <v>69.5</v>
      </c>
      <c r="F1621">
        <v>23.4</v>
      </c>
      <c r="G1621">
        <v>74</v>
      </c>
      <c r="H1621">
        <v>32</v>
      </c>
      <c r="I1621" t="s">
        <v>23</v>
      </c>
      <c r="J1621" s="1">
        <v>46208</v>
      </c>
      <c r="K1621">
        <v>17.8</v>
      </c>
      <c r="L1621" s="2">
        <v>0.21</v>
      </c>
      <c r="M1621">
        <v>2015</v>
      </c>
      <c r="N1621" t="s">
        <v>26</v>
      </c>
      <c r="O1621">
        <v>58</v>
      </c>
      <c r="P1621">
        <v>42</v>
      </c>
      <c r="Q1621">
        <f>VLOOKUP(B1621,Locations!$A:$B,2,0)</f>
        <v>48.523070699999998</v>
      </c>
      <c r="R1621">
        <f>VLOOKUP(B1621,Locations!$A:$C,3,0)</f>
        <v>7.7369528000000001</v>
      </c>
      <c r="S1621">
        <f>VLOOKUP(C1621,costs!$A:$B,2,0)</f>
        <v>800.89499999999998</v>
      </c>
    </row>
    <row r="1622" spans="1:19" x14ac:dyDescent="0.45">
      <c r="A1622" t="s">
        <v>265</v>
      </c>
      <c r="B1622" t="s">
        <v>608</v>
      </c>
      <c r="C1622" t="s">
        <v>257</v>
      </c>
      <c r="D1622">
        <v>51.6</v>
      </c>
      <c r="E1622">
        <v>25.3</v>
      </c>
      <c r="F1622">
        <v>51.6</v>
      </c>
      <c r="G1622">
        <v>32.299999999999997</v>
      </c>
      <c r="H1622">
        <v>40.1</v>
      </c>
      <c r="I1622" t="s">
        <v>23</v>
      </c>
      <c r="J1622" s="1">
        <v>81402</v>
      </c>
      <c r="K1622">
        <v>14.6</v>
      </c>
      <c r="L1622" s="2">
        <v>0.04</v>
      </c>
      <c r="M1622">
        <v>2015</v>
      </c>
      <c r="N1622" t="s">
        <v>258</v>
      </c>
      <c r="O1622">
        <v>48</v>
      </c>
      <c r="P1622">
        <v>52</v>
      </c>
      <c r="Q1622">
        <f>VLOOKUP(B1622,Locations!$A:$B,2,0)</f>
        <v>-23.561399999999999</v>
      </c>
      <c r="R1622">
        <f>VLOOKUP(B1622,Locations!$A:$C,3,0)</f>
        <v>-46.730800000000002</v>
      </c>
      <c r="S1622">
        <f>VLOOKUP(C1622,costs!$A:$B,2,0)</f>
        <v>457.96</v>
      </c>
    </row>
    <row r="1623" spans="1:19" x14ac:dyDescent="0.45">
      <c r="A1623" t="s">
        <v>265</v>
      </c>
      <c r="B1623" t="s">
        <v>320</v>
      </c>
      <c r="C1623" t="s">
        <v>17</v>
      </c>
      <c r="D1623">
        <v>26</v>
      </c>
      <c r="E1623">
        <v>55.4</v>
      </c>
      <c r="F1623">
        <v>28.2</v>
      </c>
      <c r="G1623">
        <v>77.8</v>
      </c>
      <c r="H1623">
        <v>41.6</v>
      </c>
      <c r="I1623" t="s">
        <v>23</v>
      </c>
      <c r="J1623" s="1">
        <v>16306</v>
      </c>
      <c r="K1623">
        <v>22.8</v>
      </c>
      <c r="L1623" s="2">
        <v>0.23</v>
      </c>
      <c r="M1623">
        <v>2015</v>
      </c>
      <c r="N1623" t="s">
        <v>18</v>
      </c>
      <c r="O1623">
        <v>44</v>
      </c>
      <c r="P1623">
        <v>56</v>
      </c>
      <c r="Q1623">
        <f>VLOOKUP(B1623,Locations!$A:$B,2,0)</f>
        <v>32.987585500000002</v>
      </c>
      <c r="R1623">
        <f>VLOOKUP(B1623,Locations!$A:$C,3,0)</f>
        <v>-96.749769299999997</v>
      </c>
      <c r="S1623">
        <f>VLOOKUP(C1623,costs!$A:$B,2,0)</f>
        <v>748.03700000000003</v>
      </c>
    </row>
    <row r="1624" spans="1:19" x14ac:dyDescent="0.45">
      <c r="A1624" t="s">
        <v>265</v>
      </c>
      <c r="B1624" t="s">
        <v>304</v>
      </c>
      <c r="C1624" t="s">
        <v>297</v>
      </c>
      <c r="D1624">
        <v>28.7</v>
      </c>
      <c r="E1624">
        <v>50.7</v>
      </c>
      <c r="F1624">
        <v>16</v>
      </c>
      <c r="G1624">
        <v>88.1</v>
      </c>
      <c r="H1624">
        <v>33.299999999999997</v>
      </c>
      <c r="I1624" t="s">
        <v>23</v>
      </c>
      <c r="J1624" s="1">
        <v>18135</v>
      </c>
      <c r="K1624">
        <v>25.8</v>
      </c>
      <c r="L1624" s="2">
        <v>0.09</v>
      </c>
      <c r="M1624">
        <v>2015</v>
      </c>
      <c r="N1624" t="s">
        <v>26</v>
      </c>
      <c r="O1624">
        <v>56</v>
      </c>
      <c r="P1624">
        <v>44</v>
      </c>
      <c r="Q1624">
        <f>VLOOKUP(B1624,Locations!$A:$B,2,0)</f>
        <v>45.65869</v>
      </c>
      <c r="R1624">
        <f>VLOOKUP(B1624,Locations!$A:$C,3,0)</f>
        <v>13.793419999999999</v>
      </c>
      <c r="S1624">
        <f>VLOOKUP(C1624,costs!$A:$B,2,0)</f>
        <v>740.97500000000002</v>
      </c>
    </row>
    <row r="1625" spans="1:19" x14ac:dyDescent="0.45">
      <c r="A1625" t="s">
        <v>265</v>
      </c>
      <c r="B1625" t="s">
        <v>223</v>
      </c>
      <c r="C1625" t="s">
        <v>146</v>
      </c>
      <c r="D1625">
        <v>32.299999999999997</v>
      </c>
      <c r="E1625">
        <v>67.2</v>
      </c>
      <c r="F1625">
        <v>45.3</v>
      </c>
      <c r="G1625">
        <v>49.4</v>
      </c>
      <c r="H1625">
        <v>89.2</v>
      </c>
      <c r="I1625" t="s">
        <v>23</v>
      </c>
      <c r="J1625" s="1">
        <v>6631</v>
      </c>
      <c r="K1625">
        <v>12</v>
      </c>
      <c r="L1625" s="2">
        <v>0.26</v>
      </c>
      <c r="M1625">
        <v>2015</v>
      </c>
      <c r="N1625" t="s">
        <v>26</v>
      </c>
      <c r="O1625">
        <v>37</v>
      </c>
      <c r="P1625">
        <v>63</v>
      </c>
      <c r="Q1625">
        <f>VLOOKUP(B1625,Locations!$A:$B,2,0)</f>
        <v>52.238013899999999</v>
      </c>
      <c r="R1625">
        <f>VLOOKUP(B1625,Locations!$A:$C,3,0)</f>
        <v>6.8566760999999996</v>
      </c>
      <c r="S1625">
        <f>VLOOKUP(C1625,costs!$A:$B,2,0)</f>
        <v>800.68100000000004</v>
      </c>
    </row>
    <row r="1626" spans="1:19" x14ac:dyDescent="0.45">
      <c r="A1626" t="s">
        <v>265</v>
      </c>
      <c r="B1626" t="s">
        <v>285</v>
      </c>
      <c r="C1626" t="s">
        <v>152</v>
      </c>
      <c r="D1626">
        <v>26.7</v>
      </c>
      <c r="E1626">
        <v>79.400000000000006</v>
      </c>
      <c r="F1626">
        <v>36.200000000000003</v>
      </c>
      <c r="G1626">
        <v>64.400000000000006</v>
      </c>
      <c r="H1626">
        <v>50.7</v>
      </c>
      <c r="I1626" t="s">
        <v>23</v>
      </c>
      <c r="J1626" s="1">
        <v>23819</v>
      </c>
      <c r="K1626">
        <v>26.1</v>
      </c>
      <c r="L1626" s="2">
        <v>0.32</v>
      </c>
      <c r="M1626">
        <v>2015</v>
      </c>
      <c r="N1626" t="s">
        <v>26</v>
      </c>
      <c r="O1626">
        <v>54</v>
      </c>
      <c r="P1626">
        <v>46</v>
      </c>
      <c r="Q1626">
        <f>VLOOKUP(B1626,Locations!$A:$B,2,0)</f>
        <v>50.812891999999998</v>
      </c>
      <c r="R1626">
        <f>VLOOKUP(B1626,Locations!$A:$C,3,0)</f>
        <v>4.3837365999999998</v>
      </c>
      <c r="S1626">
        <f>VLOOKUP(C1626,costs!$A:$B,2,0)</f>
        <v>780.779</v>
      </c>
    </row>
    <row r="1627" spans="1:19" x14ac:dyDescent="0.45">
      <c r="A1627" t="s">
        <v>265</v>
      </c>
      <c r="B1627" t="s">
        <v>119</v>
      </c>
      <c r="C1627" t="s">
        <v>17</v>
      </c>
      <c r="D1627">
        <v>33.299999999999997</v>
      </c>
      <c r="E1627">
        <v>26</v>
      </c>
      <c r="F1627">
        <v>23.5</v>
      </c>
      <c r="G1627">
        <v>81.3</v>
      </c>
      <c r="H1627">
        <v>38.200000000000003</v>
      </c>
      <c r="I1627" t="s">
        <v>23</v>
      </c>
      <c r="J1627" s="1">
        <v>7326</v>
      </c>
      <c r="K1627">
        <v>4.5999999999999996</v>
      </c>
      <c r="L1627" s="2">
        <v>0.05</v>
      </c>
      <c r="M1627">
        <v>2015</v>
      </c>
      <c r="N1627" t="s">
        <v>18</v>
      </c>
      <c r="O1627">
        <v>51</v>
      </c>
      <c r="P1627">
        <v>49</v>
      </c>
      <c r="Q1627">
        <f>VLOOKUP(B1627,Locations!$A:$B,2,0)</f>
        <v>36.134335</v>
      </c>
      <c r="R1627">
        <f>VLOOKUP(B1627,Locations!$A:$C,3,0)</f>
        <v>-80.278115200000002</v>
      </c>
      <c r="S1627">
        <f>VLOOKUP(C1627,costs!$A:$B,2,0)</f>
        <v>748.03700000000003</v>
      </c>
    </row>
    <row r="1628" spans="1:19" x14ac:dyDescent="0.45">
      <c r="A1628" t="s">
        <v>265</v>
      </c>
      <c r="B1628" t="s">
        <v>103</v>
      </c>
      <c r="C1628" t="s">
        <v>17</v>
      </c>
      <c r="D1628">
        <v>36.799999999999997</v>
      </c>
      <c r="E1628">
        <v>26.5</v>
      </c>
      <c r="F1628">
        <v>19.899999999999999</v>
      </c>
      <c r="G1628">
        <v>78.7</v>
      </c>
      <c r="H1628">
        <v>30</v>
      </c>
      <c r="I1628" t="s">
        <v>23</v>
      </c>
      <c r="J1628" s="1">
        <v>7867</v>
      </c>
      <c r="K1628">
        <v>11.8</v>
      </c>
      <c r="L1628" s="2">
        <v>7.0000000000000007E-2</v>
      </c>
      <c r="M1628">
        <v>2015</v>
      </c>
      <c r="N1628" t="s">
        <v>18</v>
      </c>
      <c r="O1628">
        <v>54</v>
      </c>
      <c r="P1628">
        <v>46</v>
      </c>
      <c r="Q1628">
        <f>VLOOKUP(B1628,Locations!$A:$B,2,0)</f>
        <v>37.271700000000003</v>
      </c>
      <c r="R1628">
        <f>VLOOKUP(B1628,Locations!$A:$C,3,0)</f>
        <v>-76.713399999999993</v>
      </c>
      <c r="S1628">
        <f>VLOOKUP(C1628,costs!$A:$B,2,0)</f>
        <v>748.03700000000003</v>
      </c>
    </row>
    <row r="1629" spans="1:19" x14ac:dyDescent="0.45">
      <c r="A1629" t="s">
        <v>265</v>
      </c>
      <c r="B1629" t="s">
        <v>231</v>
      </c>
      <c r="C1629" t="s">
        <v>53</v>
      </c>
      <c r="D1629">
        <v>44.5</v>
      </c>
      <c r="E1629">
        <v>35.700000000000003</v>
      </c>
      <c r="F1629">
        <v>45.8</v>
      </c>
      <c r="G1629">
        <v>44.3</v>
      </c>
      <c r="H1629">
        <v>69.7</v>
      </c>
      <c r="I1629" t="s">
        <v>23</v>
      </c>
      <c r="J1629" s="1">
        <v>24774</v>
      </c>
      <c r="K1629">
        <v>11.6</v>
      </c>
      <c r="L1629" s="2">
        <v>0.14000000000000001</v>
      </c>
      <c r="M1629">
        <v>2015</v>
      </c>
      <c r="N1629" t="s">
        <v>44</v>
      </c>
      <c r="Q1629">
        <f>VLOOKUP(B1629,Locations!$A:$B,2,0)</f>
        <v>37.560040600000001</v>
      </c>
      <c r="R1629">
        <f>VLOOKUP(B1629,Locations!$A:$C,3,0)</f>
        <v>126.9369248</v>
      </c>
      <c r="S1629">
        <f>VLOOKUP(C1629,costs!$A:$B,2,0)</f>
        <v>823.15099999999995</v>
      </c>
    </row>
    <row r="1630" spans="1:19" x14ac:dyDescent="0.45">
      <c r="A1630" t="s">
        <v>286</v>
      </c>
      <c r="B1630" t="s">
        <v>266</v>
      </c>
      <c r="C1630" t="s">
        <v>178</v>
      </c>
      <c r="D1630">
        <v>30.4</v>
      </c>
      <c r="E1630">
        <v>46.4</v>
      </c>
      <c r="F1630">
        <v>29.2</v>
      </c>
      <c r="G1630">
        <v>67</v>
      </c>
      <c r="H1630">
        <v>34.6</v>
      </c>
      <c r="I1630" t="s">
        <v>23</v>
      </c>
      <c r="J1630" s="1">
        <v>30538</v>
      </c>
      <c r="K1630">
        <v>12.3</v>
      </c>
      <c r="L1630" s="2">
        <v>0.1</v>
      </c>
      <c r="M1630">
        <v>2015</v>
      </c>
      <c r="N1630" t="s">
        <v>26</v>
      </c>
      <c r="O1630">
        <v>59</v>
      </c>
      <c r="P1630">
        <v>41</v>
      </c>
      <c r="Q1630">
        <f>VLOOKUP(B1630,Locations!$A:$B,2,0)</f>
        <v>41.501899999999999</v>
      </c>
      <c r="R1630">
        <f>VLOOKUP(B1630,Locations!$A:$C,3,0)</f>
        <v>2.1049000000000002</v>
      </c>
      <c r="S1630">
        <f>VLOOKUP(C1630,costs!$A:$B,2,0)</f>
        <v>585.29</v>
      </c>
    </row>
    <row r="1631" spans="1:19" x14ac:dyDescent="0.45">
      <c r="A1631" t="s">
        <v>286</v>
      </c>
      <c r="B1631" t="s">
        <v>190</v>
      </c>
      <c r="C1631" t="s">
        <v>25</v>
      </c>
      <c r="D1631">
        <v>28.3</v>
      </c>
      <c r="E1631">
        <v>84.4</v>
      </c>
      <c r="F1631">
        <v>29.3</v>
      </c>
      <c r="G1631">
        <v>60.4</v>
      </c>
      <c r="H1631">
        <v>28.7</v>
      </c>
      <c r="I1631" t="s">
        <v>23</v>
      </c>
      <c r="J1631" s="1">
        <v>9454</v>
      </c>
      <c r="K1631">
        <v>17.2</v>
      </c>
      <c r="L1631" s="2">
        <v>0.38</v>
      </c>
      <c r="M1631">
        <v>2015</v>
      </c>
      <c r="N1631" t="s">
        <v>26</v>
      </c>
      <c r="O1631">
        <v>55</v>
      </c>
      <c r="P1631">
        <v>45</v>
      </c>
      <c r="Q1631">
        <f>VLOOKUP(B1631,Locations!$A:$B,2,0)</f>
        <v>51.521999999999998</v>
      </c>
      <c r="R1631">
        <f>VLOOKUP(B1631,Locations!$A:$C,3,0)</f>
        <v>-0.1305</v>
      </c>
      <c r="S1631">
        <f>VLOOKUP(C1631,costs!$A:$B,2,0)</f>
        <v>698.49599999999998</v>
      </c>
    </row>
    <row r="1632" spans="1:19" x14ac:dyDescent="0.45">
      <c r="A1632" t="s">
        <v>286</v>
      </c>
      <c r="B1632" t="s">
        <v>307</v>
      </c>
      <c r="C1632" t="s">
        <v>25</v>
      </c>
      <c r="D1632">
        <v>22.1</v>
      </c>
      <c r="E1632">
        <v>88.8</v>
      </c>
      <c r="F1632">
        <v>21.4</v>
      </c>
      <c r="G1632">
        <v>75.3</v>
      </c>
      <c r="H1632">
        <v>31.9</v>
      </c>
      <c r="I1632" t="s">
        <v>23</v>
      </c>
      <c r="J1632" s="1">
        <v>12613</v>
      </c>
      <c r="K1632">
        <v>17.600000000000001</v>
      </c>
      <c r="L1632" s="2">
        <v>0.38</v>
      </c>
      <c r="M1632">
        <v>2015</v>
      </c>
      <c r="N1632" t="s">
        <v>26</v>
      </c>
      <c r="O1632">
        <v>46</v>
      </c>
      <c r="P1632">
        <v>54</v>
      </c>
      <c r="Q1632">
        <f>VLOOKUP(B1632,Locations!$A:$B,2,0)</f>
        <v>51.532553100000001</v>
      </c>
      <c r="R1632">
        <f>VLOOKUP(B1632,Locations!$A:$C,3,0)</f>
        <v>-0.47399360000000001</v>
      </c>
      <c r="S1632">
        <f>VLOOKUP(C1632,costs!$A:$B,2,0)</f>
        <v>698.49599999999998</v>
      </c>
    </row>
    <row r="1633" spans="1:19" x14ac:dyDescent="0.45">
      <c r="A1633" t="s">
        <v>286</v>
      </c>
      <c r="B1633" t="s">
        <v>287</v>
      </c>
      <c r="C1633" t="s">
        <v>38</v>
      </c>
      <c r="D1633">
        <v>24.3</v>
      </c>
      <c r="E1633">
        <v>61.1</v>
      </c>
      <c r="F1633">
        <v>24.5</v>
      </c>
      <c r="G1633">
        <v>76.900000000000006</v>
      </c>
      <c r="H1633">
        <v>30.7</v>
      </c>
      <c r="I1633" t="s">
        <v>23</v>
      </c>
      <c r="J1633" s="1">
        <v>25036</v>
      </c>
      <c r="K1633">
        <v>29.8</v>
      </c>
      <c r="L1633" s="2">
        <v>0.18</v>
      </c>
      <c r="M1633">
        <v>2015</v>
      </c>
      <c r="N1633" t="s">
        <v>18</v>
      </c>
      <c r="O1633">
        <v>47</v>
      </c>
      <c r="P1633">
        <v>53</v>
      </c>
      <c r="Q1633">
        <f>VLOOKUP(B1633,Locations!$A:$B,2,0)</f>
        <v>45.3860843</v>
      </c>
      <c r="R1633">
        <f>VLOOKUP(B1633,Locations!$A:$C,3,0)</f>
        <v>-75.695392699999999</v>
      </c>
      <c r="S1633">
        <f>VLOOKUP(C1633,costs!$A:$B,2,0)</f>
        <v>695.60699999999997</v>
      </c>
    </row>
    <row r="1634" spans="1:19" x14ac:dyDescent="0.45">
      <c r="A1634" t="s">
        <v>286</v>
      </c>
      <c r="B1634" t="s">
        <v>232</v>
      </c>
      <c r="C1634" t="s">
        <v>38</v>
      </c>
      <c r="D1634">
        <v>33.6</v>
      </c>
      <c r="E1634">
        <v>71.599999999999994</v>
      </c>
      <c r="F1634">
        <v>30</v>
      </c>
      <c r="G1634">
        <v>54.4</v>
      </c>
      <c r="H1634">
        <v>68.900000000000006</v>
      </c>
      <c r="I1634" t="s">
        <v>23</v>
      </c>
      <c r="J1634" s="1">
        <v>15064</v>
      </c>
      <c r="K1634">
        <v>14.4</v>
      </c>
      <c r="L1634" s="2">
        <v>0.18</v>
      </c>
      <c r="M1634">
        <v>2015</v>
      </c>
      <c r="N1634" t="s">
        <v>18</v>
      </c>
      <c r="O1634">
        <v>55</v>
      </c>
      <c r="P1634">
        <v>45</v>
      </c>
      <c r="Q1634">
        <f>VLOOKUP(B1634,Locations!$A:$B,2,0)</f>
        <v>44.639259500000001</v>
      </c>
      <c r="R1634">
        <f>VLOOKUP(B1634,Locations!$A:$C,3,0)</f>
        <v>-63.584234799999997</v>
      </c>
      <c r="S1634">
        <f>VLOOKUP(C1634,costs!$A:$B,2,0)</f>
        <v>695.60699999999997</v>
      </c>
    </row>
    <row r="1635" spans="1:19" x14ac:dyDescent="0.45">
      <c r="A1635" t="s">
        <v>286</v>
      </c>
      <c r="B1635" t="s">
        <v>467</v>
      </c>
      <c r="C1635" t="s">
        <v>38</v>
      </c>
      <c r="D1635">
        <v>35.799999999999997</v>
      </c>
      <c r="E1635">
        <v>55.7</v>
      </c>
      <c r="F1635">
        <v>29.9</v>
      </c>
      <c r="G1635">
        <v>58.1</v>
      </c>
      <c r="H1635">
        <v>62.7</v>
      </c>
      <c r="I1635" t="s">
        <v>23</v>
      </c>
      <c r="J1635" s="1">
        <v>27227</v>
      </c>
      <c r="K1635">
        <v>16.2</v>
      </c>
      <c r="L1635" s="2">
        <v>0.12</v>
      </c>
      <c r="M1635">
        <v>2015</v>
      </c>
      <c r="N1635" t="s">
        <v>18</v>
      </c>
      <c r="Q1635">
        <f>VLOOKUP(B1635,Locations!$A:$B,2,0)</f>
        <v>46.781700000000001</v>
      </c>
      <c r="R1635">
        <f>VLOOKUP(B1635,Locations!$A:$C,3,0)</f>
        <v>-71.274699999999996</v>
      </c>
      <c r="S1635">
        <f>VLOOKUP(C1635,costs!$A:$B,2,0)</f>
        <v>695.60699999999997</v>
      </c>
    </row>
    <row r="1636" spans="1:19" x14ac:dyDescent="0.45">
      <c r="A1636" t="s">
        <v>286</v>
      </c>
      <c r="B1636" t="s">
        <v>468</v>
      </c>
      <c r="C1636" t="s">
        <v>68</v>
      </c>
      <c r="D1636">
        <v>39.6</v>
      </c>
      <c r="E1636">
        <v>58.7</v>
      </c>
      <c r="F1636">
        <v>23.2</v>
      </c>
      <c r="G1636">
        <v>55.1</v>
      </c>
      <c r="H1636">
        <v>99</v>
      </c>
      <c r="I1636" t="s">
        <v>23</v>
      </c>
      <c r="J1636" s="1">
        <v>1283</v>
      </c>
      <c r="K1636">
        <v>5.6</v>
      </c>
      <c r="L1636" s="2">
        <v>0.22</v>
      </c>
      <c r="M1636">
        <v>2015</v>
      </c>
      <c r="N1636" t="s">
        <v>26</v>
      </c>
      <c r="O1636">
        <v>28</v>
      </c>
      <c r="P1636">
        <v>72</v>
      </c>
      <c r="Q1636">
        <f>VLOOKUP(B1636,Locations!$A:$B,2,0)</f>
        <v>48.844999999999999</v>
      </c>
      <c r="R1636">
        <f>VLOOKUP(B1636,Locations!$A:$C,3,0)</f>
        <v>2.3395999999999999</v>
      </c>
      <c r="S1636">
        <f>VLOOKUP(C1636,costs!$A:$B,2,0)</f>
        <v>800.89499999999998</v>
      </c>
    </row>
    <row r="1637" spans="1:19" x14ac:dyDescent="0.45">
      <c r="A1637" t="s">
        <v>286</v>
      </c>
      <c r="B1637" t="s">
        <v>269</v>
      </c>
      <c r="C1637" t="s">
        <v>50</v>
      </c>
      <c r="D1637">
        <v>37.5</v>
      </c>
      <c r="E1637">
        <v>31.8</v>
      </c>
      <c r="F1637">
        <v>31.8</v>
      </c>
      <c r="G1637">
        <v>59.9</v>
      </c>
      <c r="H1637">
        <v>86.3</v>
      </c>
      <c r="I1637" t="s">
        <v>23</v>
      </c>
      <c r="J1637" s="1">
        <v>15529</v>
      </c>
      <c r="K1637">
        <v>7.9</v>
      </c>
      <c r="L1637" s="2">
        <v>0.1</v>
      </c>
      <c r="M1637">
        <v>2015</v>
      </c>
      <c r="N1637" t="s">
        <v>44</v>
      </c>
      <c r="O1637">
        <v>29</v>
      </c>
      <c r="P1637">
        <v>71</v>
      </c>
      <c r="Q1637">
        <f>VLOOKUP(B1637,Locations!$A:$B,2,0)</f>
        <v>43.537509800000002</v>
      </c>
      <c r="R1637">
        <f>VLOOKUP(B1637,Locations!$A:$C,3,0)</f>
        <v>143.60768229999999</v>
      </c>
      <c r="S1637">
        <f>VLOOKUP(C1637,costs!$A:$B,2,0)</f>
        <v>891.63099999999997</v>
      </c>
    </row>
    <row r="1638" spans="1:19" x14ac:dyDescent="0.45">
      <c r="A1638" t="s">
        <v>286</v>
      </c>
      <c r="B1638" t="s">
        <v>131</v>
      </c>
      <c r="C1638" t="s">
        <v>17</v>
      </c>
      <c r="D1638">
        <v>30.9</v>
      </c>
      <c r="E1638">
        <v>42.8</v>
      </c>
      <c r="F1638">
        <v>26.2</v>
      </c>
      <c r="G1638">
        <v>67.8</v>
      </c>
      <c r="H1638">
        <v>49.9</v>
      </c>
      <c r="I1638" t="s">
        <v>23</v>
      </c>
      <c r="J1638" s="1">
        <v>6671</v>
      </c>
      <c r="K1638">
        <v>15</v>
      </c>
      <c r="L1638" s="2">
        <v>0.16</v>
      </c>
      <c r="M1638">
        <v>2015</v>
      </c>
      <c r="N1638" t="s">
        <v>18</v>
      </c>
      <c r="O1638">
        <v>30</v>
      </c>
      <c r="P1638">
        <v>70</v>
      </c>
      <c r="Q1638">
        <f>VLOOKUP(B1638,Locations!$A:$B,2,0)</f>
        <v>42.729845900000001</v>
      </c>
      <c r="R1638">
        <f>VLOOKUP(B1638,Locations!$A:$C,3,0)</f>
        <v>-73.679502200000002</v>
      </c>
      <c r="S1638">
        <f>VLOOKUP(C1638,costs!$A:$B,2,0)</f>
        <v>748.03700000000003</v>
      </c>
    </row>
    <row r="1639" spans="1:19" x14ac:dyDescent="0.45">
      <c r="A1639" t="s">
        <v>286</v>
      </c>
      <c r="B1639" t="s">
        <v>238</v>
      </c>
      <c r="C1639" t="s">
        <v>38</v>
      </c>
      <c r="D1639">
        <v>24.6</v>
      </c>
      <c r="E1639">
        <v>61.4</v>
      </c>
      <c r="F1639">
        <v>29.3</v>
      </c>
      <c r="G1639">
        <v>67.599999999999994</v>
      </c>
      <c r="H1639">
        <v>41.8</v>
      </c>
      <c r="I1639" t="s">
        <v>23</v>
      </c>
      <c r="J1639" s="1">
        <v>26640</v>
      </c>
      <c r="K1639">
        <v>28.3</v>
      </c>
      <c r="L1639" s="2">
        <v>0.19</v>
      </c>
      <c r="M1639">
        <v>2015</v>
      </c>
      <c r="N1639" t="s">
        <v>18</v>
      </c>
      <c r="O1639">
        <v>55</v>
      </c>
      <c r="P1639">
        <v>45</v>
      </c>
      <c r="Q1639">
        <f>VLOOKUP(B1639,Locations!$A:$B,2,0)</f>
        <v>49.276745400000003</v>
      </c>
      <c r="R1639">
        <f>VLOOKUP(B1639,Locations!$A:$C,3,0)</f>
        <v>-122.9177737</v>
      </c>
      <c r="S1639">
        <f>VLOOKUP(C1639,costs!$A:$B,2,0)</f>
        <v>695.60699999999997</v>
      </c>
    </row>
    <row r="1640" spans="1:19" x14ac:dyDescent="0.45">
      <c r="A1640" t="s">
        <v>286</v>
      </c>
      <c r="B1640" t="s">
        <v>294</v>
      </c>
      <c r="C1640" t="s">
        <v>17</v>
      </c>
      <c r="D1640">
        <v>25.7</v>
      </c>
      <c r="E1640">
        <v>39.6</v>
      </c>
      <c r="F1640">
        <v>35</v>
      </c>
      <c r="G1640">
        <v>68.900000000000006</v>
      </c>
      <c r="H1640" t="s">
        <v>23</v>
      </c>
      <c r="I1640" t="s">
        <v>23</v>
      </c>
      <c r="J1640" s="1">
        <v>15387</v>
      </c>
      <c r="K1640">
        <v>18.5</v>
      </c>
      <c r="L1640" s="2">
        <v>0.08</v>
      </c>
      <c r="M1640">
        <v>2015</v>
      </c>
      <c r="N1640" t="s">
        <v>18</v>
      </c>
      <c r="O1640">
        <v>51</v>
      </c>
      <c r="P1640">
        <v>49</v>
      </c>
      <c r="Q1640">
        <f>VLOOKUP(B1640,Locations!$A:$B,2,0)</f>
        <v>42.684179</v>
      </c>
      <c r="R1640">
        <f>VLOOKUP(B1640,Locations!$A:$C,3,0)</f>
        <v>-73.826035200000007</v>
      </c>
      <c r="S1640">
        <f>VLOOKUP(C1640,costs!$A:$B,2,0)</f>
        <v>748.03700000000003</v>
      </c>
    </row>
    <row r="1641" spans="1:19" x14ac:dyDescent="0.45">
      <c r="A1641" t="s">
        <v>286</v>
      </c>
      <c r="B1641" t="s">
        <v>517</v>
      </c>
      <c r="C1641" t="s">
        <v>74</v>
      </c>
      <c r="D1641">
        <v>42.2</v>
      </c>
      <c r="E1641">
        <v>70.400000000000006</v>
      </c>
      <c r="F1641">
        <v>32.299999999999997</v>
      </c>
      <c r="G1641">
        <v>47</v>
      </c>
      <c r="H1641">
        <v>63.4</v>
      </c>
      <c r="I1641" t="s">
        <v>23</v>
      </c>
      <c r="M1641">
        <v>2015</v>
      </c>
      <c r="N1641" t="s">
        <v>26</v>
      </c>
      <c r="Q1641">
        <f>VLOOKUP(B1641,Locations!$A:$B,2,0)</f>
        <v>52.512500000000003</v>
      </c>
      <c r="R1641">
        <f>VLOOKUP(B1641,Locations!$A:$C,3,0)</f>
        <v>13.3269</v>
      </c>
      <c r="S1641">
        <f>VLOOKUP(C1641,costs!$A:$B,2,0)</f>
        <v>723.53399999999999</v>
      </c>
    </row>
    <row r="1642" spans="1:19" x14ac:dyDescent="0.45">
      <c r="A1642" t="s">
        <v>286</v>
      </c>
      <c r="B1642" t="s">
        <v>295</v>
      </c>
      <c r="C1642" t="s">
        <v>50</v>
      </c>
      <c r="D1642">
        <v>19.600000000000001</v>
      </c>
      <c r="E1642">
        <v>39.5</v>
      </c>
      <c r="F1642">
        <v>9.8000000000000007</v>
      </c>
      <c r="G1642">
        <v>100</v>
      </c>
      <c r="H1642">
        <v>31</v>
      </c>
      <c r="I1642" t="s">
        <v>23</v>
      </c>
      <c r="J1642" s="1">
        <v>9303</v>
      </c>
      <c r="K1642">
        <v>9.9</v>
      </c>
      <c r="L1642" s="2">
        <v>0.04</v>
      </c>
      <c r="M1642">
        <v>2015</v>
      </c>
      <c r="N1642" t="s">
        <v>44</v>
      </c>
      <c r="O1642">
        <v>35</v>
      </c>
      <c r="P1642">
        <v>65</v>
      </c>
      <c r="Q1642">
        <f>VLOOKUP(B1642,Locations!$A:$B,2,0)</f>
        <v>35.620092499999998</v>
      </c>
      <c r="R1642">
        <f>VLOOKUP(B1642,Locations!$A:$C,3,0)</f>
        <v>139.3829671</v>
      </c>
      <c r="S1642">
        <f>VLOOKUP(C1642,costs!$A:$B,2,0)</f>
        <v>891.63099999999997</v>
      </c>
    </row>
    <row r="1643" spans="1:19" x14ac:dyDescent="0.45">
      <c r="A1643" t="s">
        <v>286</v>
      </c>
      <c r="B1643" t="s">
        <v>121</v>
      </c>
      <c r="C1643" t="s">
        <v>105</v>
      </c>
      <c r="D1643">
        <v>31.7</v>
      </c>
      <c r="E1643">
        <v>79.400000000000006</v>
      </c>
      <c r="F1643">
        <v>28.1</v>
      </c>
      <c r="G1643">
        <v>61.7</v>
      </c>
      <c r="H1643">
        <v>33.799999999999997</v>
      </c>
      <c r="I1643" t="s">
        <v>23</v>
      </c>
      <c r="J1643" s="1">
        <v>22193</v>
      </c>
      <c r="K1643">
        <v>24.5</v>
      </c>
      <c r="L1643" s="2">
        <v>0.23</v>
      </c>
      <c r="M1643">
        <v>2015</v>
      </c>
      <c r="N1643" t="s">
        <v>26</v>
      </c>
      <c r="Q1643">
        <f>VLOOKUP(B1643,Locations!$A:$B,2,0)</f>
        <v>53.300203099999997</v>
      </c>
      <c r="R1643">
        <f>VLOOKUP(B1643,Locations!$A:$C,3,0)</f>
        <v>-6.5330076000000004</v>
      </c>
      <c r="S1643">
        <f>VLOOKUP(C1643,costs!$A:$B,2,0)</f>
        <v>806.245</v>
      </c>
    </row>
    <row r="1644" spans="1:19" x14ac:dyDescent="0.45">
      <c r="A1644" t="s">
        <v>286</v>
      </c>
      <c r="B1644" t="s">
        <v>298</v>
      </c>
      <c r="C1644" t="s">
        <v>38</v>
      </c>
      <c r="D1644">
        <v>34.4</v>
      </c>
      <c r="E1644">
        <v>63.1</v>
      </c>
      <c r="F1644">
        <v>30.5</v>
      </c>
      <c r="G1644">
        <v>59.4</v>
      </c>
      <c r="H1644">
        <v>41.5</v>
      </c>
      <c r="I1644" t="s">
        <v>23</v>
      </c>
      <c r="J1644" s="1">
        <v>28341</v>
      </c>
      <c r="K1644">
        <v>16.5</v>
      </c>
      <c r="L1644" s="2">
        <v>0.17</v>
      </c>
      <c r="M1644">
        <v>2015</v>
      </c>
      <c r="N1644" t="s">
        <v>18</v>
      </c>
      <c r="O1644">
        <v>53</v>
      </c>
      <c r="P1644">
        <v>47</v>
      </c>
      <c r="Q1644">
        <f>VLOOKUP(B1644,Locations!$A:$B,2,0)</f>
        <v>51.078365099999999</v>
      </c>
      <c r="R1644">
        <f>VLOOKUP(B1644,Locations!$A:$C,3,0)</f>
        <v>-114.12830719999999</v>
      </c>
      <c r="S1644">
        <f>VLOOKUP(C1644,costs!$A:$B,2,0)</f>
        <v>695.60699999999997</v>
      </c>
    </row>
    <row r="1645" spans="1:19" x14ac:dyDescent="0.45">
      <c r="A1645" t="s">
        <v>286</v>
      </c>
      <c r="B1645" t="s">
        <v>278</v>
      </c>
      <c r="C1645" t="s">
        <v>73</v>
      </c>
      <c r="D1645">
        <v>24.1</v>
      </c>
      <c r="E1645">
        <v>46.8</v>
      </c>
      <c r="F1645">
        <v>38.200000000000003</v>
      </c>
      <c r="G1645">
        <v>64.400000000000006</v>
      </c>
      <c r="H1645">
        <v>37</v>
      </c>
      <c r="I1645" t="s">
        <v>23</v>
      </c>
      <c r="J1645" s="1">
        <v>26420</v>
      </c>
      <c r="K1645">
        <v>16.399999999999999</v>
      </c>
      <c r="L1645" s="2">
        <v>0.12</v>
      </c>
      <c r="M1645">
        <v>2015</v>
      </c>
      <c r="N1645" t="s">
        <v>26</v>
      </c>
      <c r="Q1645">
        <f>VLOOKUP(B1645,Locations!$A:$B,2,0)</f>
        <v>57.698535100000001</v>
      </c>
      <c r="R1645">
        <f>VLOOKUP(B1645,Locations!$A:$C,3,0)</f>
        <v>11.9712482</v>
      </c>
      <c r="S1645">
        <f>VLOOKUP(C1645,costs!$A:$B,2,0)</f>
        <v>765.58500000000004</v>
      </c>
    </row>
    <row r="1646" spans="1:19" x14ac:dyDescent="0.45">
      <c r="A1646" t="s">
        <v>286</v>
      </c>
      <c r="B1646" t="s">
        <v>318</v>
      </c>
      <c r="C1646" t="s">
        <v>74</v>
      </c>
      <c r="D1646">
        <v>31.1</v>
      </c>
      <c r="E1646">
        <v>44.2</v>
      </c>
      <c r="F1646">
        <v>24.3</v>
      </c>
      <c r="G1646">
        <v>70.8</v>
      </c>
      <c r="H1646">
        <v>42</v>
      </c>
      <c r="I1646" t="s">
        <v>23</v>
      </c>
      <c r="J1646" s="1">
        <v>24444</v>
      </c>
      <c r="K1646">
        <v>23.8</v>
      </c>
      <c r="L1646" s="2">
        <v>0.08</v>
      </c>
      <c r="M1646">
        <v>2015</v>
      </c>
      <c r="N1646" t="s">
        <v>26</v>
      </c>
      <c r="O1646">
        <v>53</v>
      </c>
      <c r="P1646">
        <v>47</v>
      </c>
      <c r="Q1646">
        <f>VLOOKUP(B1646,Locations!$A:$B,2,0)</f>
        <v>54.346918799999997</v>
      </c>
      <c r="R1646">
        <f>VLOOKUP(B1646,Locations!$A:$C,3,0)</f>
        <v>10.110258200000001</v>
      </c>
      <c r="S1646">
        <f>VLOOKUP(C1646,costs!$A:$B,2,0)</f>
        <v>723.53399999999999</v>
      </c>
    </row>
    <row r="1647" spans="1:19" x14ac:dyDescent="0.45">
      <c r="A1647" t="s">
        <v>286</v>
      </c>
      <c r="B1647" t="s">
        <v>224</v>
      </c>
      <c r="C1647" t="s">
        <v>74</v>
      </c>
      <c r="D1647">
        <v>30.5</v>
      </c>
      <c r="E1647">
        <v>57</v>
      </c>
      <c r="F1647">
        <v>33.4</v>
      </c>
      <c r="G1647">
        <v>59.4</v>
      </c>
      <c r="H1647">
        <v>52.5</v>
      </c>
      <c r="I1647" t="s">
        <v>23</v>
      </c>
      <c r="J1647" s="1">
        <v>10930</v>
      </c>
      <c r="K1647">
        <v>59.1</v>
      </c>
      <c r="L1647" s="2">
        <v>0.12</v>
      </c>
      <c r="M1647">
        <v>2015</v>
      </c>
      <c r="N1647" t="s">
        <v>26</v>
      </c>
      <c r="O1647">
        <v>54</v>
      </c>
      <c r="P1647">
        <v>46</v>
      </c>
      <c r="Q1647">
        <f>VLOOKUP(B1647,Locations!$A:$B,2,0)</f>
        <v>47.660330000000002</v>
      </c>
      <c r="R1647">
        <f>VLOOKUP(B1647,Locations!$A:$C,3,0)</f>
        <v>9.1758199999999999</v>
      </c>
      <c r="S1647">
        <f>VLOOKUP(C1647,costs!$A:$B,2,0)</f>
        <v>723.53399999999999</v>
      </c>
    </row>
    <row r="1648" spans="1:19" x14ac:dyDescent="0.45">
      <c r="A1648" t="s">
        <v>286</v>
      </c>
      <c r="B1648" t="s">
        <v>301</v>
      </c>
      <c r="C1648" t="s">
        <v>297</v>
      </c>
      <c r="D1648">
        <v>27.1</v>
      </c>
      <c r="E1648">
        <v>40.6</v>
      </c>
      <c r="F1648">
        <v>23</v>
      </c>
      <c r="G1648">
        <v>76.599999999999994</v>
      </c>
      <c r="H1648">
        <v>45</v>
      </c>
      <c r="I1648" t="s">
        <v>23</v>
      </c>
      <c r="J1648" s="1">
        <v>33370</v>
      </c>
      <c r="K1648">
        <v>72.5</v>
      </c>
      <c r="L1648" s="2">
        <v>0.05</v>
      </c>
      <c r="M1648">
        <v>2015</v>
      </c>
      <c r="N1648" t="s">
        <v>26</v>
      </c>
      <c r="O1648">
        <v>60</v>
      </c>
      <c r="P1648">
        <v>40</v>
      </c>
      <c r="Q1648">
        <f>VLOOKUP(B1648,Locations!$A:$B,2,0)</f>
        <v>45.518337799999998</v>
      </c>
      <c r="R1648">
        <f>VLOOKUP(B1648,Locations!$A:$C,3,0)</f>
        <v>9.2131682999999995</v>
      </c>
      <c r="S1648">
        <f>VLOOKUP(C1648,costs!$A:$B,2,0)</f>
        <v>740.97500000000002</v>
      </c>
    </row>
    <row r="1649" spans="1:19" x14ac:dyDescent="0.45">
      <c r="A1649" t="s">
        <v>286</v>
      </c>
      <c r="B1649" t="s">
        <v>498</v>
      </c>
      <c r="C1649" t="s">
        <v>63</v>
      </c>
      <c r="D1649">
        <v>27.8</v>
      </c>
      <c r="E1649">
        <v>86.9</v>
      </c>
      <c r="F1649">
        <v>32.5</v>
      </c>
      <c r="G1649">
        <v>58.7</v>
      </c>
      <c r="H1649">
        <v>40.1</v>
      </c>
      <c r="I1649" t="s">
        <v>23</v>
      </c>
      <c r="J1649" s="1">
        <v>24519</v>
      </c>
      <c r="K1649">
        <v>44.1</v>
      </c>
      <c r="L1649" s="2">
        <v>0.31</v>
      </c>
      <c r="M1649">
        <v>2015</v>
      </c>
      <c r="N1649" t="s">
        <v>64</v>
      </c>
      <c r="O1649">
        <v>53</v>
      </c>
      <c r="P1649">
        <v>47</v>
      </c>
      <c r="Q1649">
        <f>VLOOKUP(B1649,Locations!$A:$B,2,0)</f>
        <v>-33.883200000000002</v>
      </c>
      <c r="R1649">
        <f>VLOOKUP(B1649,Locations!$A:$C,3,0)</f>
        <v>151.20050000000001</v>
      </c>
      <c r="S1649">
        <f>VLOOKUP(C1649,costs!$A:$B,2,0)</f>
        <v>771.25599999999997</v>
      </c>
    </row>
    <row r="1650" spans="1:19" x14ac:dyDescent="0.45">
      <c r="A1650" t="s">
        <v>286</v>
      </c>
      <c r="B1650" t="s">
        <v>284</v>
      </c>
      <c r="C1650" t="s">
        <v>38</v>
      </c>
      <c r="D1650">
        <v>38.299999999999997</v>
      </c>
      <c r="E1650">
        <v>63.7</v>
      </c>
      <c r="F1650">
        <v>35.700000000000003</v>
      </c>
      <c r="G1650">
        <v>47</v>
      </c>
      <c r="H1650">
        <v>50.7</v>
      </c>
      <c r="I1650" t="s">
        <v>23</v>
      </c>
      <c r="J1650" s="1">
        <v>27387</v>
      </c>
      <c r="K1650">
        <v>20.7</v>
      </c>
      <c r="L1650" s="2">
        <v>0.16</v>
      </c>
      <c r="M1650">
        <v>2015</v>
      </c>
      <c r="N1650" t="s">
        <v>18</v>
      </c>
      <c r="O1650">
        <v>54</v>
      </c>
      <c r="P1650">
        <v>46</v>
      </c>
      <c r="Q1650">
        <f>VLOOKUP(B1650,Locations!$A:$B,2,0)</f>
        <v>43.661273000000001</v>
      </c>
      <c r="R1650">
        <f>VLOOKUP(B1650,Locations!$A:$C,3,0)</f>
        <v>-79.389469000000005</v>
      </c>
      <c r="S1650">
        <f>VLOOKUP(C1650,costs!$A:$B,2,0)</f>
        <v>695.60699999999997</v>
      </c>
    </row>
    <row r="1651" spans="1:19" x14ac:dyDescent="0.45">
      <c r="A1651" t="s">
        <v>286</v>
      </c>
      <c r="B1651" t="s">
        <v>207</v>
      </c>
      <c r="C1651" t="s">
        <v>74</v>
      </c>
      <c r="D1651">
        <v>28.6</v>
      </c>
      <c r="E1651">
        <v>50.2</v>
      </c>
      <c r="F1651">
        <v>17.3</v>
      </c>
      <c r="G1651">
        <v>81.400000000000006</v>
      </c>
      <c r="H1651">
        <v>30</v>
      </c>
      <c r="I1651" t="s">
        <v>23</v>
      </c>
      <c r="J1651" s="1">
        <v>26576</v>
      </c>
      <c r="K1651">
        <v>38.4</v>
      </c>
      <c r="L1651" s="2">
        <v>0.08</v>
      </c>
      <c r="M1651">
        <v>2015</v>
      </c>
      <c r="N1651" t="s">
        <v>26</v>
      </c>
      <c r="O1651">
        <v>57</v>
      </c>
      <c r="P1651">
        <v>43</v>
      </c>
      <c r="Q1651">
        <f>VLOOKUP(B1651,Locations!$A:$B,2,0)</f>
        <v>49.793909999999997</v>
      </c>
      <c r="R1651">
        <f>VLOOKUP(B1651,Locations!$A:$C,3,0)</f>
        <v>9.9512099999999997</v>
      </c>
      <c r="S1651">
        <f>VLOOKUP(C1651,costs!$A:$B,2,0)</f>
        <v>723.53399999999999</v>
      </c>
    </row>
    <row r="1652" spans="1:19" x14ac:dyDescent="0.45">
      <c r="A1652" t="s">
        <v>286</v>
      </c>
      <c r="B1652" t="s">
        <v>402</v>
      </c>
      <c r="C1652" t="s">
        <v>227</v>
      </c>
      <c r="D1652">
        <v>43.3</v>
      </c>
      <c r="E1652">
        <v>75.900000000000006</v>
      </c>
      <c r="F1652">
        <v>32.4</v>
      </c>
      <c r="G1652">
        <v>41.7</v>
      </c>
      <c r="H1652">
        <v>64.099999999999994</v>
      </c>
      <c r="I1652" t="s">
        <v>23</v>
      </c>
      <c r="J1652" s="1">
        <v>26419</v>
      </c>
      <c r="K1652">
        <v>52</v>
      </c>
      <c r="L1652" s="2">
        <v>0.27</v>
      </c>
      <c r="M1652">
        <v>2015</v>
      </c>
      <c r="N1652" t="s">
        <v>26</v>
      </c>
      <c r="O1652">
        <v>27</v>
      </c>
      <c r="P1652">
        <v>73</v>
      </c>
      <c r="Q1652">
        <f>VLOOKUP(B1652,Locations!$A:$B,2,0)</f>
        <v>48.198539699999998</v>
      </c>
      <c r="R1652">
        <f>VLOOKUP(B1652,Locations!$A:$C,3,0)</f>
        <v>16.369861700000001</v>
      </c>
      <c r="S1652">
        <f>VLOOKUP(C1652,costs!$A:$B,2,0)</f>
        <v>768.15300000000002</v>
      </c>
    </row>
    <row r="1653" spans="1:19" x14ac:dyDescent="0.45">
      <c r="A1653" t="s">
        <v>286</v>
      </c>
      <c r="B1653" t="s">
        <v>351</v>
      </c>
      <c r="C1653" t="s">
        <v>38</v>
      </c>
      <c r="D1653">
        <v>27.5</v>
      </c>
      <c r="E1653">
        <v>59.7</v>
      </c>
      <c r="F1653">
        <v>35.299999999999997</v>
      </c>
      <c r="G1653">
        <v>62.9</v>
      </c>
      <c r="H1653">
        <v>34.1</v>
      </c>
      <c r="I1653" t="s">
        <v>23</v>
      </c>
      <c r="J1653" s="1">
        <v>48007</v>
      </c>
      <c r="K1653">
        <v>39.4</v>
      </c>
      <c r="L1653" s="2">
        <v>0.09</v>
      </c>
      <c r="M1653">
        <v>2015</v>
      </c>
      <c r="N1653" t="s">
        <v>18</v>
      </c>
      <c r="O1653">
        <v>59</v>
      </c>
      <c r="P1653">
        <v>41</v>
      </c>
      <c r="Q1653">
        <f>VLOOKUP(B1653,Locations!$A:$B,2,0)</f>
        <v>43.774391100000003</v>
      </c>
      <c r="R1653">
        <f>VLOOKUP(B1653,Locations!$A:$C,3,0)</f>
        <v>-79.504810899999995</v>
      </c>
      <c r="S1653">
        <f>VLOOKUP(C1653,costs!$A:$B,2,0)</f>
        <v>695.60699999999997</v>
      </c>
    </row>
    <row r="1654" spans="1:19" x14ac:dyDescent="0.45">
      <c r="A1654" t="s">
        <v>305</v>
      </c>
      <c r="B1654" t="s">
        <v>354</v>
      </c>
      <c r="C1654" t="s">
        <v>129</v>
      </c>
      <c r="D1654">
        <v>31.8</v>
      </c>
      <c r="E1654">
        <v>59.4</v>
      </c>
      <c r="F1654">
        <v>31.3</v>
      </c>
      <c r="G1654">
        <v>50.2</v>
      </c>
      <c r="H1654">
        <v>64.5</v>
      </c>
      <c r="I1654" t="s">
        <v>23</v>
      </c>
      <c r="J1654" s="1">
        <v>16099</v>
      </c>
      <c r="K1654">
        <v>24.2</v>
      </c>
      <c r="L1654" s="2">
        <v>0.17</v>
      </c>
      <c r="M1654">
        <v>2015</v>
      </c>
      <c r="N1654" t="s">
        <v>26</v>
      </c>
      <c r="O1654">
        <v>32</v>
      </c>
      <c r="P1654">
        <v>68</v>
      </c>
      <c r="Q1654">
        <f>VLOOKUP(B1654,Locations!$A:$B,2,0)</f>
        <v>60.185587599999998</v>
      </c>
      <c r="R1654">
        <f>VLOOKUP(B1654,Locations!$A:$C,3,0)</f>
        <v>24.824273300000002</v>
      </c>
      <c r="S1654">
        <f>VLOOKUP(C1654,costs!$A:$B,2,0)</f>
        <v>779.17399999999998</v>
      </c>
    </row>
    <row r="1655" spans="1:19" x14ac:dyDescent="0.45">
      <c r="A1655" t="s">
        <v>305</v>
      </c>
      <c r="B1655" t="s">
        <v>616</v>
      </c>
      <c r="C1655" t="s">
        <v>439</v>
      </c>
      <c r="D1655">
        <v>13</v>
      </c>
      <c r="E1655">
        <v>48.7</v>
      </c>
      <c r="F1655">
        <v>10.1</v>
      </c>
      <c r="G1655">
        <v>99.7</v>
      </c>
      <c r="H1655">
        <v>28.1</v>
      </c>
      <c r="I1655" t="s">
        <v>23</v>
      </c>
      <c r="J1655" s="1">
        <v>11718</v>
      </c>
      <c r="K1655">
        <v>34</v>
      </c>
      <c r="L1655" s="2">
        <v>0.02</v>
      </c>
      <c r="M1655">
        <v>2015</v>
      </c>
      <c r="N1655" t="s">
        <v>258</v>
      </c>
      <c r="O1655">
        <v>24</v>
      </c>
      <c r="P1655">
        <v>76</v>
      </c>
      <c r="Q1655">
        <f>VLOOKUP(B1655,Locations!$A:$B,2,0)</f>
        <v>-33.035200000000003</v>
      </c>
      <c r="R1655">
        <f>VLOOKUP(B1655,Locations!$A:$C,3,0)</f>
        <v>-71.596800000000002</v>
      </c>
      <c r="S1655">
        <f>VLOOKUP(C1655,costs!$A:$B,2,0)</f>
        <v>510.71100000000001</v>
      </c>
    </row>
    <row r="1656" spans="1:19" x14ac:dyDescent="0.45">
      <c r="A1656" t="s">
        <v>305</v>
      </c>
      <c r="B1656" t="s">
        <v>479</v>
      </c>
      <c r="C1656" t="s">
        <v>227</v>
      </c>
      <c r="D1656">
        <v>28.6</v>
      </c>
      <c r="E1656">
        <v>73.099999999999994</v>
      </c>
      <c r="F1656">
        <v>17</v>
      </c>
      <c r="G1656">
        <v>71.099999999999994</v>
      </c>
      <c r="H1656">
        <v>33.700000000000003</v>
      </c>
      <c r="I1656" t="s">
        <v>23</v>
      </c>
      <c r="J1656" s="1">
        <v>7426</v>
      </c>
      <c r="K1656">
        <v>2.9</v>
      </c>
      <c r="L1656" s="2">
        <v>0.28000000000000003</v>
      </c>
      <c r="M1656">
        <v>2015</v>
      </c>
      <c r="N1656" t="s">
        <v>26</v>
      </c>
      <c r="O1656">
        <v>50</v>
      </c>
      <c r="P1656">
        <v>50</v>
      </c>
      <c r="Q1656">
        <f>VLOOKUP(B1656,Locations!$A:$B,2,0)</f>
        <v>48.219700000000003</v>
      </c>
      <c r="R1656">
        <f>VLOOKUP(B1656,Locations!$A:$C,3,0)</f>
        <v>16.351500000000001</v>
      </c>
      <c r="S1656">
        <f>VLOOKUP(C1656,costs!$A:$B,2,0)</f>
        <v>768.15300000000002</v>
      </c>
    </row>
    <row r="1657" spans="1:19" x14ac:dyDescent="0.45">
      <c r="A1657" t="s">
        <v>305</v>
      </c>
      <c r="B1657" t="s">
        <v>153</v>
      </c>
      <c r="C1657" t="s">
        <v>66</v>
      </c>
      <c r="D1657">
        <v>34.6</v>
      </c>
      <c r="E1657">
        <v>50.2</v>
      </c>
      <c r="F1657">
        <v>23.3</v>
      </c>
      <c r="G1657">
        <v>59.6</v>
      </c>
      <c r="H1657">
        <v>51.7</v>
      </c>
      <c r="I1657" t="s">
        <v>23</v>
      </c>
      <c r="J1657" s="1">
        <v>29743</v>
      </c>
      <c r="K1657">
        <v>13.3</v>
      </c>
      <c r="L1657" s="2">
        <v>0.1</v>
      </c>
      <c r="M1657">
        <v>2015</v>
      </c>
      <c r="N1657" t="s">
        <v>44</v>
      </c>
      <c r="O1657">
        <v>46</v>
      </c>
      <c r="P1657">
        <v>54</v>
      </c>
      <c r="Q1657">
        <f>VLOOKUP(B1657,Locations!$A:$B,2,0)</f>
        <v>32.056595700000003</v>
      </c>
      <c r="R1657">
        <f>VLOOKUP(B1657,Locations!$A:$C,3,0)</f>
        <v>118.7740883</v>
      </c>
      <c r="S1657">
        <f>VLOOKUP(C1657,costs!$A:$B,2,0)</f>
        <v>419.86799999999999</v>
      </c>
    </row>
    <row r="1658" spans="1:19" x14ac:dyDescent="0.45">
      <c r="A1658" t="s">
        <v>305</v>
      </c>
      <c r="B1658" t="s">
        <v>134</v>
      </c>
      <c r="C1658" t="s">
        <v>135</v>
      </c>
      <c r="D1658">
        <v>39.4</v>
      </c>
      <c r="E1658">
        <v>24.8</v>
      </c>
      <c r="F1658">
        <v>40.299999999999997</v>
      </c>
      <c r="G1658">
        <v>49.1</v>
      </c>
      <c r="H1658">
        <v>49.4</v>
      </c>
      <c r="I1658" t="s">
        <v>23</v>
      </c>
      <c r="J1658" s="1">
        <v>10221</v>
      </c>
      <c r="K1658">
        <v>13.5</v>
      </c>
      <c r="L1658" s="2">
        <v>0.05</v>
      </c>
      <c r="M1658">
        <v>2015</v>
      </c>
      <c r="N1658" t="s">
        <v>44</v>
      </c>
      <c r="O1658">
        <v>33</v>
      </c>
      <c r="P1658">
        <v>67</v>
      </c>
      <c r="Q1658">
        <f>VLOOKUP(B1658,Locations!$A:$B,2,0)</f>
        <v>24.792548400000001</v>
      </c>
      <c r="R1658">
        <f>VLOOKUP(B1658,Locations!$A:$C,3,0)</f>
        <v>120.9951183</v>
      </c>
      <c r="S1658">
        <f>VLOOKUP(C1658,costs!$A:$B,2,0)</f>
        <v>640.28800000000001</v>
      </c>
    </row>
    <row r="1659" spans="1:19" x14ac:dyDescent="0.45">
      <c r="A1659" t="s">
        <v>305</v>
      </c>
      <c r="B1659" t="s">
        <v>430</v>
      </c>
      <c r="C1659" t="s">
        <v>105</v>
      </c>
      <c r="D1659">
        <v>26.7</v>
      </c>
      <c r="E1659">
        <v>71.7</v>
      </c>
      <c r="F1659">
        <v>24.8</v>
      </c>
      <c r="G1659">
        <v>62.8</v>
      </c>
      <c r="H1659">
        <v>43.1</v>
      </c>
      <c r="I1659" t="s">
        <v>23</v>
      </c>
      <c r="J1659" s="1">
        <v>14067</v>
      </c>
      <c r="K1659">
        <v>26.8</v>
      </c>
      <c r="L1659" s="2">
        <v>0.14000000000000001</v>
      </c>
      <c r="M1659">
        <v>2015</v>
      </c>
      <c r="N1659" t="s">
        <v>26</v>
      </c>
      <c r="O1659">
        <v>56</v>
      </c>
      <c r="P1659">
        <v>44</v>
      </c>
      <c r="Q1659">
        <f>VLOOKUP(B1659,Locations!$A:$B,2,0)</f>
        <v>53.276397199999998</v>
      </c>
      <c r="R1659">
        <f>VLOOKUP(B1659,Locations!$A:$C,3,0)</f>
        <v>-9.0582995999999998</v>
      </c>
      <c r="S1659">
        <f>VLOOKUP(C1659,costs!$A:$B,2,0)</f>
        <v>806.245</v>
      </c>
    </row>
    <row r="1660" spans="1:19" x14ac:dyDescent="0.45">
      <c r="A1660" t="s">
        <v>305</v>
      </c>
      <c r="B1660" t="s">
        <v>605</v>
      </c>
      <c r="C1660" t="s">
        <v>38</v>
      </c>
      <c r="D1660">
        <v>37.299999999999997</v>
      </c>
      <c r="E1660">
        <v>55.4</v>
      </c>
      <c r="F1660">
        <v>33.4</v>
      </c>
      <c r="G1660">
        <v>48.2</v>
      </c>
      <c r="H1660">
        <v>59</v>
      </c>
      <c r="I1660" t="s">
        <v>23</v>
      </c>
      <c r="J1660" s="1">
        <v>20488</v>
      </c>
      <c r="K1660">
        <v>22.1</v>
      </c>
      <c r="L1660" s="2">
        <v>0.1</v>
      </c>
      <c r="M1660">
        <v>2015</v>
      </c>
      <c r="N1660" t="s">
        <v>18</v>
      </c>
      <c r="O1660">
        <v>58</v>
      </c>
      <c r="P1660">
        <v>42</v>
      </c>
      <c r="Q1660">
        <f>VLOOKUP(B1660,Locations!$A:$B,2,0)</f>
        <v>44.225299999999997</v>
      </c>
      <c r="R1660">
        <f>VLOOKUP(B1660,Locations!$A:$C,3,0)</f>
        <v>-76.495099999999994</v>
      </c>
      <c r="S1660">
        <f>VLOOKUP(C1660,costs!$A:$B,2,0)</f>
        <v>695.60699999999997</v>
      </c>
    </row>
    <row r="1661" spans="1:19" x14ac:dyDescent="0.45">
      <c r="A1661" t="s">
        <v>305</v>
      </c>
      <c r="B1661" t="s">
        <v>311</v>
      </c>
      <c r="C1661" t="s">
        <v>25</v>
      </c>
      <c r="D1661">
        <v>30.1</v>
      </c>
      <c r="E1661">
        <v>88.6</v>
      </c>
      <c r="F1661">
        <v>25.1</v>
      </c>
      <c r="G1661">
        <v>52.2</v>
      </c>
      <c r="H1661">
        <v>43.7</v>
      </c>
      <c r="I1661" t="s">
        <v>23</v>
      </c>
      <c r="J1661" s="1">
        <v>17940</v>
      </c>
      <c r="K1661">
        <v>17.899999999999999</v>
      </c>
      <c r="L1661" s="2">
        <v>0.3</v>
      </c>
      <c r="M1661">
        <v>2015</v>
      </c>
      <c r="N1661" t="s">
        <v>26</v>
      </c>
      <c r="O1661">
        <v>54</v>
      </c>
      <c r="P1661">
        <v>46</v>
      </c>
      <c r="Q1661">
        <f>VLOOKUP(B1661,Locations!$A:$B,2,0)</f>
        <v>54.5841487</v>
      </c>
      <c r="R1661">
        <f>VLOOKUP(B1661,Locations!$A:$C,3,0)</f>
        <v>-5.9337210000000002</v>
      </c>
      <c r="S1661">
        <f>VLOOKUP(C1661,costs!$A:$B,2,0)</f>
        <v>698.49599999999998</v>
      </c>
    </row>
    <row r="1662" spans="1:19" x14ac:dyDescent="0.45">
      <c r="A1662" t="s">
        <v>305</v>
      </c>
      <c r="B1662" t="s">
        <v>239</v>
      </c>
      <c r="C1662" t="s">
        <v>73</v>
      </c>
      <c r="D1662">
        <v>27.9</v>
      </c>
      <c r="E1662">
        <v>49.6</v>
      </c>
      <c r="F1662">
        <v>25.2</v>
      </c>
      <c r="G1662">
        <v>59.9</v>
      </c>
      <c r="H1662">
        <v>99.8</v>
      </c>
      <c r="I1662" t="s">
        <v>23</v>
      </c>
      <c r="J1662" s="1">
        <v>3879</v>
      </c>
      <c r="K1662">
        <v>4.5999999999999996</v>
      </c>
      <c r="M1662">
        <v>2015</v>
      </c>
      <c r="N1662" t="s">
        <v>26</v>
      </c>
      <c r="O1662">
        <v>67</v>
      </c>
      <c r="P1662">
        <v>33</v>
      </c>
      <c r="Q1662">
        <f>VLOOKUP(B1662,Locations!$A:$B,2,0)</f>
        <v>63.820157399999999</v>
      </c>
      <c r="R1662">
        <f>VLOOKUP(B1662,Locations!$A:$C,3,0)</f>
        <v>20.314666299999999</v>
      </c>
      <c r="S1662">
        <f>VLOOKUP(C1662,costs!$A:$B,2,0)</f>
        <v>765.58500000000004</v>
      </c>
    </row>
    <row r="1663" spans="1:19" x14ac:dyDescent="0.45">
      <c r="A1663" t="s">
        <v>305</v>
      </c>
      <c r="B1663" t="s">
        <v>336</v>
      </c>
      <c r="C1663" t="s">
        <v>74</v>
      </c>
      <c r="D1663">
        <v>36.9</v>
      </c>
      <c r="E1663">
        <v>59.6</v>
      </c>
      <c r="F1663">
        <v>33.700000000000003</v>
      </c>
      <c r="G1663">
        <v>42</v>
      </c>
      <c r="H1663">
        <v>88.9</v>
      </c>
      <c r="I1663" t="s">
        <v>23</v>
      </c>
      <c r="J1663" s="1">
        <v>20300</v>
      </c>
      <c r="K1663">
        <v>53.6</v>
      </c>
      <c r="L1663" s="2">
        <v>0.18</v>
      </c>
      <c r="M1663">
        <v>2015</v>
      </c>
      <c r="N1663" t="s">
        <v>26</v>
      </c>
      <c r="O1663">
        <v>28</v>
      </c>
      <c r="P1663">
        <v>72</v>
      </c>
      <c r="Q1663">
        <f>VLOOKUP(B1663,Locations!$A:$B,2,0)</f>
        <v>49.8748</v>
      </c>
      <c r="R1663">
        <f>VLOOKUP(B1663,Locations!$A:$C,3,0)</f>
        <v>8.6562999999999999</v>
      </c>
      <c r="S1663">
        <f>VLOOKUP(C1663,costs!$A:$B,2,0)</f>
        <v>723.53399999999999</v>
      </c>
    </row>
    <row r="1664" spans="1:19" x14ac:dyDescent="0.45">
      <c r="A1664" t="s">
        <v>305</v>
      </c>
      <c r="B1664" t="s">
        <v>518</v>
      </c>
      <c r="C1664" t="s">
        <v>74</v>
      </c>
      <c r="D1664">
        <v>33.9</v>
      </c>
      <c r="E1664">
        <v>53</v>
      </c>
      <c r="F1664">
        <v>27.6</v>
      </c>
      <c r="G1664">
        <v>55.7</v>
      </c>
      <c r="H1664">
        <v>46.3</v>
      </c>
      <c r="I1664" t="s">
        <v>23</v>
      </c>
      <c r="J1664" s="1">
        <v>18590</v>
      </c>
      <c r="K1664">
        <v>25.6</v>
      </c>
      <c r="L1664" s="2">
        <v>0.11</v>
      </c>
      <c r="M1664">
        <v>2015</v>
      </c>
      <c r="N1664" t="s">
        <v>26</v>
      </c>
      <c r="O1664">
        <v>50</v>
      </c>
      <c r="P1664">
        <v>50</v>
      </c>
      <c r="Q1664">
        <f>VLOOKUP(B1664,Locations!$A:$B,2,0)</f>
        <v>53.1068</v>
      </c>
      <c r="R1664">
        <f>VLOOKUP(B1664,Locations!$A:$C,3,0)</f>
        <v>8.8520000000000003</v>
      </c>
      <c r="S1664">
        <f>VLOOKUP(C1664,costs!$A:$B,2,0)</f>
        <v>723.53399999999999</v>
      </c>
    </row>
    <row r="1665" spans="1:19" x14ac:dyDescent="0.45">
      <c r="A1665" t="s">
        <v>305</v>
      </c>
      <c r="B1665" t="s">
        <v>148</v>
      </c>
      <c r="C1665" t="s">
        <v>17</v>
      </c>
      <c r="D1665">
        <v>35.1</v>
      </c>
      <c r="E1665">
        <v>59.4</v>
      </c>
      <c r="F1665">
        <v>30.7</v>
      </c>
      <c r="G1665">
        <v>51.5</v>
      </c>
      <c r="H1665">
        <v>38.299999999999997</v>
      </c>
      <c r="I1665" t="s">
        <v>23</v>
      </c>
      <c r="M1665">
        <v>2015</v>
      </c>
      <c r="N1665" t="s">
        <v>18</v>
      </c>
      <c r="Q1665">
        <f>VLOOKUP(B1665,Locations!$A:$B,2,0)</f>
        <v>21.307268199999999</v>
      </c>
      <c r="R1665">
        <f>VLOOKUP(B1665,Locations!$A:$C,3,0)</f>
        <v>-157.81138240000001</v>
      </c>
      <c r="S1665">
        <f>VLOOKUP(C1665,costs!$A:$B,2,0)</f>
        <v>748.03700000000003</v>
      </c>
    </row>
    <row r="1666" spans="1:19" x14ac:dyDescent="0.45">
      <c r="A1666" t="s">
        <v>305</v>
      </c>
      <c r="B1666" t="s">
        <v>343</v>
      </c>
      <c r="C1666" t="s">
        <v>344</v>
      </c>
      <c r="D1666">
        <v>14.9</v>
      </c>
      <c r="E1666">
        <v>59.1</v>
      </c>
      <c r="F1666">
        <v>24.7</v>
      </c>
      <c r="G1666">
        <v>74.8</v>
      </c>
      <c r="H1666">
        <v>64</v>
      </c>
      <c r="I1666" t="s">
        <v>23</v>
      </c>
      <c r="J1666" s="1">
        <v>13960</v>
      </c>
      <c r="K1666">
        <v>25.9</v>
      </c>
      <c r="L1666" s="2">
        <v>0.08</v>
      </c>
      <c r="M1666">
        <v>2015</v>
      </c>
      <c r="N1666" t="s">
        <v>26</v>
      </c>
      <c r="O1666">
        <v>66</v>
      </c>
      <c r="P1666">
        <v>34</v>
      </c>
      <c r="Q1666">
        <f>VLOOKUP(B1666,Locations!$A:$B,2,0)</f>
        <v>64.136550499999998</v>
      </c>
      <c r="R1666">
        <f>VLOOKUP(B1666,Locations!$A:$C,3,0)</f>
        <v>-21.9030159</v>
      </c>
      <c r="S1666">
        <f>VLOOKUP(C1666,costs!$A:$B,2,0)</f>
        <v>1089.902</v>
      </c>
    </row>
    <row r="1667" spans="1:19" x14ac:dyDescent="0.45">
      <c r="A1667" t="s">
        <v>305</v>
      </c>
      <c r="B1667" t="s">
        <v>347</v>
      </c>
      <c r="C1667" t="s">
        <v>74</v>
      </c>
      <c r="D1667">
        <v>30.6</v>
      </c>
      <c r="E1667">
        <v>48.2</v>
      </c>
      <c r="F1667">
        <v>18.100000000000001</v>
      </c>
      <c r="G1667">
        <v>73</v>
      </c>
      <c r="H1667">
        <v>38.200000000000003</v>
      </c>
      <c r="I1667" t="s">
        <v>23</v>
      </c>
      <c r="J1667" s="1">
        <v>39838</v>
      </c>
      <c r="K1667">
        <v>46.1</v>
      </c>
      <c r="L1667" s="2">
        <v>0.08</v>
      </c>
      <c r="M1667">
        <v>2015</v>
      </c>
      <c r="N1667" t="s">
        <v>26</v>
      </c>
      <c r="O1667">
        <v>53</v>
      </c>
      <c r="P1667">
        <v>47</v>
      </c>
      <c r="Q1667">
        <f>VLOOKUP(B1667,Locations!$A:$B,2,0)</f>
        <v>51.967342199999997</v>
      </c>
      <c r="R1667">
        <f>VLOOKUP(B1667,Locations!$A:$C,3,0)</f>
        <v>7.5992433000000004</v>
      </c>
      <c r="S1667">
        <f>VLOOKUP(C1667,costs!$A:$B,2,0)</f>
        <v>723.53399999999999</v>
      </c>
    </row>
    <row r="1668" spans="1:19" x14ac:dyDescent="0.45">
      <c r="A1668" t="s">
        <v>305</v>
      </c>
      <c r="B1668" t="s">
        <v>519</v>
      </c>
      <c r="C1668" t="s">
        <v>17</v>
      </c>
      <c r="D1668">
        <v>29.6</v>
      </c>
      <c r="E1668">
        <v>32.200000000000003</v>
      </c>
      <c r="F1668">
        <v>23.4</v>
      </c>
      <c r="G1668">
        <v>73.099999999999994</v>
      </c>
      <c r="H1668">
        <v>44.5</v>
      </c>
      <c r="I1668" t="s">
        <v>23</v>
      </c>
      <c r="M1668">
        <v>2015</v>
      </c>
      <c r="N1668" t="s">
        <v>18</v>
      </c>
      <c r="Q1668">
        <f>VLOOKUP(B1668,Locations!$A:$B,2,0)</f>
        <v>35.084299999999999</v>
      </c>
      <c r="R1668">
        <f>VLOOKUP(B1668,Locations!$A:$C,3,0)</f>
        <v>-106.6198</v>
      </c>
      <c r="S1668">
        <f>VLOOKUP(C1668,costs!$A:$B,2,0)</f>
        <v>748.03700000000003</v>
      </c>
    </row>
    <row r="1669" spans="1:19" x14ac:dyDescent="0.45">
      <c r="A1669" t="s">
        <v>305</v>
      </c>
      <c r="B1669" t="s">
        <v>348</v>
      </c>
      <c r="C1669" t="s">
        <v>63</v>
      </c>
      <c r="D1669">
        <v>26.5</v>
      </c>
      <c r="E1669">
        <v>70.599999999999994</v>
      </c>
      <c r="F1669">
        <v>29.9</v>
      </c>
      <c r="G1669">
        <v>57.5</v>
      </c>
      <c r="H1669">
        <v>75.599999999999994</v>
      </c>
      <c r="I1669" t="s">
        <v>23</v>
      </c>
      <c r="J1669" s="1">
        <v>23508</v>
      </c>
      <c r="K1669">
        <v>21.9</v>
      </c>
      <c r="L1669" s="2">
        <v>0.18</v>
      </c>
      <c r="M1669">
        <v>2015</v>
      </c>
      <c r="N1669" t="s">
        <v>64</v>
      </c>
      <c r="O1669">
        <v>56</v>
      </c>
      <c r="P1669">
        <v>44</v>
      </c>
      <c r="Q1669">
        <f>VLOOKUP(B1669,Locations!$A:$B,2,0)</f>
        <v>-32.927625599999999</v>
      </c>
      <c r="R1669">
        <f>VLOOKUP(B1669,Locations!$A:$C,3,0)</f>
        <v>151.77133090000001</v>
      </c>
      <c r="S1669">
        <f>VLOOKUP(C1669,costs!$A:$B,2,0)</f>
        <v>771.25599999999997</v>
      </c>
    </row>
    <row r="1670" spans="1:19" x14ac:dyDescent="0.45">
      <c r="A1670" t="s">
        <v>305</v>
      </c>
      <c r="B1670" t="s">
        <v>280</v>
      </c>
      <c r="C1670" t="s">
        <v>182</v>
      </c>
      <c r="D1670">
        <v>27.1</v>
      </c>
      <c r="E1670">
        <v>81.5</v>
      </c>
      <c r="F1670">
        <v>27.7</v>
      </c>
      <c r="G1670">
        <v>57.6</v>
      </c>
      <c r="H1670">
        <v>31.9</v>
      </c>
      <c r="I1670" t="s">
        <v>23</v>
      </c>
      <c r="J1670" s="1">
        <v>18600</v>
      </c>
      <c r="K1670">
        <v>20.3</v>
      </c>
      <c r="L1670" s="2">
        <v>0.21</v>
      </c>
      <c r="M1670">
        <v>2015</v>
      </c>
      <c r="N1670" t="s">
        <v>64</v>
      </c>
      <c r="O1670">
        <v>57</v>
      </c>
      <c r="P1670">
        <v>43</v>
      </c>
      <c r="Q1670">
        <f>VLOOKUP(B1670,Locations!$A:$B,2,0)</f>
        <v>-45.864979300000002</v>
      </c>
      <c r="R1670">
        <f>VLOOKUP(B1670,Locations!$A:$C,3,0)</f>
        <v>170.51461330000001</v>
      </c>
      <c r="S1670">
        <f>VLOOKUP(C1670,costs!$A:$B,2,0)</f>
        <v>777.03399999999999</v>
      </c>
    </row>
    <row r="1671" spans="1:19" x14ac:dyDescent="0.45">
      <c r="A1671" t="s">
        <v>305</v>
      </c>
      <c r="B1671" t="s">
        <v>485</v>
      </c>
      <c r="C1671" t="s">
        <v>297</v>
      </c>
      <c r="D1671">
        <v>26.3</v>
      </c>
      <c r="E1671">
        <v>43.5</v>
      </c>
      <c r="F1671">
        <v>19.2</v>
      </c>
      <c r="G1671">
        <v>75.599999999999994</v>
      </c>
      <c r="H1671">
        <v>64.400000000000006</v>
      </c>
      <c r="I1671" t="s">
        <v>23</v>
      </c>
      <c r="J1671" s="1">
        <v>22958</v>
      </c>
      <c r="K1671">
        <v>40.6</v>
      </c>
      <c r="L1671" s="2">
        <v>0.06</v>
      </c>
      <c r="M1671">
        <v>2015</v>
      </c>
      <c r="N1671" t="s">
        <v>26</v>
      </c>
      <c r="O1671">
        <v>56</v>
      </c>
      <c r="P1671">
        <v>44</v>
      </c>
      <c r="Q1671">
        <f>VLOOKUP(B1671,Locations!$A:$B,2,0)</f>
        <v>45.186700000000002</v>
      </c>
      <c r="R1671">
        <f>VLOOKUP(B1671,Locations!$A:$C,3,0)</f>
        <v>9.1568000000000005</v>
      </c>
      <c r="S1671">
        <f>VLOOKUP(C1671,costs!$A:$B,2,0)</f>
        <v>740.97500000000002</v>
      </c>
    </row>
    <row r="1672" spans="1:19" x14ac:dyDescent="0.45">
      <c r="A1672" t="s">
        <v>305</v>
      </c>
      <c r="B1672" t="s">
        <v>449</v>
      </c>
      <c r="C1672" t="s">
        <v>297</v>
      </c>
      <c r="D1672">
        <v>32.299999999999997</v>
      </c>
      <c r="E1672">
        <v>40.299999999999997</v>
      </c>
      <c r="F1672">
        <v>25.6</v>
      </c>
      <c r="G1672">
        <v>64.5</v>
      </c>
      <c r="H1672">
        <v>38.4</v>
      </c>
      <c r="I1672" t="s">
        <v>23</v>
      </c>
      <c r="J1672" s="1">
        <v>19959</v>
      </c>
      <c r="K1672">
        <v>58.4</v>
      </c>
      <c r="L1672" s="2">
        <v>0.01</v>
      </c>
      <c r="M1672">
        <v>2015</v>
      </c>
      <c r="N1672" t="s">
        <v>26</v>
      </c>
      <c r="O1672">
        <v>64</v>
      </c>
      <c r="P1672">
        <v>36</v>
      </c>
      <c r="Q1672">
        <f>VLOOKUP(B1672,Locations!$A:$B,2,0)</f>
        <v>40.356569999999998</v>
      </c>
      <c r="R1672">
        <f>VLOOKUP(B1672,Locations!$A:$C,3,0)</f>
        <v>18.167529999999999</v>
      </c>
      <c r="S1672">
        <f>VLOOKUP(C1672,costs!$A:$B,2,0)</f>
        <v>740.97500000000002</v>
      </c>
    </row>
    <row r="1673" spans="1:19" x14ac:dyDescent="0.45">
      <c r="A1673" t="s">
        <v>305</v>
      </c>
      <c r="B1673" t="s">
        <v>394</v>
      </c>
      <c r="C1673" t="s">
        <v>17</v>
      </c>
      <c r="D1673">
        <v>27.7</v>
      </c>
      <c r="E1673">
        <v>41</v>
      </c>
      <c r="F1673">
        <v>37.9</v>
      </c>
      <c r="G1673">
        <v>55.1</v>
      </c>
      <c r="H1673">
        <v>99.8</v>
      </c>
      <c r="I1673" t="s">
        <v>23</v>
      </c>
      <c r="J1673" s="1">
        <v>31424</v>
      </c>
      <c r="K1673">
        <v>21.5</v>
      </c>
      <c r="L1673" s="2">
        <v>0.1</v>
      </c>
      <c r="M1673">
        <v>2015</v>
      </c>
      <c r="N1673" t="s">
        <v>18</v>
      </c>
      <c r="Q1673">
        <f>VLOOKUP(B1673,Locations!$A:$B,2,0)</f>
        <v>28.059999900000001</v>
      </c>
      <c r="R1673">
        <f>VLOOKUP(B1673,Locations!$A:$C,3,0)</f>
        <v>-82.413836200000006</v>
      </c>
      <c r="S1673">
        <f>VLOOKUP(C1673,costs!$A:$B,2,0)</f>
        <v>748.03700000000003</v>
      </c>
    </row>
    <row r="1674" spans="1:19" x14ac:dyDescent="0.45">
      <c r="A1674" t="s">
        <v>305</v>
      </c>
      <c r="B1674" t="s">
        <v>614</v>
      </c>
      <c r="C1674" t="s">
        <v>499</v>
      </c>
      <c r="D1674">
        <v>17.3</v>
      </c>
      <c r="E1674">
        <v>54.6</v>
      </c>
      <c r="F1674">
        <v>12.1</v>
      </c>
      <c r="G1674">
        <v>89.8</v>
      </c>
      <c r="H1674">
        <v>36.5</v>
      </c>
      <c r="I1674" t="s">
        <v>23</v>
      </c>
      <c r="J1674" s="1">
        <v>15773</v>
      </c>
      <c r="K1674">
        <v>16.899999999999999</v>
      </c>
      <c r="L1674" s="2">
        <v>0.02</v>
      </c>
      <c r="M1674">
        <v>2015</v>
      </c>
      <c r="N1674" t="s">
        <v>258</v>
      </c>
      <c r="O1674">
        <v>44</v>
      </c>
      <c r="P1674">
        <v>56</v>
      </c>
      <c r="Q1674">
        <f>VLOOKUP(B1674,Locations!$A:$B,2,0)</f>
        <v>4.6017999999999999</v>
      </c>
      <c r="R1674">
        <f>VLOOKUP(B1674,Locations!$A:$C,3,0)</f>
        <v>-74.066100000000006</v>
      </c>
      <c r="S1674">
        <f>VLOOKUP(C1674,costs!$A:$B,2,0)</f>
        <v>322.60500000000002</v>
      </c>
    </row>
    <row r="1675" spans="1:19" x14ac:dyDescent="0.45">
      <c r="A1675" t="s">
        <v>305</v>
      </c>
      <c r="B1675" t="s">
        <v>321</v>
      </c>
      <c r="C1675" t="s">
        <v>137</v>
      </c>
      <c r="D1675">
        <v>22.3</v>
      </c>
      <c r="E1675">
        <v>66.3</v>
      </c>
      <c r="F1675">
        <v>21.7</v>
      </c>
      <c r="G1675">
        <v>67.3</v>
      </c>
      <c r="H1675">
        <v>94.8</v>
      </c>
      <c r="I1675" t="s">
        <v>23</v>
      </c>
      <c r="J1675" s="1">
        <v>23321</v>
      </c>
      <c r="K1675">
        <v>18.600000000000001</v>
      </c>
      <c r="L1675" s="2">
        <v>0.09</v>
      </c>
      <c r="M1675">
        <v>2015</v>
      </c>
      <c r="N1675" t="s">
        <v>138</v>
      </c>
      <c r="O1675">
        <v>56</v>
      </c>
      <c r="P1675">
        <v>44</v>
      </c>
      <c r="Q1675">
        <f>VLOOKUP(B1675,Locations!$A:$B,2,0)</f>
        <v>-26.188881299999998</v>
      </c>
      <c r="R1675">
        <f>VLOOKUP(B1675,Locations!$A:$C,3,0)</f>
        <v>28.0247919</v>
      </c>
      <c r="S1675">
        <f>VLOOKUP(C1675,costs!$A:$B,2,0)</f>
        <v>454.64299999999997</v>
      </c>
    </row>
    <row r="1676" spans="1:19" x14ac:dyDescent="0.45">
      <c r="A1676" t="s">
        <v>305</v>
      </c>
      <c r="B1676" t="s">
        <v>350</v>
      </c>
      <c r="C1676" t="s">
        <v>297</v>
      </c>
      <c r="D1676">
        <v>26.8</v>
      </c>
      <c r="E1676">
        <v>57.3</v>
      </c>
      <c r="F1676">
        <v>20.3</v>
      </c>
      <c r="G1676">
        <v>70.3</v>
      </c>
      <c r="H1676">
        <v>46</v>
      </c>
      <c r="I1676" t="s">
        <v>23</v>
      </c>
      <c r="J1676" s="1">
        <v>16841</v>
      </c>
      <c r="K1676">
        <v>43.2</v>
      </c>
      <c r="L1676" s="2">
        <v>0.08</v>
      </c>
      <c r="M1676">
        <v>2015</v>
      </c>
      <c r="N1676" t="s">
        <v>26</v>
      </c>
      <c r="O1676">
        <v>51</v>
      </c>
      <c r="P1676">
        <v>49</v>
      </c>
      <c r="Q1676">
        <f>VLOOKUP(B1676,Locations!$A:$B,2,0)</f>
        <v>46.065883599999999</v>
      </c>
      <c r="R1676">
        <f>VLOOKUP(B1676,Locations!$A:$C,3,0)</f>
        <v>11.1159894</v>
      </c>
      <c r="S1676">
        <f>VLOOKUP(C1676,costs!$A:$B,2,0)</f>
        <v>740.97500000000002</v>
      </c>
    </row>
    <row r="1677" spans="1:19" x14ac:dyDescent="0.45">
      <c r="A1677" t="s">
        <v>305</v>
      </c>
      <c r="B1677" t="s">
        <v>475</v>
      </c>
      <c r="C1677" t="s">
        <v>297</v>
      </c>
      <c r="D1677">
        <v>29.4</v>
      </c>
      <c r="E1677">
        <v>39.299999999999997</v>
      </c>
      <c r="F1677">
        <v>20.3</v>
      </c>
      <c r="G1677">
        <v>72.5</v>
      </c>
      <c r="H1677">
        <v>40.799999999999997</v>
      </c>
      <c r="I1677" t="s">
        <v>23</v>
      </c>
      <c r="J1677" s="1">
        <v>67552</v>
      </c>
      <c r="K1677">
        <v>66</v>
      </c>
      <c r="L1677" s="2">
        <v>0.06</v>
      </c>
      <c r="M1677">
        <v>2015</v>
      </c>
      <c r="N1677" t="s">
        <v>26</v>
      </c>
      <c r="O1677">
        <v>62</v>
      </c>
      <c r="P1677">
        <v>38</v>
      </c>
      <c r="Q1677">
        <f>VLOOKUP(B1677,Locations!$A:$B,2,0)</f>
        <v>45.069400000000002</v>
      </c>
      <c r="R1677">
        <f>VLOOKUP(B1677,Locations!$A:$C,3,0)</f>
        <v>7.6889000000000003</v>
      </c>
      <c r="S1677">
        <f>VLOOKUP(C1677,costs!$A:$B,2,0)</f>
        <v>740.97500000000002</v>
      </c>
    </row>
    <row r="1678" spans="1:19" x14ac:dyDescent="0.45">
      <c r="A1678" t="s">
        <v>305</v>
      </c>
      <c r="B1678" t="s">
        <v>283</v>
      </c>
      <c r="C1678" t="s">
        <v>38</v>
      </c>
      <c r="D1678">
        <v>30.9</v>
      </c>
      <c r="E1678">
        <v>63.1</v>
      </c>
      <c r="F1678">
        <v>40.4</v>
      </c>
      <c r="G1678">
        <v>47</v>
      </c>
      <c r="H1678">
        <v>41.7</v>
      </c>
      <c r="I1678" t="s">
        <v>23</v>
      </c>
      <c r="J1678" s="1">
        <v>30726</v>
      </c>
      <c r="K1678">
        <v>24.2</v>
      </c>
      <c r="L1678" s="2">
        <v>0.14000000000000001</v>
      </c>
      <c r="M1678">
        <v>2015</v>
      </c>
      <c r="N1678" t="s">
        <v>18</v>
      </c>
      <c r="O1678">
        <v>45</v>
      </c>
      <c r="P1678">
        <v>55</v>
      </c>
      <c r="Q1678">
        <f>VLOOKUP(B1678,Locations!$A:$B,2,0)</f>
        <v>43.470613</v>
      </c>
      <c r="R1678">
        <f>VLOOKUP(B1678,Locations!$A:$C,3,0)</f>
        <v>-80.544957999999994</v>
      </c>
      <c r="S1678">
        <f>VLOOKUP(C1678,costs!$A:$B,2,0)</f>
        <v>695.60699999999997</v>
      </c>
    </row>
    <row r="1679" spans="1:19" x14ac:dyDescent="0.45">
      <c r="A1679" t="s">
        <v>327</v>
      </c>
      <c r="B1679" t="s">
        <v>288</v>
      </c>
      <c r="C1679" t="s">
        <v>73</v>
      </c>
      <c r="D1679">
        <v>35.700000000000003</v>
      </c>
      <c r="E1679">
        <v>62.5</v>
      </c>
      <c r="F1679">
        <v>32.799999999999997</v>
      </c>
      <c r="G1679">
        <v>40.799999999999997</v>
      </c>
      <c r="H1679">
        <v>75.8</v>
      </c>
      <c r="I1679" t="s">
        <v>23</v>
      </c>
      <c r="J1679" s="1">
        <v>8605</v>
      </c>
      <c r="K1679">
        <v>11.6</v>
      </c>
      <c r="L1679" s="2">
        <v>0.15</v>
      </c>
      <c r="M1679">
        <v>2015</v>
      </c>
      <c r="N1679" t="s">
        <v>26</v>
      </c>
      <c r="O1679">
        <v>30</v>
      </c>
      <c r="P1679">
        <v>70</v>
      </c>
      <c r="Q1679">
        <f>VLOOKUP(B1679,Locations!$A:$B,2,0)</f>
        <v>57.689652299999999</v>
      </c>
      <c r="R1679">
        <f>VLOOKUP(B1679,Locations!$A:$C,3,0)</f>
        <v>11.9766811</v>
      </c>
      <c r="S1679">
        <f>VLOOKUP(C1679,costs!$A:$B,2,0)</f>
        <v>765.58500000000004</v>
      </c>
    </row>
    <row r="1680" spans="1:19" x14ac:dyDescent="0.45">
      <c r="A1680" t="s">
        <v>327</v>
      </c>
      <c r="B1680" t="s">
        <v>289</v>
      </c>
      <c r="C1680" t="s">
        <v>17</v>
      </c>
      <c r="D1680">
        <v>27.6</v>
      </c>
      <c r="E1680">
        <v>30.4</v>
      </c>
      <c r="F1680">
        <v>31.3</v>
      </c>
      <c r="G1680">
        <v>59.9</v>
      </c>
      <c r="H1680">
        <v>38.799999999999997</v>
      </c>
      <c r="I1680" t="s">
        <v>23</v>
      </c>
      <c r="J1680" s="1">
        <v>26769</v>
      </c>
      <c r="K1680">
        <v>19</v>
      </c>
      <c r="L1680" s="2">
        <v>0.05</v>
      </c>
      <c r="M1680">
        <v>2015</v>
      </c>
      <c r="N1680" t="s">
        <v>18</v>
      </c>
      <c r="O1680">
        <v>52</v>
      </c>
      <c r="P1680">
        <v>48</v>
      </c>
      <c r="Q1680">
        <f>VLOOKUP(B1680,Locations!$A:$B,2,0)</f>
        <v>40.570935800000001</v>
      </c>
      <c r="R1680">
        <f>VLOOKUP(B1680,Locations!$A:$C,3,0)</f>
        <v>-105.0865526</v>
      </c>
      <c r="S1680">
        <f>VLOOKUP(C1680,costs!$A:$B,2,0)</f>
        <v>748.03700000000003</v>
      </c>
    </row>
    <row r="1681" spans="1:19" x14ac:dyDescent="0.45">
      <c r="A1681" t="s">
        <v>327</v>
      </c>
      <c r="B1681" t="s">
        <v>520</v>
      </c>
      <c r="C1681" t="s">
        <v>363</v>
      </c>
      <c r="D1681">
        <v>32.6</v>
      </c>
      <c r="E1681">
        <v>18.2</v>
      </c>
      <c r="F1681">
        <v>39.5</v>
      </c>
      <c r="G1681">
        <v>51.6</v>
      </c>
      <c r="H1681">
        <v>37.9</v>
      </c>
      <c r="I1681" t="s">
        <v>23</v>
      </c>
      <c r="J1681" s="1">
        <v>3318</v>
      </c>
      <c r="K1681">
        <v>8.1999999999999993</v>
      </c>
      <c r="L1681" s="2">
        <v>0.01</v>
      </c>
      <c r="M1681">
        <v>2015</v>
      </c>
      <c r="N1681" t="s">
        <v>44</v>
      </c>
      <c r="O1681">
        <v>19</v>
      </c>
      <c r="P1681">
        <v>81</v>
      </c>
      <c r="Q1681">
        <f>VLOOKUP(B1681,Locations!$A:$B,2,0)</f>
        <v>13.0219</v>
      </c>
      <c r="R1681">
        <f>VLOOKUP(B1681,Locations!$A:$C,3,0)</f>
        <v>77.567099999999996</v>
      </c>
      <c r="S1681">
        <f>VLOOKUP(C1681,costs!$A:$B,2,0)</f>
        <v>258.61900000000003</v>
      </c>
    </row>
    <row r="1682" spans="1:19" x14ac:dyDescent="0.45">
      <c r="A1682" t="s">
        <v>327</v>
      </c>
      <c r="B1682" t="s">
        <v>521</v>
      </c>
      <c r="C1682" t="s">
        <v>129</v>
      </c>
      <c r="D1682">
        <v>25.2</v>
      </c>
      <c r="E1682">
        <v>59.1</v>
      </c>
      <c r="F1682">
        <v>25.5</v>
      </c>
      <c r="G1682">
        <v>59.9</v>
      </c>
      <c r="H1682">
        <v>73.8</v>
      </c>
      <c r="I1682" t="s">
        <v>23</v>
      </c>
      <c r="J1682" s="1">
        <v>3486</v>
      </c>
      <c r="K1682">
        <v>23.9</v>
      </c>
      <c r="L1682" s="2">
        <v>0.19</v>
      </c>
      <c r="M1682">
        <v>2015</v>
      </c>
      <c r="N1682" t="s">
        <v>26</v>
      </c>
      <c r="O1682">
        <v>31</v>
      </c>
      <c r="P1682">
        <v>69</v>
      </c>
      <c r="Q1682">
        <f>VLOOKUP(B1682,Locations!$A:$B,2,0)</f>
        <v>61.06456</v>
      </c>
      <c r="R1682">
        <f>VLOOKUP(B1682,Locations!$A:$C,3,0)</f>
        <v>28.090240000000001</v>
      </c>
      <c r="S1682">
        <f>VLOOKUP(C1682,costs!$A:$B,2,0)</f>
        <v>779.17399999999998</v>
      </c>
    </row>
    <row r="1683" spans="1:19" x14ac:dyDescent="0.45">
      <c r="A1683" t="s">
        <v>327</v>
      </c>
      <c r="B1683" t="s">
        <v>334</v>
      </c>
      <c r="C1683" t="s">
        <v>68</v>
      </c>
      <c r="D1683">
        <v>23.7</v>
      </c>
      <c r="E1683">
        <v>56.6</v>
      </c>
      <c r="F1683">
        <v>22.5</v>
      </c>
      <c r="G1683">
        <v>67.400000000000006</v>
      </c>
      <c r="H1683">
        <v>33.6</v>
      </c>
      <c r="I1683" t="s">
        <v>23</v>
      </c>
      <c r="J1683" s="1">
        <v>36731</v>
      </c>
      <c r="K1683">
        <v>18.399999999999999</v>
      </c>
      <c r="L1683" s="2">
        <v>0.14000000000000001</v>
      </c>
      <c r="M1683">
        <v>2015</v>
      </c>
      <c r="N1683" t="s">
        <v>26</v>
      </c>
      <c r="O1683">
        <v>51</v>
      </c>
      <c r="P1683">
        <v>49</v>
      </c>
      <c r="Q1683">
        <f>VLOOKUP(B1683,Locations!$A:$B,2,0)</f>
        <v>43.615299999999998</v>
      </c>
      <c r="R1683">
        <f>VLOOKUP(B1683,Locations!$A:$C,3,0)</f>
        <v>3.8712</v>
      </c>
      <c r="S1683">
        <f>VLOOKUP(C1683,costs!$A:$B,2,0)</f>
        <v>800.89499999999998</v>
      </c>
    </row>
    <row r="1684" spans="1:19" x14ac:dyDescent="0.45">
      <c r="A1684" t="s">
        <v>327</v>
      </c>
      <c r="B1684" t="s">
        <v>219</v>
      </c>
      <c r="C1684" t="s">
        <v>135</v>
      </c>
      <c r="D1684">
        <v>35</v>
      </c>
      <c r="E1684">
        <v>30.7</v>
      </c>
      <c r="F1684">
        <v>40.700000000000003</v>
      </c>
      <c r="G1684">
        <v>40.4</v>
      </c>
      <c r="H1684">
        <v>98.2</v>
      </c>
      <c r="I1684" t="s">
        <v>23</v>
      </c>
      <c r="J1684" s="1">
        <v>12646</v>
      </c>
      <c r="K1684">
        <v>16.600000000000001</v>
      </c>
      <c r="L1684" s="2">
        <v>0.05</v>
      </c>
      <c r="M1684">
        <v>2015</v>
      </c>
      <c r="N1684" t="s">
        <v>44</v>
      </c>
      <c r="O1684">
        <v>27</v>
      </c>
      <c r="P1684">
        <v>73</v>
      </c>
      <c r="Q1684">
        <f>VLOOKUP(B1684,Locations!$A:$B,2,0)</f>
        <v>24.786767699999999</v>
      </c>
      <c r="R1684">
        <f>VLOOKUP(B1684,Locations!$A:$C,3,0)</f>
        <v>120.9972441</v>
      </c>
      <c r="S1684">
        <f>VLOOKUP(C1684,costs!$A:$B,2,0)</f>
        <v>640.28800000000001</v>
      </c>
    </row>
    <row r="1685" spans="1:19" x14ac:dyDescent="0.45">
      <c r="A1685" t="s">
        <v>327</v>
      </c>
      <c r="B1685" t="s">
        <v>310</v>
      </c>
      <c r="C1685" t="s">
        <v>170</v>
      </c>
      <c r="D1685">
        <v>33.5</v>
      </c>
      <c r="E1685">
        <v>54.7</v>
      </c>
      <c r="F1685">
        <v>29.6</v>
      </c>
      <c r="G1685">
        <v>49.6</v>
      </c>
      <c r="H1685">
        <v>45</v>
      </c>
      <c r="I1685" t="s">
        <v>23</v>
      </c>
      <c r="J1685" s="1">
        <v>17381</v>
      </c>
      <c r="K1685">
        <v>13.9</v>
      </c>
      <c r="L1685" s="2">
        <v>0.09</v>
      </c>
      <c r="M1685">
        <v>2015</v>
      </c>
      <c r="N1685" t="s">
        <v>26</v>
      </c>
      <c r="O1685">
        <v>46</v>
      </c>
      <c r="P1685">
        <v>54</v>
      </c>
      <c r="Q1685">
        <f>VLOOKUP(B1685,Locations!$A:$B,2,0)</f>
        <v>63.420447299999999</v>
      </c>
      <c r="R1685">
        <f>VLOOKUP(B1685,Locations!$A:$C,3,0)</f>
        <v>10.389091799999999</v>
      </c>
      <c r="S1685">
        <f>VLOOKUP(C1685,costs!$A:$B,2,0)</f>
        <v>1080.5930000000001</v>
      </c>
    </row>
    <row r="1686" spans="1:19" x14ac:dyDescent="0.45">
      <c r="A1686" t="s">
        <v>327</v>
      </c>
      <c r="B1686" t="s">
        <v>501</v>
      </c>
      <c r="C1686" t="s">
        <v>363</v>
      </c>
      <c r="D1686">
        <v>23.7</v>
      </c>
      <c r="E1686">
        <v>29.2</v>
      </c>
      <c r="F1686">
        <v>10.5</v>
      </c>
      <c r="G1686">
        <v>84.4</v>
      </c>
      <c r="H1686">
        <v>28.3</v>
      </c>
      <c r="I1686" t="s">
        <v>23</v>
      </c>
      <c r="J1686" s="1">
        <v>16691</v>
      </c>
      <c r="K1686">
        <v>23.9</v>
      </c>
      <c r="L1686" s="2">
        <v>0.01</v>
      </c>
      <c r="M1686">
        <v>2015</v>
      </c>
      <c r="N1686" t="s">
        <v>44</v>
      </c>
      <c r="O1686">
        <v>46</v>
      </c>
      <c r="P1686">
        <v>54</v>
      </c>
      <c r="Q1686">
        <f>VLOOKUP(B1686,Locations!$A:$B,2,0)</f>
        <v>30.757999999999999</v>
      </c>
      <c r="R1686">
        <f>VLOOKUP(B1686,Locations!$A:$C,3,0)</f>
        <v>76.768500000000003</v>
      </c>
      <c r="S1686">
        <f>VLOOKUP(C1686,costs!$A:$B,2,0)</f>
        <v>258.61900000000003</v>
      </c>
    </row>
    <row r="1687" spans="1:19" x14ac:dyDescent="0.45">
      <c r="A1687" t="s">
        <v>327</v>
      </c>
      <c r="B1687" t="s">
        <v>371</v>
      </c>
      <c r="C1687" t="s">
        <v>25</v>
      </c>
      <c r="D1687">
        <v>18.399999999999999</v>
      </c>
      <c r="E1687">
        <v>51.3</v>
      </c>
      <c r="F1687">
        <v>18.100000000000001</v>
      </c>
      <c r="G1687">
        <v>80.5</v>
      </c>
      <c r="H1687">
        <v>28.8</v>
      </c>
      <c r="I1687" t="s">
        <v>23</v>
      </c>
      <c r="J1687" s="1">
        <v>24121</v>
      </c>
      <c r="K1687">
        <v>25.9</v>
      </c>
      <c r="L1687" s="2">
        <v>0.13</v>
      </c>
      <c r="M1687">
        <v>2015</v>
      </c>
      <c r="N1687" t="s">
        <v>26</v>
      </c>
      <c r="O1687">
        <v>52</v>
      </c>
      <c r="P1687">
        <v>48</v>
      </c>
      <c r="Q1687">
        <f>VLOOKUP(B1687,Locations!$A:$B,2,0)</f>
        <v>50.375526899999997</v>
      </c>
      <c r="R1687">
        <f>VLOOKUP(B1687,Locations!$A:$C,3,0)</f>
        <v>-4.1393769000000002</v>
      </c>
      <c r="S1687">
        <f>VLOOKUP(C1687,costs!$A:$B,2,0)</f>
        <v>698.49599999999998</v>
      </c>
    </row>
    <row r="1688" spans="1:19" x14ac:dyDescent="0.45">
      <c r="A1688" t="s">
        <v>327</v>
      </c>
      <c r="B1688" t="s">
        <v>609</v>
      </c>
      <c r="C1688" t="s">
        <v>63</v>
      </c>
      <c r="D1688">
        <v>29.9</v>
      </c>
      <c r="E1688">
        <v>69.8</v>
      </c>
      <c r="F1688">
        <v>36</v>
      </c>
      <c r="G1688">
        <v>42.9</v>
      </c>
      <c r="H1688">
        <v>71.900000000000006</v>
      </c>
      <c r="I1688" t="s">
        <v>23</v>
      </c>
      <c r="J1688" s="1">
        <v>33391</v>
      </c>
      <c r="K1688">
        <v>35.799999999999997</v>
      </c>
      <c r="L1688" s="2">
        <v>0.17</v>
      </c>
      <c r="M1688">
        <v>2015</v>
      </c>
      <c r="N1688" t="s">
        <v>64</v>
      </c>
      <c r="O1688">
        <v>54</v>
      </c>
      <c r="P1688">
        <v>46</v>
      </c>
      <c r="Q1688">
        <f>VLOOKUP(B1688,Locations!$A:$B,2,0)</f>
        <v>-27.497418100000001</v>
      </c>
      <c r="R1688">
        <f>VLOOKUP(B1688,Locations!$A:$C,3,0)</f>
        <v>153.0131696</v>
      </c>
      <c r="S1688">
        <f>VLOOKUP(C1688,costs!$A:$B,2,0)</f>
        <v>771.25599999999997</v>
      </c>
    </row>
    <row r="1689" spans="1:19" x14ac:dyDescent="0.45">
      <c r="A1689" t="s">
        <v>327</v>
      </c>
      <c r="B1689" t="s">
        <v>374</v>
      </c>
      <c r="C1689" t="s">
        <v>66</v>
      </c>
      <c r="D1689">
        <v>37.9</v>
      </c>
      <c r="E1689">
        <v>23.9</v>
      </c>
      <c r="F1689">
        <v>37.9</v>
      </c>
      <c r="G1689">
        <v>38.9</v>
      </c>
      <c r="H1689">
        <v>88.4</v>
      </c>
      <c r="I1689" t="s">
        <v>23</v>
      </c>
      <c r="J1689" s="1">
        <v>38191</v>
      </c>
      <c r="K1689">
        <v>12.8</v>
      </c>
      <c r="L1689" s="2">
        <v>0.06</v>
      </c>
      <c r="M1689">
        <v>2015</v>
      </c>
      <c r="N1689" t="s">
        <v>44</v>
      </c>
      <c r="O1689">
        <v>37</v>
      </c>
      <c r="P1689">
        <v>63</v>
      </c>
      <c r="Q1689">
        <f>VLOOKUP(B1689,Locations!$A:$B,2,0)</f>
        <v>31.200814999999999</v>
      </c>
      <c r="R1689">
        <f>VLOOKUP(B1689,Locations!$A:$C,3,0)</f>
        <v>121.4284068</v>
      </c>
      <c r="S1689">
        <f>VLOOKUP(C1689,costs!$A:$B,2,0)</f>
        <v>419.86799999999999</v>
      </c>
    </row>
    <row r="1690" spans="1:19" x14ac:dyDescent="0.45">
      <c r="A1690" t="s">
        <v>327</v>
      </c>
      <c r="B1690" t="s">
        <v>313</v>
      </c>
      <c r="C1690" t="s">
        <v>137</v>
      </c>
      <c r="D1690">
        <v>30</v>
      </c>
      <c r="E1690">
        <v>47.8</v>
      </c>
      <c r="F1690">
        <v>31.2</v>
      </c>
      <c r="G1690">
        <v>45.6</v>
      </c>
      <c r="H1690">
        <v>94.7</v>
      </c>
      <c r="I1690" t="s">
        <v>23</v>
      </c>
      <c r="J1690" s="1">
        <v>21849</v>
      </c>
      <c r="K1690">
        <v>23</v>
      </c>
      <c r="L1690" s="2">
        <v>0.08</v>
      </c>
      <c r="M1690">
        <v>2015</v>
      </c>
      <c r="N1690" t="s">
        <v>138</v>
      </c>
      <c r="O1690">
        <v>53</v>
      </c>
      <c r="P1690">
        <v>47</v>
      </c>
      <c r="Q1690">
        <f>VLOOKUP(B1690,Locations!$A:$B,2,0)</f>
        <v>-33.933172900000002</v>
      </c>
      <c r="R1690">
        <f>VLOOKUP(B1690,Locations!$A:$C,3,0)</f>
        <v>18.864106499999998</v>
      </c>
      <c r="S1690">
        <f>VLOOKUP(C1690,costs!$A:$B,2,0)</f>
        <v>454.64299999999997</v>
      </c>
    </row>
    <row r="1691" spans="1:19" x14ac:dyDescent="0.45">
      <c r="A1691" t="s">
        <v>327</v>
      </c>
      <c r="B1691" t="s">
        <v>314</v>
      </c>
      <c r="C1691" t="s">
        <v>146</v>
      </c>
      <c r="D1691">
        <v>33</v>
      </c>
      <c r="E1691">
        <v>62.2</v>
      </c>
      <c r="F1691">
        <v>45.1</v>
      </c>
      <c r="G1691">
        <v>34.9</v>
      </c>
      <c r="H1691">
        <v>55.1</v>
      </c>
      <c r="I1691" t="s">
        <v>23</v>
      </c>
      <c r="J1691" s="1">
        <v>7576</v>
      </c>
      <c r="K1691">
        <v>22.4</v>
      </c>
      <c r="L1691" s="2">
        <v>0.1</v>
      </c>
      <c r="M1691">
        <v>2015</v>
      </c>
      <c r="N1691" t="s">
        <v>26</v>
      </c>
      <c r="O1691">
        <v>49</v>
      </c>
      <c r="P1691">
        <v>51</v>
      </c>
      <c r="Q1691">
        <f>VLOOKUP(B1691,Locations!$A:$B,2,0)</f>
        <v>51.563060800000002</v>
      </c>
      <c r="R1691">
        <f>VLOOKUP(B1691,Locations!$A:$C,3,0)</f>
        <v>5.0435984999999999</v>
      </c>
      <c r="S1691">
        <f>VLOOKUP(C1691,costs!$A:$B,2,0)</f>
        <v>800.68100000000004</v>
      </c>
    </row>
    <row r="1692" spans="1:19" x14ac:dyDescent="0.45">
      <c r="A1692" t="s">
        <v>327</v>
      </c>
      <c r="B1692" t="s">
        <v>337</v>
      </c>
      <c r="C1692" t="s">
        <v>50</v>
      </c>
      <c r="D1692">
        <v>42.7</v>
      </c>
      <c r="E1692">
        <v>21.8</v>
      </c>
      <c r="F1692">
        <v>22.9</v>
      </c>
      <c r="G1692">
        <v>51.1</v>
      </c>
      <c r="H1692">
        <v>56.9</v>
      </c>
      <c r="I1692" t="s">
        <v>23</v>
      </c>
      <c r="J1692" s="1">
        <v>2872</v>
      </c>
      <c r="K1692">
        <v>3.3</v>
      </c>
      <c r="L1692" s="2">
        <v>7.0000000000000007E-2</v>
      </c>
      <c r="M1692">
        <v>2015</v>
      </c>
      <c r="N1692" t="s">
        <v>44</v>
      </c>
      <c r="O1692">
        <v>51</v>
      </c>
      <c r="P1692">
        <v>49</v>
      </c>
      <c r="Q1692">
        <f>VLOOKUP(B1692,Locations!$A:$B,2,0)</f>
        <v>35.701549999999997</v>
      </c>
      <c r="R1692">
        <f>VLOOKUP(B1692,Locations!$A:$C,3,0)</f>
        <v>139.76446000000001</v>
      </c>
      <c r="S1692">
        <f>VLOOKUP(C1692,costs!$A:$B,2,0)</f>
        <v>891.63099999999997</v>
      </c>
    </row>
    <row r="1693" spans="1:19" x14ac:dyDescent="0.45">
      <c r="A1693" t="s">
        <v>327</v>
      </c>
      <c r="B1693" t="s">
        <v>378</v>
      </c>
      <c r="C1693" t="s">
        <v>105</v>
      </c>
      <c r="D1693">
        <v>26.7</v>
      </c>
      <c r="E1693">
        <v>70.8</v>
      </c>
      <c r="F1693">
        <v>22.2</v>
      </c>
      <c r="G1693">
        <v>56.9</v>
      </c>
      <c r="H1693">
        <v>45.9</v>
      </c>
      <c r="I1693" t="s">
        <v>23</v>
      </c>
      <c r="J1693" s="1">
        <v>15805</v>
      </c>
      <c r="K1693">
        <v>22.3</v>
      </c>
      <c r="L1693" s="2">
        <v>0.15</v>
      </c>
      <c r="M1693">
        <v>2015</v>
      </c>
      <c r="N1693" t="s">
        <v>26</v>
      </c>
      <c r="O1693">
        <v>55</v>
      </c>
      <c r="P1693">
        <v>45</v>
      </c>
      <c r="Q1693">
        <f>VLOOKUP(B1693,Locations!$A:$B,2,0)</f>
        <v>51.898134499999998</v>
      </c>
      <c r="R1693">
        <f>VLOOKUP(B1693,Locations!$A:$C,3,0)</f>
        <v>-8.4836069999999992</v>
      </c>
      <c r="S1693">
        <f>VLOOKUP(C1693,costs!$A:$B,2,0)</f>
        <v>806.245</v>
      </c>
    </row>
    <row r="1694" spans="1:19" x14ac:dyDescent="0.45">
      <c r="A1694" t="s">
        <v>327</v>
      </c>
      <c r="B1694" t="s">
        <v>296</v>
      </c>
      <c r="C1694" t="s">
        <v>297</v>
      </c>
      <c r="D1694">
        <v>31</v>
      </c>
      <c r="E1694">
        <v>43.1</v>
      </c>
      <c r="F1694">
        <v>23.2</v>
      </c>
      <c r="G1694">
        <v>64.5</v>
      </c>
      <c r="H1694">
        <v>34.9</v>
      </c>
      <c r="I1694" t="s">
        <v>23</v>
      </c>
      <c r="J1694" s="1">
        <v>85532</v>
      </c>
      <c r="K1694">
        <v>22.9</v>
      </c>
      <c r="L1694" s="2">
        <v>7.0000000000000007E-2</v>
      </c>
      <c r="M1694">
        <v>2015</v>
      </c>
      <c r="N1694" t="s">
        <v>26</v>
      </c>
      <c r="O1694">
        <v>56</v>
      </c>
      <c r="P1694">
        <v>44</v>
      </c>
      <c r="Q1694">
        <f>VLOOKUP(B1694,Locations!$A:$B,2,0)</f>
        <v>44.494770199999998</v>
      </c>
      <c r="R1694">
        <f>VLOOKUP(B1694,Locations!$A:$C,3,0)</f>
        <v>11.355896700000001</v>
      </c>
      <c r="S1694">
        <f>VLOOKUP(C1694,costs!$A:$B,2,0)</f>
        <v>740.97500000000002</v>
      </c>
    </row>
    <row r="1695" spans="1:19" x14ac:dyDescent="0.45">
      <c r="A1695" t="s">
        <v>327</v>
      </c>
      <c r="B1695" t="s">
        <v>230</v>
      </c>
      <c r="C1695" t="s">
        <v>17</v>
      </c>
      <c r="D1695">
        <v>32</v>
      </c>
      <c r="E1695">
        <v>26</v>
      </c>
      <c r="F1695">
        <v>22.4</v>
      </c>
      <c r="G1695">
        <v>67.8</v>
      </c>
      <c r="H1695">
        <v>35.6</v>
      </c>
      <c r="I1695" t="s">
        <v>23</v>
      </c>
      <c r="J1695" s="1">
        <v>36108</v>
      </c>
      <c r="K1695">
        <v>15.7</v>
      </c>
      <c r="L1695" s="2">
        <v>0.06</v>
      </c>
      <c r="M1695">
        <v>2015</v>
      </c>
      <c r="N1695" t="s">
        <v>18</v>
      </c>
      <c r="O1695">
        <v>54</v>
      </c>
      <c r="P1695">
        <v>46</v>
      </c>
      <c r="Q1695">
        <f>VLOOKUP(B1695,Locations!$A:$B,2,0)</f>
        <v>39.131852500000001</v>
      </c>
      <c r="R1695">
        <f>VLOOKUP(B1695,Locations!$A:$C,3,0)</f>
        <v>-84.515762100000003</v>
      </c>
      <c r="S1695">
        <f>VLOOKUP(C1695,costs!$A:$B,2,0)</f>
        <v>748.03700000000003</v>
      </c>
    </row>
    <row r="1696" spans="1:19" x14ac:dyDescent="0.45">
      <c r="A1696" t="s">
        <v>327</v>
      </c>
      <c r="B1696" t="s">
        <v>463</v>
      </c>
      <c r="C1696" t="s">
        <v>74</v>
      </c>
      <c r="D1696">
        <v>28.4</v>
      </c>
      <c r="E1696">
        <v>49</v>
      </c>
      <c r="F1696">
        <v>15.3</v>
      </c>
      <c r="G1696">
        <v>68.7</v>
      </c>
      <c r="H1696">
        <v>46.8</v>
      </c>
      <c r="I1696" t="s">
        <v>23</v>
      </c>
      <c r="J1696" s="1">
        <v>36146</v>
      </c>
      <c r="K1696">
        <v>53.9</v>
      </c>
      <c r="L1696" s="2">
        <v>0.09</v>
      </c>
      <c r="M1696">
        <v>2015</v>
      </c>
      <c r="N1696" t="s">
        <v>26</v>
      </c>
      <c r="O1696">
        <v>49</v>
      </c>
      <c r="P1696">
        <v>51</v>
      </c>
      <c r="Q1696">
        <f>VLOOKUP(B1696,Locations!$A:$B,2,0)</f>
        <v>49.597900000000003</v>
      </c>
      <c r="R1696">
        <f>VLOOKUP(B1696,Locations!$A:$C,3,0)</f>
        <v>11.0046</v>
      </c>
      <c r="S1696">
        <f>VLOOKUP(C1696,costs!$A:$B,2,0)</f>
        <v>723.53399999999999</v>
      </c>
    </row>
    <row r="1697" spans="1:19" x14ac:dyDescent="0.45">
      <c r="A1697" t="s">
        <v>327</v>
      </c>
      <c r="B1697" t="s">
        <v>484</v>
      </c>
      <c r="C1697" t="s">
        <v>35</v>
      </c>
      <c r="D1697">
        <v>29.2</v>
      </c>
      <c r="E1697">
        <v>84.4</v>
      </c>
      <c r="F1697">
        <v>19.7</v>
      </c>
      <c r="G1697">
        <v>58.6</v>
      </c>
      <c r="H1697">
        <v>48.2</v>
      </c>
      <c r="I1697" t="s">
        <v>23</v>
      </c>
      <c r="J1697" s="1">
        <v>10416</v>
      </c>
      <c r="K1697">
        <v>46.9</v>
      </c>
      <c r="L1697" s="2">
        <v>0.19</v>
      </c>
      <c r="M1697">
        <v>2015</v>
      </c>
      <c r="N1697" t="s">
        <v>26</v>
      </c>
      <c r="O1697">
        <v>58</v>
      </c>
      <c r="P1697">
        <v>42</v>
      </c>
      <c r="Q1697">
        <f>VLOOKUP(B1697,Locations!$A:$B,2,0)</f>
        <v>46.806399999999996</v>
      </c>
      <c r="R1697">
        <f>VLOOKUP(B1697,Locations!$A:$C,3,0)</f>
        <v>7.1520000000000001</v>
      </c>
      <c r="S1697">
        <f>VLOOKUP(C1697,costs!$A:$B,2,0)</f>
        <v>1296.412</v>
      </c>
    </row>
    <row r="1698" spans="1:19" x14ac:dyDescent="0.45">
      <c r="A1698" t="s">
        <v>327</v>
      </c>
      <c r="B1698" t="s">
        <v>277</v>
      </c>
      <c r="C1698" t="s">
        <v>17</v>
      </c>
      <c r="D1698">
        <v>39.700000000000003</v>
      </c>
      <c r="E1698">
        <v>35.299999999999997</v>
      </c>
      <c r="F1698">
        <v>28.9</v>
      </c>
      <c r="G1698">
        <v>46.6</v>
      </c>
      <c r="H1698">
        <v>31.1</v>
      </c>
      <c r="I1698" t="s">
        <v>23</v>
      </c>
      <c r="J1698" s="1">
        <v>33119</v>
      </c>
      <c r="K1698">
        <v>19.899999999999999</v>
      </c>
      <c r="L1698" s="2">
        <v>7.0000000000000007E-2</v>
      </c>
      <c r="M1698">
        <v>2015</v>
      </c>
      <c r="N1698" t="s">
        <v>18</v>
      </c>
      <c r="O1698">
        <v>57</v>
      </c>
      <c r="P1698">
        <v>43</v>
      </c>
      <c r="Q1698">
        <f>VLOOKUP(B1698,Locations!$A:$B,2,0)</f>
        <v>33.948</v>
      </c>
      <c r="R1698">
        <f>VLOOKUP(B1698,Locations!$A:$C,3,0)</f>
        <v>-83.377300000000005</v>
      </c>
      <c r="S1698">
        <f>VLOOKUP(C1698,costs!$A:$B,2,0)</f>
        <v>748.03700000000003</v>
      </c>
    </row>
    <row r="1699" spans="1:19" x14ac:dyDescent="0.45">
      <c r="A1699" t="s">
        <v>327</v>
      </c>
      <c r="B1699" t="s">
        <v>522</v>
      </c>
      <c r="C1699" t="s">
        <v>523</v>
      </c>
      <c r="D1699">
        <v>17.100000000000001</v>
      </c>
      <c r="E1699">
        <v>73.3</v>
      </c>
      <c r="F1699">
        <v>20.3</v>
      </c>
      <c r="G1699">
        <v>68.099999999999994</v>
      </c>
      <c r="H1699">
        <v>33.6</v>
      </c>
      <c r="I1699" t="s">
        <v>23</v>
      </c>
      <c r="J1699" s="1">
        <v>8521</v>
      </c>
      <c r="K1699">
        <v>14.9</v>
      </c>
      <c r="L1699" s="2">
        <v>0.31</v>
      </c>
      <c r="M1699">
        <v>2015</v>
      </c>
      <c r="N1699" t="s">
        <v>44</v>
      </c>
      <c r="O1699">
        <v>58</v>
      </c>
      <c r="P1699">
        <v>42</v>
      </c>
      <c r="Q1699">
        <f>VLOOKUP(B1699,Locations!$A:$B,2,0)</f>
        <v>22.133400000000002</v>
      </c>
      <c r="R1699">
        <f>VLOOKUP(B1699,Locations!$A:$C,3,0)</f>
        <v>113.5514</v>
      </c>
      <c r="S1699">
        <f>VLOOKUP(C1699,costs!$A:$B,2,0)</f>
        <v>420.18</v>
      </c>
    </row>
    <row r="1700" spans="1:19" x14ac:dyDescent="0.45">
      <c r="A1700" t="s">
        <v>327</v>
      </c>
      <c r="B1700" t="s">
        <v>300</v>
      </c>
      <c r="C1700" t="s">
        <v>297</v>
      </c>
      <c r="D1700">
        <v>25.3</v>
      </c>
      <c r="E1700">
        <v>37.4</v>
      </c>
      <c r="F1700">
        <v>22.9</v>
      </c>
      <c r="G1700">
        <v>66.900000000000006</v>
      </c>
      <c r="H1700">
        <v>40.1</v>
      </c>
      <c r="I1700" t="s">
        <v>23</v>
      </c>
      <c r="J1700" s="1">
        <v>58618</v>
      </c>
      <c r="K1700">
        <v>24.3</v>
      </c>
      <c r="L1700" s="2">
        <v>0.05</v>
      </c>
      <c r="M1700">
        <v>2015</v>
      </c>
      <c r="N1700" t="s">
        <v>26</v>
      </c>
      <c r="O1700">
        <v>60</v>
      </c>
      <c r="P1700">
        <v>40</v>
      </c>
      <c r="Q1700">
        <f>VLOOKUP(B1700,Locations!$A:$B,2,0)</f>
        <v>45.460099999999997</v>
      </c>
      <c r="R1700">
        <f>VLOOKUP(B1700,Locations!$A:$C,3,0)</f>
        <v>9.1945999999999994</v>
      </c>
      <c r="S1700">
        <f>VLOOKUP(C1700,costs!$A:$B,2,0)</f>
        <v>740.97500000000002</v>
      </c>
    </row>
    <row r="1701" spans="1:19" x14ac:dyDescent="0.45">
      <c r="A1701" t="s">
        <v>327</v>
      </c>
      <c r="B1701" t="s">
        <v>503</v>
      </c>
      <c r="C1701" t="s">
        <v>17</v>
      </c>
      <c r="D1701">
        <v>31</v>
      </c>
      <c r="E1701">
        <v>47.8</v>
      </c>
      <c r="F1701">
        <v>24.4</v>
      </c>
      <c r="G1701">
        <v>57.5</v>
      </c>
      <c r="H1701">
        <v>35</v>
      </c>
      <c r="I1701" t="s">
        <v>23</v>
      </c>
      <c r="J1701" s="1">
        <v>21789</v>
      </c>
      <c r="K1701">
        <v>16.399999999999999</v>
      </c>
      <c r="L1701" s="2">
        <v>0.09</v>
      </c>
      <c r="M1701">
        <v>2015</v>
      </c>
      <c r="N1701" t="s">
        <v>18</v>
      </c>
      <c r="O1701">
        <v>46</v>
      </c>
      <c r="P1701">
        <v>54</v>
      </c>
      <c r="Q1701">
        <f>VLOOKUP(B1701,Locations!$A:$B,2,0)</f>
        <v>40.8202</v>
      </c>
      <c r="R1701">
        <f>VLOOKUP(B1701,Locations!$A:$C,3,0)</f>
        <v>-96.700500000000005</v>
      </c>
      <c r="S1701">
        <f>VLOOKUP(C1701,costs!$A:$B,2,0)</f>
        <v>748.03700000000003</v>
      </c>
    </row>
    <row r="1702" spans="1:19" x14ac:dyDescent="0.45">
      <c r="A1702" t="s">
        <v>327</v>
      </c>
      <c r="B1702" t="s">
        <v>450</v>
      </c>
      <c r="C1702" t="s">
        <v>63</v>
      </c>
      <c r="D1702">
        <v>25.7</v>
      </c>
      <c r="E1702">
        <v>80.8</v>
      </c>
      <c r="F1702">
        <v>24</v>
      </c>
      <c r="G1702">
        <v>52.7</v>
      </c>
      <c r="H1702">
        <v>83.9</v>
      </c>
      <c r="I1702" t="s">
        <v>23</v>
      </c>
      <c r="J1702" s="1">
        <v>18971</v>
      </c>
      <c r="K1702">
        <v>26.2</v>
      </c>
      <c r="L1702" s="2">
        <v>0.32</v>
      </c>
      <c r="M1702">
        <v>2015</v>
      </c>
      <c r="N1702" t="s">
        <v>64</v>
      </c>
      <c r="O1702">
        <v>59</v>
      </c>
      <c r="P1702">
        <v>41</v>
      </c>
      <c r="Q1702">
        <f>VLOOKUP(B1702,Locations!$A:$B,2,0)</f>
        <v>-37.806214199999999</v>
      </c>
      <c r="R1702">
        <f>VLOOKUP(B1702,Locations!$A:$C,3,0)</f>
        <v>140.76646299999999</v>
      </c>
      <c r="S1702">
        <f>VLOOKUP(C1702,costs!$A:$B,2,0)</f>
        <v>771.25599999999997</v>
      </c>
    </row>
    <row r="1703" spans="1:19" x14ac:dyDescent="0.45">
      <c r="A1703" t="s">
        <v>327</v>
      </c>
      <c r="B1703" t="s">
        <v>281</v>
      </c>
      <c r="C1703" t="s">
        <v>17</v>
      </c>
      <c r="D1703">
        <v>34.5</v>
      </c>
      <c r="E1703">
        <v>37.299999999999997</v>
      </c>
      <c r="F1703">
        <v>27.5</v>
      </c>
      <c r="G1703">
        <v>55.1</v>
      </c>
      <c r="H1703">
        <v>31.8</v>
      </c>
      <c r="I1703" t="s">
        <v>23</v>
      </c>
      <c r="J1703" s="1">
        <v>29336</v>
      </c>
      <c r="K1703">
        <v>16.3</v>
      </c>
      <c r="L1703" s="2">
        <v>0.01</v>
      </c>
      <c r="M1703">
        <v>2015</v>
      </c>
      <c r="N1703" t="s">
        <v>18</v>
      </c>
      <c r="O1703">
        <v>55</v>
      </c>
      <c r="P1703">
        <v>45</v>
      </c>
      <c r="Q1703">
        <f>VLOOKUP(B1703,Locations!$A:$B,2,0)</f>
        <v>33.992829800000003</v>
      </c>
      <c r="R1703">
        <f>VLOOKUP(B1703,Locations!$A:$C,3,0)</f>
        <v>-81.026851699999995</v>
      </c>
      <c r="S1703">
        <f>VLOOKUP(C1703,costs!$A:$B,2,0)</f>
        <v>748.03700000000003</v>
      </c>
    </row>
    <row r="1704" spans="1:19" x14ac:dyDescent="0.45">
      <c r="A1704" t="s">
        <v>327</v>
      </c>
      <c r="B1704" t="s">
        <v>323</v>
      </c>
      <c r="C1704" t="s">
        <v>63</v>
      </c>
      <c r="D1704">
        <v>25.2</v>
      </c>
      <c r="E1704">
        <v>80.400000000000006</v>
      </c>
      <c r="F1704">
        <v>27.8</v>
      </c>
      <c r="G1704">
        <v>55.1</v>
      </c>
      <c r="H1704">
        <v>44.7</v>
      </c>
      <c r="I1704" t="s">
        <v>23</v>
      </c>
      <c r="J1704" s="1">
        <v>16489</v>
      </c>
      <c r="K1704">
        <v>25.4</v>
      </c>
      <c r="L1704" s="2">
        <v>0.24</v>
      </c>
      <c r="M1704">
        <v>2015</v>
      </c>
      <c r="N1704" t="s">
        <v>64</v>
      </c>
      <c r="O1704">
        <v>50</v>
      </c>
      <c r="P1704">
        <v>50</v>
      </c>
      <c r="Q1704">
        <f>VLOOKUP(B1704,Locations!$A:$B,2,0)</f>
        <v>-34.405055400000002</v>
      </c>
      <c r="R1704">
        <f>VLOOKUP(B1704,Locations!$A:$C,3,0)</f>
        <v>150.87834649999999</v>
      </c>
      <c r="S1704">
        <f>VLOOKUP(C1704,costs!$A:$B,2,0)</f>
        <v>771.25599999999997</v>
      </c>
    </row>
    <row r="1705" spans="1:19" x14ac:dyDescent="0.45">
      <c r="A1705" t="s">
        <v>327</v>
      </c>
      <c r="B1705" t="s">
        <v>324</v>
      </c>
      <c r="C1705" t="s">
        <v>182</v>
      </c>
      <c r="D1705">
        <v>21.6</v>
      </c>
      <c r="E1705">
        <v>84.2</v>
      </c>
      <c r="F1705">
        <v>28.5</v>
      </c>
      <c r="G1705">
        <v>53.8</v>
      </c>
      <c r="H1705">
        <v>49.7</v>
      </c>
      <c r="I1705" t="s">
        <v>23</v>
      </c>
      <c r="J1705" s="1">
        <v>17142</v>
      </c>
      <c r="K1705">
        <v>21.1</v>
      </c>
      <c r="L1705" s="2">
        <v>0.21</v>
      </c>
      <c r="M1705">
        <v>2015</v>
      </c>
      <c r="N1705" t="s">
        <v>64</v>
      </c>
      <c r="O1705">
        <v>55</v>
      </c>
      <c r="P1705">
        <v>45</v>
      </c>
      <c r="Q1705">
        <f>VLOOKUP(B1705,Locations!$A:$B,2,0)</f>
        <v>-41.2916466</v>
      </c>
      <c r="R1705">
        <f>VLOOKUP(B1705,Locations!$A:$C,3,0)</f>
        <v>174.76755539999999</v>
      </c>
      <c r="S1705">
        <f>VLOOKUP(C1705,costs!$A:$B,2,0)</f>
        <v>777.03399999999999</v>
      </c>
    </row>
    <row r="1706" spans="1:19" x14ac:dyDescent="0.45">
      <c r="A1706" t="s">
        <v>327</v>
      </c>
      <c r="B1706" t="s">
        <v>325</v>
      </c>
      <c r="C1706" t="s">
        <v>17</v>
      </c>
      <c r="D1706">
        <v>40.1</v>
      </c>
      <c r="E1706">
        <v>28.9</v>
      </c>
      <c r="F1706">
        <v>40</v>
      </c>
      <c r="G1706">
        <v>40.700000000000003</v>
      </c>
      <c r="H1706">
        <v>42.6</v>
      </c>
      <c r="I1706" t="s">
        <v>23</v>
      </c>
      <c r="J1706" s="1">
        <v>30850</v>
      </c>
      <c r="K1706">
        <v>18.600000000000001</v>
      </c>
      <c r="L1706" s="2">
        <v>0.1</v>
      </c>
      <c r="M1706">
        <v>2015</v>
      </c>
      <c r="N1706" t="s">
        <v>18</v>
      </c>
      <c r="O1706">
        <v>42</v>
      </c>
      <c r="P1706">
        <v>58</v>
      </c>
      <c r="Q1706">
        <f>VLOOKUP(B1706,Locations!$A:$B,2,0)</f>
        <v>37.2187245</v>
      </c>
      <c r="R1706">
        <f>VLOOKUP(B1706,Locations!$A:$C,3,0)</f>
        <v>-80.425425200000006</v>
      </c>
      <c r="S1706">
        <f>VLOOKUP(C1706,costs!$A:$B,2,0)</f>
        <v>748.03700000000003</v>
      </c>
    </row>
    <row r="1707" spans="1:19" x14ac:dyDescent="0.45">
      <c r="A1707" t="s">
        <v>352</v>
      </c>
      <c r="B1707" t="s">
        <v>329</v>
      </c>
      <c r="C1707" t="s">
        <v>178</v>
      </c>
      <c r="D1707">
        <v>28.6</v>
      </c>
      <c r="E1707">
        <v>48.8</v>
      </c>
      <c r="F1707">
        <v>19.3</v>
      </c>
      <c r="G1707">
        <v>59.7</v>
      </c>
      <c r="H1707">
        <v>32.200000000000003</v>
      </c>
      <c r="I1707" t="s">
        <v>23</v>
      </c>
      <c r="J1707" s="1">
        <v>28296</v>
      </c>
      <c r="K1707">
        <v>13</v>
      </c>
      <c r="L1707" s="2">
        <v>0.15</v>
      </c>
      <c r="M1707">
        <v>2015</v>
      </c>
      <c r="N1707" t="s">
        <v>26</v>
      </c>
      <c r="O1707">
        <v>56</v>
      </c>
      <c r="P1707">
        <v>44</v>
      </c>
      <c r="Q1707">
        <f>VLOOKUP(B1707,Locations!$A:$B,2,0)</f>
        <v>40.546700000000001</v>
      </c>
      <c r="R1707">
        <f>VLOOKUP(B1707,Locations!$A:$C,3,0)</f>
        <v>-3.6943999999999999</v>
      </c>
      <c r="S1707">
        <f>VLOOKUP(C1707,costs!$A:$B,2,0)</f>
        <v>585.29</v>
      </c>
    </row>
    <row r="1708" spans="1:19" x14ac:dyDescent="0.45">
      <c r="A1708" t="s">
        <v>352</v>
      </c>
      <c r="B1708" t="s">
        <v>306</v>
      </c>
      <c r="C1708" t="s">
        <v>25</v>
      </c>
      <c r="D1708">
        <v>22.4</v>
      </c>
      <c r="E1708">
        <v>73.099999999999994</v>
      </c>
      <c r="F1708">
        <v>23</v>
      </c>
      <c r="G1708">
        <v>55.8</v>
      </c>
      <c r="H1708">
        <v>31.1</v>
      </c>
      <c r="I1708" t="s">
        <v>23</v>
      </c>
      <c r="J1708" s="1">
        <v>9567</v>
      </c>
      <c r="K1708">
        <v>19.5</v>
      </c>
      <c r="L1708" s="2">
        <v>0.22</v>
      </c>
      <c r="M1708">
        <v>2015</v>
      </c>
      <c r="N1708" t="s">
        <v>26</v>
      </c>
      <c r="O1708">
        <v>55</v>
      </c>
      <c r="P1708">
        <v>45</v>
      </c>
      <c r="Q1708">
        <f>VLOOKUP(B1708,Locations!$A:$B,2,0)</f>
        <v>53.2254127</v>
      </c>
      <c r="R1708">
        <f>VLOOKUP(B1708,Locations!$A:$C,3,0)</f>
        <v>-4.1410682000000003</v>
      </c>
      <c r="S1708">
        <f>VLOOKUP(C1708,costs!$A:$B,2,0)</f>
        <v>698.49599999999998</v>
      </c>
    </row>
    <row r="1709" spans="1:19" x14ac:dyDescent="0.45">
      <c r="A1709" t="s">
        <v>352</v>
      </c>
      <c r="B1709" t="s">
        <v>358</v>
      </c>
      <c r="C1709" t="s">
        <v>63</v>
      </c>
      <c r="D1709">
        <v>20.3</v>
      </c>
      <c r="E1709">
        <v>45.5</v>
      </c>
      <c r="F1709">
        <v>17.8</v>
      </c>
      <c r="G1709">
        <v>64.5</v>
      </c>
      <c r="H1709">
        <v>32.700000000000003</v>
      </c>
      <c r="I1709" t="s">
        <v>23</v>
      </c>
      <c r="J1709" s="1">
        <v>5570</v>
      </c>
      <c r="K1709">
        <v>25.4</v>
      </c>
      <c r="L1709" s="2">
        <v>0.15</v>
      </c>
      <c r="M1709">
        <v>2015</v>
      </c>
      <c r="N1709" t="s">
        <v>64</v>
      </c>
      <c r="O1709">
        <v>67</v>
      </c>
      <c r="P1709">
        <v>33</v>
      </c>
      <c r="Q1709">
        <f>VLOOKUP(B1709,Locations!$A:$B,2,0)</f>
        <v>-23.698921599999998</v>
      </c>
      <c r="R1709">
        <f>VLOOKUP(B1709,Locations!$A:$C,3,0)</f>
        <v>133.89673300000001</v>
      </c>
      <c r="S1709">
        <f>VLOOKUP(C1709,costs!$A:$B,2,0)</f>
        <v>771.25599999999997</v>
      </c>
    </row>
    <row r="1710" spans="1:19" x14ac:dyDescent="0.45">
      <c r="A1710" t="s">
        <v>352</v>
      </c>
      <c r="B1710" t="s">
        <v>359</v>
      </c>
      <c r="C1710" t="s">
        <v>360</v>
      </c>
      <c r="D1710">
        <v>31.5</v>
      </c>
      <c r="E1710">
        <v>53.9</v>
      </c>
      <c r="F1710">
        <v>24.3</v>
      </c>
      <c r="G1710">
        <v>50.1</v>
      </c>
      <c r="H1710">
        <v>29.4</v>
      </c>
      <c r="I1710" t="s">
        <v>23</v>
      </c>
      <c r="J1710" s="1">
        <v>51438</v>
      </c>
      <c r="K1710">
        <v>13</v>
      </c>
      <c r="L1710" s="2">
        <v>0.15</v>
      </c>
      <c r="M1710">
        <v>2015</v>
      </c>
      <c r="N1710" t="s">
        <v>26</v>
      </c>
      <c r="O1710">
        <v>62</v>
      </c>
      <c r="P1710">
        <v>38</v>
      </c>
      <c r="Q1710">
        <f>VLOOKUP(B1710,Locations!$A:$B,2,0)</f>
        <v>50.088915399999998</v>
      </c>
      <c r="R1710">
        <f>VLOOKUP(B1710,Locations!$A:$C,3,0)</f>
        <v>14.4161372</v>
      </c>
      <c r="S1710">
        <f>VLOOKUP(C1710,costs!$A:$B,2,0)</f>
        <v>482.78399999999999</v>
      </c>
    </row>
    <row r="1711" spans="1:19" x14ac:dyDescent="0.45">
      <c r="A1711" t="s">
        <v>352</v>
      </c>
      <c r="B1711" t="s">
        <v>290</v>
      </c>
      <c r="C1711" t="s">
        <v>17</v>
      </c>
      <c r="D1711">
        <v>40.700000000000003</v>
      </c>
      <c r="E1711">
        <v>29.1</v>
      </c>
      <c r="F1711">
        <v>10.4</v>
      </c>
      <c r="G1711">
        <v>63.3</v>
      </c>
      <c r="H1711">
        <v>32.4</v>
      </c>
      <c r="I1711" t="s">
        <v>23</v>
      </c>
      <c r="J1711" s="1">
        <v>7086</v>
      </c>
      <c r="K1711">
        <v>8.3000000000000007</v>
      </c>
      <c r="L1711" s="2">
        <v>0.02</v>
      </c>
      <c r="M1711">
        <v>2015</v>
      </c>
      <c r="N1711" t="s">
        <v>18</v>
      </c>
      <c r="O1711">
        <v>57</v>
      </c>
      <c r="P1711">
        <v>43</v>
      </c>
      <c r="Q1711">
        <f>VLOOKUP(B1711,Locations!$A:$B,2,0)</f>
        <v>41.266106499999999</v>
      </c>
      <c r="R1711">
        <f>VLOOKUP(B1711,Locations!$A:$C,3,0)</f>
        <v>-95.945078699999996</v>
      </c>
      <c r="S1711">
        <f>VLOOKUP(C1711,costs!$A:$B,2,0)</f>
        <v>748.03700000000003</v>
      </c>
    </row>
    <row r="1712" spans="1:19" x14ac:dyDescent="0.45">
      <c r="A1712" t="s">
        <v>352</v>
      </c>
      <c r="B1712" t="s">
        <v>410</v>
      </c>
      <c r="C1712" t="s">
        <v>63</v>
      </c>
      <c r="D1712">
        <v>20.100000000000001</v>
      </c>
      <c r="E1712">
        <v>71.8</v>
      </c>
      <c r="F1712">
        <v>20.6</v>
      </c>
      <c r="G1712">
        <v>57.5</v>
      </c>
      <c r="H1712">
        <v>30.6</v>
      </c>
      <c r="I1712" t="s">
        <v>23</v>
      </c>
      <c r="J1712" s="1">
        <v>32713</v>
      </c>
      <c r="K1712">
        <v>30.4</v>
      </c>
      <c r="L1712" s="2">
        <v>0.17</v>
      </c>
      <c r="M1712">
        <v>2015</v>
      </c>
      <c r="N1712" t="s">
        <v>64</v>
      </c>
      <c r="O1712">
        <v>60</v>
      </c>
      <c r="P1712">
        <v>40</v>
      </c>
      <c r="Q1712">
        <f>VLOOKUP(B1712,Locations!$A:$B,2,0)</f>
        <v>-38.1437971</v>
      </c>
      <c r="R1712">
        <f>VLOOKUP(B1712,Locations!$A:$C,3,0)</f>
        <v>144.3600854</v>
      </c>
      <c r="S1712">
        <f>VLOOKUP(C1712,costs!$A:$B,2,0)</f>
        <v>771.25599999999997</v>
      </c>
    </row>
    <row r="1713" spans="1:19" x14ac:dyDescent="0.45">
      <c r="A1713" t="s">
        <v>352</v>
      </c>
      <c r="B1713" t="s">
        <v>229</v>
      </c>
      <c r="C1713" t="s">
        <v>17</v>
      </c>
      <c r="D1713">
        <v>31.8</v>
      </c>
      <c r="E1713">
        <v>42.2</v>
      </c>
      <c r="F1713">
        <v>14.3</v>
      </c>
      <c r="G1713">
        <v>57.5</v>
      </c>
      <c r="H1713">
        <v>34.6</v>
      </c>
      <c r="I1713" t="s">
        <v>23</v>
      </c>
      <c r="J1713" s="1">
        <v>20713</v>
      </c>
      <c r="K1713">
        <v>10.8</v>
      </c>
      <c r="L1713" s="2">
        <v>0.18</v>
      </c>
      <c r="M1713">
        <v>2015</v>
      </c>
      <c r="N1713" t="s">
        <v>18</v>
      </c>
      <c r="O1713">
        <v>48</v>
      </c>
      <c r="P1713">
        <v>52</v>
      </c>
      <c r="Q1713">
        <f>VLOOKUP(B1713,Locations!$A:$B,2,0)</f>
        <v>39.9574</v>
      </c>
      <c r="R1713">
        <f>VLOOKUP(B1713,Locations!$A:$C,3,0)</f>
        <v>-75.1902671</v>
      </c>
      <c r="S1713">
        <f>VLOOKUP(C1713,costs!$A:$B,2,0)</f>
        <v>748.03700000000003</v>
      </c>
    </row>
    <row r="1714" spans="1:19" x14ac:dyDescent="0.45">
      <c r="A1714" t="s">
        <v>352</v>
      </c>
      <c r="B1714" t="s">
        <v>141</v>
      </c>
      <c r="C1714" t="s">
        <v>43</v>
      </c>
      <c r="D1714">
        <v>21.2</v>
      </c>
      <c r="E1714">
        <v>62.3</v>
      </c>
      <c r="F1714">
        <v>13.2</v>
      </c>
      <c r="G1714">
        <v>70.8</v>
      </c>
      <c r="H1714">
        <v>29.1</v>
      </c>
      <c r="I1714" t="s">
        <v>23</v>
      </c>
      <c r="J1714" s="1">
        <v>10441</v>
      </c>
      <c r="K1714">
        <v>11</v>
      </c>
      <c r="L1714" s="2">
        <v>0.25</v>
      </c>
      <c r="M1714">
        <v>2015</v>
      </c>
      <c r="N1714" t="s">
        <v>44</v>
      </c>
      <c r="O1714">
        <v>61</v>
      </c>
      <c r="P1714">
        <v>39</v>
      </c>
      <c r="Q1714">
        <f>VLOOKUP(B1714,Locations!$A:$B,2,0)</f>
        <v>22.3874201</v>
      </c>
      <c r="R1714">
        <f>VLOOKUP(B1714,Locations!$A:$C,3,0)</f>
        <v>114.20822219999999</v>
      </c>
      <c r="S1714">
        <f>VLOOKUP(C1714,costs!$A:$B,2,0)</f>
        <v>836.09799999999996</v>
      </c>
    </row>
    <row r="1715" spans="1:19" x14ac:dyDescent="0.45">
      <c r="A1715" t="s">
        <v>352</v>
      </c>
      <c r="B1715" t="s">
        <v>524</v>
      </c>
      <c r="C1715" t="s">
        <v>17</v>
      </c>
      <c r="D1715">
        <v>40.200000000000003</v>
      </c>
      <c r="E1715">
        <v>59.4</v>
      </c>
      <c r="F1715">
        <v>17.3</v>
      </c>
      <c r="G1715">
        <v>50.3</v>
      </c>
      <c r="H1715" t="s">
        <v>23</v>
      </c>
      <c r="I1715" t="s">
        <v>23</v>
      </c>
      <c r="M1715">
        <v>2015</v>
      </c>
      <c r="N1715" t="s">
        <v>18</v>
      </c>
      <c r="Q1715">
        <f>VLOOKUP(B1715,Locations!$A:$B,2,0)</f>
        <v>41.834899999999998</v>
      </c>
      <c r="R1715">
        <f>VLOOKUP(B1715,Locations!$A:$C,3,0)</f>
        <v>-87.626999999999995</v>
      </c>
      <c r="S1715">
        <f>VLOOKUP(C1715,costs!$A:$B,2,0)</f>
        <v>748.03700000000003</v>
      </c>
    </row>
    <row r="1716" spans="1:19" x14ac:dyDescent="0.45">
      <c r="A1716" t="s">
        <v>352</v>
      </c>
      <c r="B1716" t="s">
        <v>417</v>
      </c>
      <c r="C1716" t="s">
        <v>17</v>
      </c>
      <c r="D1716">
        <v>27</v>
      </c>
      <c r="E1716">
        <v>41.5</v>
      </c>
      <c r="F1716">
        <v>16.5</v>
      </c>
      <c r="G1716">
        <v>61</v>
      </c>
      <c r="H1716">
        <v>39.200000000000003</v>
      </c>
      <c r="I1716" t="s">
        <v>23</v>
      </c>
      <c r="J1716" s="1">
        <v>21379</v>
      </c>
      <c r="K1716">
        <v>15.1</v>
      </c>
      <c r="L1716" s="2">
        <v>0.1</v>
      </c>
      <c r="M1716">
        <v>2015</v>
      </c>
      <c r="N1716" t="s">
        <v>18</v>
      </c>
      <c r="O1716">
        <v>50</v>
      </c>
      <c r="P1716">
        <v>50</v>
      </c>
      <c r="Q1716">
        <f>VLOOKUP(B1716,Locations!$A:$B,2,0)</f>
        <v>39.208702899999999</v>
      </c>
      <c r="R1716">
        <f>VLOOKUP(B1716,Locations!$A:$C,3,0)</f>
        <v>-96.588444100000004</v>
      </c>
      <c r="S1716">
        <f>VLOOKUP(C1716,costs!$A:$B,2,0)</f>
        <v>748.03700000000003</v>
      </c>
    </row>
    <row r="1717" spans="1:19" x14ac:dyDescent="0.45">
      <c r="A1717" t="s">
        <v>352</v>
      </c>
      <c r="B1717" t="s">
        <v>466</v>
      </c>
      <c r="C1717" t="s">
        <v>143</v>
      </c>
      <c r="D1717">
        <v>21.6</v>
      </c>
      <c r="E1717">
        <v>49.8</v>
      </c>
      <c r="F1717">
        <v>24.4</v>
      </c>
      <c r="G1717">
        <v>58.5</v>
      </c>
      <c r="H1717">
        <v>50.6</v>
      </c>
      <c r="I1717" t="s">
        <v>23</v>
      </c>
      <c r="J1717" s="1">
        <v>4488</v>
      </c>
      <c r="K1717">
        <v>14.6</v>
      </c>
      <c r="L1717" s="2">
        <v>0.08</v>
      </c>
      <c r="M1717">
        <v>2015</v>
      </c>
      <c r="N1717" t="s">
        <v>44</v>
      </c>
      <c r="O1717">
        <v>52</v>
      </c>
      <c r="P1717">
        <v>48</v>
      </c>
      <c r="Q1717">
        <f>VLOOKUP(B1717,Locations!$A:$B,2,0)</f>
        <v>34.727571400000002</v>
      </c>
      <c r="R1717">
        <f>VLOOKUP(B1717,Locations!$A:$C,3,0)</f>
        <v>135.2371</v>
      </c>
      <c r="S1717">
        <f>VLOOKUP(C1717,costs!$A:$B,2,0)</f>
        <v>376.74700000000001</v>
      </c>
    </row>
    <row r="1718" spans="1:19" x14ac:dyDescent="0.45">
      <c r="A1718" t="s">
        <v>352</v>
      </c>
      <c r="B1718" t="s">
        <v>293</v>
      </c>
      <c r="C1718" t="s">
        <v>63</v>
      </c>
      <c r="D1718">
        <v>24</v>
      </c>
      <c r="E1718">
        <v>89.2</v>
      </c>
      <c r="F1718">
        <v>24.8</v>
      </c>
      <c r="G1718">
        <v>50.2</v>
      </c>
      <c r="H1718">
        <v>36.200000000000003</v>
      </c>
      <c r="I1718" t="s">
        <v>23</v>
      </c>
      <c r="J1718" s="1">
        <v>27930</v>
      </c>
      <c r="K1718">
        <v>20</v>
      </c>
      <c r="L1718" s="2">
        <v>0.44</v>
      </c>
      <c r="M1718">
        <v>2015</v>
      </c>
      <c r="N1718" t="s">
        <v>64</v>
      </c>
      <c r="O1718">
        <v>55</v>
      </c>
      <c r="P1718">
        <v>45</v>
      </c>
      <c r="Q1718">
        <f>VLOOKUP(B1718,Locations!$A:$B,2,0)</f>
        <v>-33.777415400000002</v>
      </c>
      <c r="R1718">
        <f>VLOOKUP(B1718,Locations!$A:$C,3,0)</f>
        <v>151.1181406</v>
      </c>
      <c r="S1718">
        <f>VLOOKUP(C1718,costs!$A:$B,2,0)</f>
        <v>771.25599999999997</v>
      </c>
    </row>
    <row r="1719" spans="1:19" x14ac:dyDescent="0.45">
      <c r="A1719" t="s">
        <v>352</v>
      </c>
      <c r="B1719" t="s">
        <v>525</v>
      </c>
      <c r="C1719" t="s">
        <v>333</v>
      </c>
      <c r="D1719">
        <v>24.6</v>
      </c>
      <c r="E1719">
        <v>43.8</v>
      </c>
      <c r="F1719">
        <v>17.2</v>
      </c>
      <c r="G1719">
        <v>70.5</v>
      </c>
      <c r="H1719">
        <v>33.4</v>
      </c>
      <c r="I1719" t="s">
        <v>23</v>
      </c>
      <c r="J1719" s="1">
        <v>7131</v>
      </c>
      <c r="K1719">
        <v>7.1</v>
      </c>
      <c r="L1719" s="2">
        <v>0.13</v>
      </c>
      <c r="M1719">
        <v>2015</v>
      </c>
      <c r="N1719" t="s">
        <v>44</v>
      </c>
      <c r="O1719">
        <v>52</v>
      </c>
      <c r="P1719">
        <v>48</v>
      </c>
      <c r="Q1719">
        <f>VLOOKUP(B1719,Locations!$A:$B,2,0)</f>
        <v>54.847700000000003</v>
      </c>
      <c r="R1719">
        <f>VLOOKUP(B1719,Locations!$A:$C,3,0)</f>
        <v>83.094399999999993</v>
      </c>
      <c r="S1719">
        <f>VLOOKUP(C1719,costs!$A:$B,2,0)</f>
        <v>380.06400000000002</v>
      </c>
    </row>
    <row r="1720" spans="1:19" x14ac:dyDescent="0.45">
      <c r="A1720" t="s">
        <v>352</v>
      </c>
      <c r="B1720" t="s">
        <v>473</v>
      </c>
      <c r="C1720" t="s">
        <v>17</v>
      </c>
      <c r="D1720">
        <v>27.8</v>
      </c>
      <c r="E1720">
        <v>36.700000000000003</v>
      </c>
      <c r="F1720">
        <v>21.1</v>
      </c>
      <c r="G1720">
        <v>63.3</v>
      </c>
      <c r="H1720">
        <v>32</v>
      </c>
      <c r="I1720" t="s">
        <v>23</v>
      </c>
      <c r="J1720" s="1">
        <v>22578</v>
      </c>
      <c r="K1720">
        <v>16.8</v>
      </c>
      <c r="L1720" s="2">
        <v>0.09</v>
      </c>
      <c r="M1720">
        <v>2015</v>
      </c>
      <c r="N1720" t="s">
        <v>18</v>
      </c>
      <c r="O1720">
        <v>47</v>
      </c>
      <c r="P1720">
        <v>53</v>
      </c>
      <c r="Q1720">
        <f>VLOOKUP(B1720,Locations!$A:$B,2,0)</f>
        <v>44.563800000000001</v>
      </c>
      <c r="R1720">
        <f>VLOOKUP(B1720,Locations!$A:$C,3,0)</f>
        <v>-123.2794</v>
      </c>
      <c r="S1720">
        <f>VLOOKUP(C1720,costs!$A:$B,2,0)</f>
        <v>748.03700000000003</v>
      </c>
    </row>
    <row r="1721" spans="1:19" x14ac:dyDescent="0.45">
      <c r="A1721" t="s">
        <v>352</v>
      </c>
      <c r="B1721" t="s">
        <v>372</v>
      </c>
      <c r="C1721" t="s">
        <v>297</v>
      </c>
      <c r="D1721">
        <v>27.6</v>
      </c>
      <c r="E1721">
        <v>42.9</v>
      </c>
      <c r="F1721">
        <v>26.6</v>
      </c>
      <c r="G1721">
        <v>55.8</v>
      </c>
      <c r="H1721">
        <v>67.8</v>
      </c>
      <c r="I1721" t="s">
        <v>23</v>
      </c>
      <c r="J1721" s="1">
        <v>30025</v>
      </c>
      <c r="K1721">
        <v>22.2</v>
      </c>
      <c r="L1721" s="2">
        <v>0.12</v>
      </c>
      <c r="M1721">
        <v>2015</v>
      </c>
      <c r="N1721" t="s">
        <v>26</v>
      </c>
      <c r="O1721">
        <v>34</v>
      </c>
      <c r="P1721">
        <v>66</v>
      </c>
      <c r="Q1721">
        <f>VLOOKUP(B1721,Locations!$A:$B,2,0)</f>
        <v>45.478099999999998</v>
      </c>
      <c r="R1721">
        <f>VLOOKUP(B1721,Locations!$A:$C,3,0)</f>
        <v>9.2281999999999993</v>
      </c>
      <c r="S1721">
        <f>VLOOKUP(C1721,costs!$A:$B,2,0)</f>
        <v>740.97500000000002</v>
      </c>
    </row>
    <row r="1722" spans="1:19" x14ac:dyDescent="0.45">
      <c r="A1722" t="s">
        <v>352</v>
      </c>
      <c r="B1722" t="s">
        <v>483</v>
      </c>
      <c r="C1722" t="s">
        <v>66</v>
      </c>
      <c r="D1722">
        <v>34.9</v>
      </c>
      <c r="E1722">
        <v>44.4</v>
      </c>
      <c r="F1722">
        <v>14.7</v>
      </c>
      <c r="G1722">
        <v>59.6</v>
      </c>
      <c r="H1722">
        <v>42.8</v>
      </c>
      <c r="I1722" t="s">
        <v>23</v>
      </c>
      <c r="J1722" s="1">
        <v>24954</v>
      </c>
      <c r="K1722">
        <v>12.7</v>
      </c>
      <c r="L1722" s="2">
        <v>0.06</v>
      </c>
      <c r="M1722">
        <v>2015</v>
      </c>
      <c r="N1722" t="s">
        <v>44</v>
      </c>
      <c r="Q1722">
        <f>VLOOKUP(B1722,Locations!$A:$B,2,0)</f>
        <v>39.9696</v>
      </c>
      <c r="R1722">
        <f>VLOOKUP(B1722,Locations!$A:$C,3,0)</f>
        <v>116.3188</v>
      </c>
      <c r="S1722">
        <f>VLOOKUP(C1722,costs!$A:$B,2,0)</f>
        <v>419.86799999999999</v>
      </c>
    </row>
    <row r="1723" spans="1:19" x14ac:dyDescent="0.45">
      <c r="A1723" t="s">
        <v>352</v>
      </c>
      <c r="B1723" t="s">
        <v>511</v>
      </c>
      <c r="C1723" t="s">
        <v>17</v>
      </c>
      <c r="D1723">
        <v>19.7</v>
      </c>
      <c r="E1723">
        <v>26.9</v>
      </c>
      <c r="F1723">
        <v>24.8</v>
      </c>
      <c r="G1723">
        <v>65.599999999999994</v>
      </c>
      <c r="H1723">
        <v>29.2</v>
      </c>
      <c r="I1723" t="s">
        <v>23</v>
      </c>
      <c r="J1723" s="1">
        <v>27420</v>
      </c>
      <c r="K1723">
        <v>31.7</v>
      </c>
      <c r="L1723" s="2">
        <v>0.05</v>
      </c>
      <c r="M1723">
        <v>2015</v>
      </c>
      <c r="N1723" t="s">
        <v>18</v>
      </c>
      <c r="O1723">
        <v>57</v>
      </c>
      <c r="P1723">
        <v>43</v>
      </c>
      <c r="Q1723">
        <f>VLOOKUP(B1723,Locations!$A:$B,2,0)</f>
        <v>32.775700000000001</v>
      </c>
      <c r="R1723">
        <f>VLOOKUP(B1723,Locations!$A:$C,3,0)</f>
        <v>-117.0719</v>
      </c>
      <c r="S1723">
        <f>VLOOKUP(C1723,costs!$A:$B,2,0)</f>
        <v>748.03700000000003</v>
      </c>
    </row>
    <row r="1724" spans="1:19" x14ac:dyDescent="0.45">
      <c r="A1724" t="s">
        <v>352</v>
      </c>
      <c r="B1724" t="s">
        <v>373</v>
      </c>
      <c r="C1724" t="s">
        <v>297</v>
      </c>
      <c r="D1724">
        <v>32.299999999999997</v>
      </c>
      <c r="E1724">
        <v>37.5</v>
      </c>
      <c r="F1724">
        <v>28.1</v>
      </c>
      <c r="G1724">
        <v>50.7</v>
      </c>
      <c r="H1724">
        <v>34.200000000000003</v>
      </c>
      <c r="I1724" t="s">
        <v>23</v>
      </c>
      <c r="J1724" s="1">
        <v>120986</v>
      </c>
      <c r="K1724">
        <v>32.299999999999997</v>
      </c>
      <c r="L1724" s="2">
        <v>7.0000000000000007E-2</v>
      </c>
      <c r="M1724">
        <v>2015</v>
      </c>
      <c r="N1724" t="s">
        <v>26</v>
      </c>
      <c r="O1724">
        <v>59</v>
      </c>
      <c r="P1724">
        <v>41</v>
      </c>
      <c r="Q1724">
        <f>VLOOKUP(B1724,Locations!$A:$B,2,0)</f>
        <v>41.903799999999997</v>
      </c>
      <c r="R1724">
        <f>VLOOKUP(B1724,Locations!$A:$C,3,0)</f>
        <v>12.5144</v>
      </c>
      <c r="S1724">
        <f>VLOOKUP(C1724,costs!$A:$B,2,0)</f>
        <v>740.97500000000002</v>
      </c>
    </row>
    <row r="1725" spans="1:19" x14ac:dyDescent="0.45">
      <c r="A1725" t="s">
        <v>352</v>
      </c>
      <c r="B1725" t="s">
        <v>375</v>
      </c>
      <c r="C1725" t="s">
        <v>376</v>
      </c>
      <c r="D1725">
        <v>28.7</v>
      </c>
      <c r="E1725">
        <v>19.399999999999999</v>
      </c>
      <c r="F1725">
        <v>34.700000000000003</v>
      </c>
      <c r="G1725">
        <v>50.4</v>
      </c>
      <c r="H1725">
        <v>86.2</v>
      </c>
      <c r="I1725" t="s">
        <v>23</v>
      </c>
      <c r="J1725" s="1">
        <v>10977</v>
      </c>
      <c r="K1725">
        <v>18.7</v>
      </c>
      <c r="L1725" s="2">
        <v>0</v>
      </c>
      <c r="M1725">
        <v>2015</v>
      </c>
      <c r="N1725" t="s">
        <v>44</v>
      </c>
      <c r="O1725">
        <v>27</v>
      </c>
      <c r="P1725">
        <v>73</v>
      </c>
      <c r="Q1725">
        <f>VLOOKUP(B1725,Locations!$A:$B,2,0)</f>
        <v>35.703622699999997</v>
      </c>
      <c r="R1725">
        <f>VLOOKUP(B1725,Locations!$A:$C,3,0)</f>
        <v>51.351250999999998</v>
      </c>
      <c r="S1725">
        <f>VLOOKUP(C1725,costs!$A:$B,2,0)</f>
        <v>383.06</v>
      </c>
    </row>
    <row r="1726" spans="1:19" x14ac:dyDescent="0.45">
      <c r="A1726" t="s">
        <v>352</v>
      </c>
      <c r="B1726" t="s">
        <v>335</v>
      </c>
      <c r="C1726" t="s">
        <v>257</v>
      </c>
      <c r="D1726">
        <v>43.4</v>
      </c>
      <c r="E1726">
        <v>20.7</v>
      </c>
      <c r="F1726">
        <v>38.799999999999997</v>
      </c>
      <c r="G1726">
        <v>28</v>
      </c>
      <c r="H1726">
        <v>44.5</v>
      </c>
      <c r="I1726" t="s">
        <v>23</v>
      </c>
      <c r="J1726" s="1">
        <v>27095</v>
      </c>
      <c r="K1726">
        <v>15.3</v>
      </c>
      <c r="L1726" s="2">
        <v>0.03</v>
      </c>
      <c r="M1726">
        <v>2015</v>
      </c>
      <c r="N1726" t="s">
        <v>258</v>
      </c>
      <c r="O1726">
        <v>48</v>
      </c>
      <c r="P1726">
        <v>52</v>
      </c>
      <c r="Q1726">
        <f>VLOOKUP(B1726,Locations!$A:$B,2,0)</f>
        <v>-22.8184</v>
      </c>
      <c r="R1726">
        <f>VLOOKUP(B1726,Locations!$A:$C,3,0)</f>
        <v>-47.064700000000002</v>
      </c>
      <c r="S1726">
        <f>VLOOKUP(C1726,costs!$A:$B,2,0)</f>
        <v>457.96</v>
      </c>
    </row>
    <row r="1727" spans="1:19" x14ac:dyDescent="0.45">
      <c r="A1727" t="s">
        <v>352</v>
      </c>
      <c r="B1727" t="s">
        <v>209</v>
      </c>
      <c r="C1727" t="s">
        <v>66</v>
      </c>
      <c r="D1727">
        <v>32.5</v>
      </c>
      <c r="E1727">
        <v>37</v>
      </c>
      <c r="F1727">
        <v>25.2</v>
      </c>
      <c r="G1727">
        <v>54.1</v>
      </c>
      <c r="H1727">
        <v>58.9</v>
      </c>
      <c r="I1727" t="s">
        <v>23</v>
      </c>
      <c r="J1727" s="1">
        <v>51351</v>
      </c>
      <c r="K1727">
        <v>16.600000000000001</v>
      </c>
      <c r="L1727" s="2">
        <v>0.08</v>
      </c>
      <c r="M1727">
        <v>2015</v>
      </c>
      <c r="N1727" t="s">
        <v>44</v>
      </c>
      <c r="O1727">
        <v>51</v>
      </c>
      <c r="P1727">
        <v>49</v>
      </c>
      <c r="Q1727">
        <f>VLOOKUP(B1727,Locations!$A:$B,2,0)</f>
        <v>23.094611799999999</v>
      </c>
      <c r="R1727">
        <f>VLOOKUP(B1727,Locations!$A:$C,3,0)</f>
        <v>113.2878899</v>
      </c>
      <c r="S1727">
        <f>VLOOKUP(C1727,costs!$A:$B,2,0)</f>
        <v>419.86799999999999</v>
      </c>
    </row>
    <row r="1728" spans="1:19" x14ac:dyDescent="0.45">
      <c r="A1728" t="s">
        <v>352</v>
      </c>
      <c r="B1728" t="s">
        <v>272</v>
      </c>
      <c r="C1728" t="s">
        <v>17</v>
      </c>
      <c r="D1728">
        <v>40.700000000000003</v>
      </c>
      <c r="E1728">
        <v>29.7</v>
      </c>
      <c r="F1728">
        <v>20.7</v>
      </c>
      <c r="G1728">
        <v>53.9</v>
      </c>
      <c r="H1728" t="s">
        <v>23</v>
      </c>
      <c r="I1728" t="s">
        <v>23</v>
      </c>
      <c r="J1728" s="1">
        <v>11381</v>
      </c>
      <c r="K1728">
        <v>8.4</v>
      </c>
      <c r="L1728" s="2">
        <v>0.08</v>
      </c>
      <c r="M1728">
        <v>2015</v>
      </c>
      <c r="N1728" t="s">
        <v>18</v>
      </c>
      <c r="O1728">
        <v>56</v>
      </c>
      <c r="P1728">
        <v>44</v>
      </c>
      <c r="Q1728">
        <f>VLOOKUP(B1728,Locations!$A:$B,2,0)</f>
        <v>29.941219499999999</v>
      </c>
      <c r="R1728">
        <f>VLOOKUP(B1728,Locations!$A:$C,3,0)</f>
        <v>-90.120100899999997</v>
      </c>
      <c r="S1728">
        <f>VLOOKUP(C1728,costs!$A:$B,2,0)</f>
        <v>748.03700000000003</v>
      </c>
    </row>
    <row r="1729" spans="1:19" x14ac:dyDescent="0.45">
      <c r="A1729" t="s">
        <v>352</v>
      </c>
      <c r="B1729" t="s">
        <v>316</v>
      </c>
      <c r="C1729" t="s">
        <v>25</v>
      </c>
      <c r="D1729">
        <v>29.2</v>
      </c>
      <c r="E1729">
        <v>76.099999999999994</v>
      </c>
      <c r="F1729">
        <v>25.1</v>
      </c>
      <c r="G1729">
        <v>47.5</v>
      </c>
      <c r="H1729">
        <v>36.700000000000003</v>
      </c>
      <c r="I1729" t="s">
        <v>23</v>
      </c>
      <c r="J1729" s="1">
        <v>12830</v>
      </c>
      <c r="K1729">
        <v>18.8</v>
      </c>
      <c r="L1729" s="2">
        <v>0.3</v>
      </c>
      <c r="M1729">
        <v>2015</v>
      </c>
      <c r="N1729" t="s">
        <v>26</v>
      </c>
      <c r="O1729">
        <v>46</v>
      </c>
      <c r="P1729">
        <v>54</v>
      </c>
      <c r="Q1729">
        <f>VLOOKUP(B1729,Locations!$A:$B,2,0)</f>
        <v>51.379144199999999</v>
      </c>
      <c r="R1729">
        <f>VLOOKUP(B1729,Locations!$A:$C,3,0)</f>
        <v>-2.3252332</v>
      </c>
      <c r="S1729">
        <f>VLOOKUP(C1729,costs!$A:$B,2,0)</f>
        <v>698.49599999999998</v>
      </c>
    </row>
    <row r="1730" spans="1:19" x14ac:dyDescent="0.45">
      <c r="A1730" t="s">
        <v>352</v>
      </c>
      <c r="B1730" t="s">
        <v>381</v>
      </c>
      <c r="C1730" t="s">
        <v>182</v>
      </c>
      <c r="D1730">
        <v>21.1</v>
      </c>
      <c r="E1730">
        <v>88.2</v>
      </c>
      <c r="F1730">
        <v>23.4</v>
      </c>
      <c r="G1730">
        <v>53.8</v>
      </c>
      <c r="H1730">
        <v>49.5</v>
      </c>
      <c r="I1730" t="s">
        <v>23</v>
      </c>
      <c r="J1730" s="1">
        <v>12187</v>
      </c>
      <c r="K1730">
        <v>16.5</v>
      </c>
      <c r="L1730" s="2">
        <v>0.2</v>
      </c>
      <c r="M1730">
        <v>2015</v>
      </c>
      <c r="N1730" t="s">
        <v>64</v>
      </c>
      <c r="O1730">
        <v>51</v>
      </c>
      <c r="P1730">
        <v>49</v>
      </c>
      <c r="Q1730">
        <f>VLOOKUP(B1730,Locations!$A:$B,2,0)</f>
        <v>-43.523961100000001</v>
      </c>
      <c r="R1730">
        <f>VLOOKUP(B1730,Locations!$A:$C,3,0)</f>
        <v>172.58031840000001</v>
      </c>
      <c r="S1730">
        <f>VLOOKUP(C1730,costs!$A:$B,2,0)</f>
        <v>777.03399999999999</v>
      </c>
    </row>
    <row r="1731" spans="1:19" x14ac:dyDescent="0.45">
      <c r="A1731" t="s">
        <v>352</v>
      </c>
      <c r="B1731" t="s">
        <v>502</v>
      </c>
      <c r="C1731" t="s">
        <v>74</v>
      </c>
      <c r="D1731">
        <v>25.6</v>
      </c>
      <c r="E1731">
        <v>52.1</v>
      </c>
      <c r="F1731">
        <v>18.399999999999999</v>
      </c>
      <c r="G1731">
        <v>65.3</v>
      </c>
      <c r="H1731">
        <v>28.8</v>
      </c>
      <c r="I1731" t="s">
        <v>23</v>
      </c>
      <c r="J1731" s="1">
        <v>43280</v>
      </c>
      <c r="K1731">
        <v>43.4</v>
      </c>
      <c r="L1731" s="2">
        <v>0.11</v>
      </c>
      <c r="M1731">
        <v>2015</v>
      </c>
      <c r="N1731" t="s">
        <v>26</v>
      </c>
      <c r="O1731">
        <v>60</v>
      </c>
      <c r="P1731">
        <v>40</v>
      </c>
      <c r="Q1731">
        <f>VLOOKUP(B1731,Locations!$A:$B,2,0)</f>
        <v>50.928199999999997</v>
      </c>
      <c r="R1731">
        <f>VLOOKUP(B1731,Locations!$A:$C,3,0)</f>
        <v>6.9287999999999998</v>
      </c>
      <c r="S1731">
        <f>VLOOKUP(C1731,costs!$A:$B,2,0)</f>
        <v>723.53399999999999</v>
      </c>
    </row>
    <row r="1732" spans="1:19" x14ac:dyDescent="0.45">
      <c r="A1732" t="s">
        <v>352</v>
      </c>
      <c r="B1732" t="s">
        <v>470</v>
      </c>
      <c r="C1732" t="s">
        <v>17</v>
      </c>
      <c r="D1732">
        <v>37.6</v>
      </c>
      <c r="E1732">
        <v>38.799999999999997</v>
      </c>
      <c r="F1732">
        <v>27.1</v>
      </c>
      <c r="G1732">
        <v>45.4</v>
      </c>
      <c r="H1732">
        <v>31.1</v>
      </c>
      <c r="I1732" t="s">
        <v>23</v>
      </c>
      <c r="J1732" s="1">
        <v>25742</v>
      </c>
      <c r="K1732">
        <v>13</v>
      </c>
      <c r="L1732" s="2">
        <v>0.11</v>
      </c>
      <c r="M1732">
        <v>2015</v>
      </c>
      <c r="N1732" t="s">
        <v>18</v>
      </c>
      <c r="O1732">
        <v>51</v>
      </c>
      <c r="P1732">
        <v>49</v>
      </c>
      <c r="Q1732">
        <f>VLOOKUP(B1732,Locations!$A:$B,2,0)</f>
        <v>41.807699999999997</v>
      </c>
      <c r="R1732">
        <f>VLOOKUP(B1732,Locations!$A:$C,3,0)</f>
        <v>-72.254000000000005</v>
      </c>
      <c r="S1732">
        <f>VLOOKUP(C1732,costs!$A:$B,2,0)</f>
        <v>748.03700000000003</v>
      </c>
    </row>
    <row r="1733" spans="1:19" x14ac:dyDescent="0.45">
      <c r="A1733" t="s">
        <v>352</v>
      </c>
      <c r="B1733" t="s">
        <v>340</v>
      </c>
      <c r="C1733" t="s">
        <v>341</v>
      </c>
      <c r="D1733">
        <v>19</v>
      </c>
      <c r="E1733">
        <v>47</v>
      </c>
      <c r="F1733">
        <v>16.8</v>
      </c>
      <c r="G1733">
        <v>67</v>
      </c>
      <c r="H1733">
        <v>36</v>
      </c>
      <c r="I1733" t="s">
        <v>23</v>
      </c>
      <c r="J1733" s="1">
        <v>14650</v>
      </c>
      <c r="K1733">
        <v>26.9</v>
      </c>
      <c r="L1733" s="2">
        <v>0.05</v>
      </c>
      <c r="M1733">
        <v>2015</v>
      </c>
      <c r="N1733" t="s">
        <v>26</v>
      </c>
      <c r="O1733">
        <v>63</v>
      </c>
      <c r="P1733">
        <v>37</v>
      </c>
      <c r="Q1733">
        <f>VLOOKUP(B1733,Locations!$A:$B,2,0)</f>
        <v>35.3612915</v>
      </c>
      <c r="R1733">
        <f>VLOOKUP(B1733,Locations!$A:$C,3,0)</f>
        <v>24.445847499999999</v>
      </c>
      <c r="S1733">
        <f>VLOOKUP(C1733,costs!$A:$B,2,0)</f>
        <v>606.26199999999994</v>
      </c>
    </row>
    <row r="1734" spans="1:19" x14ac:dyDescent="0.45">
      <c r="A1734" t="s">
        <v>352</v>
      </c>
      <c r="B1734" t="s">
        <v>495</v>
      </c>
      <c r="C1734" t="s">
        <v>74</v>
      </c>
      <c r="D1734">
        <v>21.9</v>
      </c>
      <c r="E1734">
        <v>49.2</v>
      </c>
      <c r="F1734">
        <v>13.7</v>
      </c>
      <c r="G1734">
        <v>64.099999999999994</v>
      </c>
      <c r="H1734">
        <v>44.2</v>
      </c>
      <c r="I1734" t="s">
        <v>23</v>
      </c>
      <c r="J1734" s="1">
        <v>36051</v>
      </c>
      <c r="K1734">
        <v>46.6</v>
      </c>
      <c r="L1734" s="2">
        <v>0.11</v>
      </c>
      <c r="M1734">
        <v>2015</v>
      </c>
      <c r="N1734" t="s">
        <v>26</v>
      </c>
      <c r="O1734">
        <v>49</v>
      </c>
      <c r="P1734">
        <v>51</v>
      </c>
      <c r="Q1734">
        <f>VLOOKUP(B1734,Locations!$A:$B,2,0)</f>
        <v>51.427700000000002</v>
      </c>
      <c r="R1734">
        <f>VLOOKUP(B1734,Locations!$A:$C,3,0)</f>
        <v>6.8010000000000002</v>
      </c>
      <c r="S1734">
        <f>VLOOKUP(C1734,costs!$A:$B,2,0)</f>
        <v>723.53399999999999</v>
      </c>
    </row>
    <row r="1735" spans="1:19" x14ac:dyDescent="0.45">
      <c r="A1735" t="s">
        <v>352</v>
      </c>
      <c r="B1735" t="s">
        <v>276</v>
      </c>
      <c r="C1735" t="s">
        <v>25</v>
      </c>
      <c r="D1735">
        <v>31.6</v>
      </c>
      <c r="E1735">
        <v>86.7</v>
      </c>
      <c r="F1735">
        <v>29</v>
      </c>
      <c r="G1735">
        <v>39.299999999999997</v>
      </c>
      <c r="H1735">
        <v>29.1</v>
      </c>
      <c r="I1735" t="s">
        <v>23</v>
      </c>
      <c r="J1735" s="1">
        <v>12695</v>
      </c>
      <c r="K1735">
        <v>19.8</v>
      </c>
      <c r="L1735" s="2">
        <v>0.39</v>
      </c>
      <c r="M1735">
        <v>2015</v>
      </c>
      <c r="N1735" t="s">
        <v>26</v>
      </c>
      <c r="O1735">
        <v>55</v>
      </c>
      <c r="P1735">
        <v>45</v>
      </c>
      <c r="Q1735">
        <f>VLOOKUP(B1735,Locations!$A:$B,2,0)</f>
        <v>51.877705200000001</v>
      </c>
      <c r="R1735">
        <f>VLOOKUP(B1735,Locations!$A:$C,3,0)</f>
        <v>0.94615919999999998</v>
      </c>
      <c r="S1735">
        <f>VLOOKUP(C1735,costs!$A:$B,2,0)</f>
        <v>698.49599999999998</v>
      </c>
    </row>
    <row r="1736" spans="1:19" x14ac:dyDescent="0.45">
      <c r="A1736" t="s">
        <v>352</v>
      </c>
      <c r="B1736" t="s">
        <v>385</v>
      </c>
      <c r="C1736" t="s">
        <v>17</v>
      </c>
      <c r="D1736">
        <v>39.299999999999997</v>
      </c>
      <c r="E1736">
        <v>33.1</v>
      </c>
      <c r="F1736">
        <v>25.8</v>
      </c>
      <c r="G1736">
        <v>44.2</v>
      </c>
      <c r="H1736">
        <v>43.2</v>
      </c>
      <c r="I1736" t="s">
        <v>23</v>
      </c>
      <c r="J1736" s="1">
        <v>40325</v>
      </c>
      <c r="K1736">
        <v>43.7</v>
      </c>
      <c r="L1736" s="2">
        <v>0.09</v>
      </c>
      <c r="M1736">
        <v>2015</v>
      </c>
      <c r="N1736" t="s">
        <v>18</v>
      </c>
      <c r="O1736">
        <v>50</v>
      </c>
      <c r="P1736">
        <v>50</v>
      </c>
      <c r="Q1736">
        <f>VLOOKUP(B1736,Locations!$A:$B,2,0)</f>
        <v>29.7207902</v>
      </c>
      <c r="R1736">
        <f>VLOOKUP(B1736,Locations!$A:$C,3,0)</f>
        <v>-95.344062699999995</v>
      </c>
      <c r="S1736">
        <f>VLOOKUP(C1736,costs!$A:$B,2,0)</f>
        <v>748.03700000000003</v>
      </c>
    </row>
    <row r="1737" spans="1:19" x14ac:dyDescent="0.45">
      <c r="A1737" t="s">
        <v>352</v>
      </c>
      <c r="B1737" t="s">
        <v>613</v>
      </c>
      <c r="C1737" t="s">
        <v>129</v>
      </c>
      <c r="D1737">
        <v>27.6</v>
      </c>
      <c r="E1737">
        <v>47.2</v>
      </c>
      <c r="F1737">
        <v>24</v>
      </c>
      <c r="G1737">
        <v>50.2</v>
      </c>
      <c r="H1737" t="s">
        <v>23</v>
      </c>
      <c r="I1737" t="s">
        <v>23</v>
      </c>
      <c r="J1737" s="1">
        <v>9703</v>
      </c>
      <c r="K1737">
        <v>15.2</v>
      </c>
      <c r="L1737" s="2">
        <v>0.05</v>
      </c>
      <c r="M1737">
        <v>2015</v>
      </c>
      <c r="N1737" t="s">
        <v>26</v>
      </c>
      <c r="O1737">
        <v>62</v>
      </c>
      <c r="P1737">
        <v>38</v>
      </c>
      <c r="Q1737">
        <f>VLOOKUP(B1737,Locations!$A:$B,2,0)</f>
        <v>62.236499999999999</v>
      </c>
      <c r="R1737">
        <f>VLOOKUP(B1737,Locations!$A:$C,3,0)</f>
        <v>25.7316</v>
      </c>
      <c r="S1737">
        <f>VLOOKUP(C1737,costs!$A:$B,2,0)</f>
        <v>779.17399999999998</v>
      </c>
    </row>
    <row r="1738" spans="1:19" x14ac:dyDescent="0.45">
      <c r="A1738" t="s">
        <v>352</v>
      </c>
      <c r="B1738" t="s">
        <v>345</v>
      </c>
      <c r="C1738" t="s">
        <v>17</v>
      </c>
      <c r="D1738">
        <v>30.6</v>
      </c>
      <c r="E1738">
        <v>32.200000000000003</v>
      </c>
      <c r="F1738">
        <v>20.100000000000001</v>
      </c>
      <c r="G1738">
        <v>62.2</v>
      </c>
      <c r="H1738">
        <v>36.200000000000003</v>
      </c>
      <c r="I1738" t="s">
        <v>23</v>
      </c>
      <c r="M1738">
        <v>2015</v>
      </c>
      <c r="N1738" t="s">
        <v>18</v>
      </c>
      <c r="Q1738">
        <f>VLOOKUP(B1738,Locations!$A:$B,2,0)</f>
        <v>38.953852900000001</v>
      </c>
      <c r="R1738">
        <f>VLOOKUP(B1738,Locations!$A:$C,3,0)</f>
        <v>-95.263137900000004</v>
      </c>
      <c r="S1738">
        <f>VLOOKUP(C1738,costs!$A:$B,2,0)</f>
        <v>748.03700000000003</v>
      </c>
    </row>
    <row r="1739" spans="1:19" x14ac:dyDescent="0.45">
      <c r="A1739" t="s">
        <v>352</v>
      </c>
      <c r="B1739" t="s">
        <v>388</v>
      </c>
      <c r="C1739" t="s">
        <v>38</v>
      </c>
      <c r="D1739">
        <v>31.6</v>
      </c>
      <c r="E1739">
        <v>43.4</v>
      </c>
      <c r="F1739">
        <v>29.4</v>
      </c>
      <c r="G1739">
        <v>48.2</v>
      </c>
      <c r="H1739">
        <v>43.5</v>
      </c>
      <c r="I1739" t="s">
        <v>23</v>
      </c>
      <c r="J1739" s="1">
        <v>28576</v>
      </c>
      <c r="K1739">
        <v>27.8</v>
      </c>
      <c r="L1739" s="2">
        <v>0.11</v>
      </c>
      <c r="M1739">
        <v>2015</v>
      </c>
      <c r="N1739" t="s">
        <v>18</v>
      </c>
      <c r="O1739">
        <v>55</v>
      </c>
      <c r="P1739">
        <v>45</v>
      </c>
      <c r="Q1739">
        <f>VLOOKUP(B1739,Locations!$A:$B,2,0)</f>
        <v>49.809153600000002</v>
      </c>
      <c r="R1739">
        <f>VLOOKUP(B1739,Locations!$A:$C,3,0)</f>
        <v>-97.133041800000001</v>
      </c>
      <c r="S1739">
        <f>VLOOKUP(C1739,costs!$A:$B,2,0)</f>
        <v>695.60699999999997</v>
      </c>
    </row>
    <row r="1740" spans="1:19" x14ac:dyDescent="0.45">
      <c r="A1740" t="s">
        <v>352</v>
      </c>
      <c r="B1740" t="s">
        <v>526</v>
      </c>
      <c r="C1740" t="s">
        <v>527</v>
      </c>
      <c r="D1740">
        <v>16.3</v>
      </c>
      <c r="E1740">
        <v>45.1</v>
      </c>
      <c r="F1740">
        <v>6.5</v>
      </c>
      <c r="G1740">
        <v>83</v>
      </c>
      <c r="H1740">
        <v>28.6</v>
      </c>
      <c r="I1740" t="s">
        <v>23</v>
      </c>
      <c r="J1740" s="1">
        <v>56060</v>
      </c>
      <c r="K1740">
        <v>38.700000000000003</v>
      </c>
      <c r="L1740" s="2">
        <v>0.01</v>
      </c>
      <c r="M1740">
        <v>2015</v>
      </c>
      <c r="N1740" t="s">
        <v>138</v>
      </c>
      <c r="O1740">
        <v>46</v>
      </c>
      <c r="P1740">
        <v>54</v>
      </c>
      <c r="Q1740">
        <f>VLOOKUP(B1740,Locations!$A:$B,2,0)</f>
        <v>31.6295</v>
      </c>
      <c r="R1740">
        <f>VLOOKUP(B1740,Locations!$A:$C,3,0)</f>
        <v>-7.9810999999999996</v>
      </c>
      <c r="S1740">
        <f>VLOOKUP(C1740,costs!$A:$B,2,0)</f>
        <v>363.58600000000001</v>
      </c>
    </row>
    <row r="1741" spans="1:19" x14ac:dyDescent="0.45">
      <c r="A1741" t="s">
        <v>352</v>
      </c>
      <c r="B1741" t="s">
        <v>474</v>
      </c>
      <c r="C1741" t="s">
        <v>17</v>
      </c>
      <c r="D1741">
        <v>29.1</v>
      </c>
      <c r="E1741">
        <v>20.7</v>
      </c>
      <c r="F1741">
        <v>13.7</v>
      </c>
      <c r="G1741">
        <v>75</v>
      </c>
      <c r="H1741">
        <v>34.4</v>
      </c>
      <c r="I1741" t="s">
        <v>23</v>
      </c>
      <c r="J1741" s="1">
        <v>12470</v>
      </c>
      <c r="K1741">
        <v>15.2</v>
      </c>
      <c r="L1741" s="2">
        <v>0.03</v>
      </c>
      <c r="M1741">
        <v>2015</v>
      </c>
      <c r="N1741" t="s">
        <v>18</v>
      </c>
      <c r="O1741">
        <v>54</v>
      </c>
      <c r="P1741">
        <v>46</v>
      </c>
      <c r="Q1741">
        <f>VLOOKUP(B1741,Locations!$A:$B,2,0)</f>
        <v>46.860100000000003</v>
      </c>
      <c r="R1741">
        <f>VLOOKUP(B1741,Locations!$A:$C,3,0)</f>
        <v>-113.98520000000001</v>
      </c>
      <c r="S1741">
        <f>VLOOKUP(C1741,costs!$A:$B,2,0)</f>
        <v>748.03700000000003</v>
      </c>
    </row>
    <row r="1742" spans="1:19" x14ac:dyDescent="0.45">
      <c r="A1742" t="s">
        <v>352</v>
      </c>
      <c r="B1742" t="s">
        <v>528</v>
      </c>
      <c r="C1742" t="s">
        <v>17</v>
      </c>
      <c r="D1742">
        <v>36.4</v>
      </c>
      <c r="E1742">
        <v>34.799999999999997</v>
      </c>
      <c r="F1742">
        <v>16.5</v>
      </c>
      <c r="G1742">
        <v>51.5</v>
      </c>
      <c r="H1742">
        <v>34.5</v>
      </c>
      <c r="I1742" t="s">
        <v>23</v>
      </c>
      <c r="J1742" s="1">
        <v>2857</v>
      </c>
      <c r="K1742">
        <v>2.6</v>
      </c>
      <c r="L1742" s="2">
        <v>0.08</v>
      </c>
      <c r="M1742">
        <v>2015</v>
      </c>
      <c r="N1742" t="s">
        <v>18</v>
      </c>
      <c r="O1742">
        <v>67</v>
      </c>
      <c r="P1742">
        <v>33</v>
      </c>
      <c r="Q1742">
        <f>VLOOKUP(B1742,Locations!$A:$B,2,0)</f>
        <v>41.254800000000003</v>
      </c>
      <c r="R1742">
        <f>VLOOKUP(B1742,Locations!$A:$C,3,0)</f>
        <v>-95.975700000000003</v>
      </c>
      <c r="S1742">
        <f>VLOOKUP(C1742,costs!$A:$B,2,0)</f>
        <v>748.03700000000003</v>
      </c>
    </row>
    <row r="1743" spans="1:19" x14ac:dyDescent="0.45">
      <c r="A1743" t="s">
        <v>352</v>
      </c>
      <c r="B1743" t="s">
        <v>391</v>
      </c>
      <c r="C1743" t="s">
        <v>17</v>
      </c>
      <c r="D1743">
        <v>32.6</v>
      </c>
      <c r="E1743">
        <v>30</v>
      </c>
      <c r="F1743">
        <v>15.7</v>
      </c>
      <c r="G1743">
        <v>57.5</v>
      </c>
      <c r="H1743">
        <v>34.5</v>
      </c>
      <c r="I1743" t="s">
        <v>23</v>
      </c>
      <c r="M1743">
        <v>2015</v>
      </c>
      <c r="N1743" t="s">
        <v>18</v>
      </c>
      <c r="Q1743">
        <f>VLOOKUP(B1743,Locations!$A:$B,2,0)</f>
        <v>35.1915227</v>
      </c>
      <c r="R1743">
        <f>VLOOKUP(B1743,Locations!$A:$C,3,0)</f>
        <v>-97.443476899999993</v>
      </c>
      <c r="S1743">
        <f>VLOOKUP(C1743,costs!$A:$B,2,0)</f>
        <v>748.03700000000003</v>
      </c>
    </row>
    <row r="1744" spans="1:19" x14ac:dyDescent="0.45">
      <c r="A1744" t="s">
        <v>352</v>
      </c>
      <c r="B1744" t="s">
        <v>303</v>
      </c>
      <c r="C1744" t="s">
        <v>297</v>
      </c>
      <c r="D1744">
        <v>20.7</v>
      </c>
      <c r="E1744">
        <v>40.4</v>
      </c>
      <c r="F1744">
        <v>18.2</v>
      </c>
      <c r="G1744">
        <v>68</v>
      </c>
      <c r="H1744">
        <v>32.9</v>
      </c>
      <c r="I1744" t="s">
        <v>23</v>
      </c>
      <c r="J1744" s="1">
        <v>62577</v>
      </c>
      <c r="K1744">
        <v>18.3</v>
      </c>
      <c r="L1744" s="2">
        <v>0.04</v>
      </c>
      <c r="M1744">
        <v>2015</v>
      </c>
      <c r="N1744" t="s">
        <v>26</v>
      </c>
      <c r="O1744">
        <v>56</v>
      </c>
      <c r="P1744">
        <v>44</v>
      </c>
      <c r="Q1744">
        <f>VLOOKUP(B1744,Locations!$A:$B,2,0)</f>
        <v>45.406799999999997</v>
      </c>
      <c r="R1744">
        <f>VLOOKUP(B1744,Locations!$A:$C,3,0)</f>
        <v>11.8774</v>
      </c>
      <c r="S1744">
        <f>VLOOKUP(C1744,costs!$A:$B,2,0)</f>
        <v>740.97500000000002</v>
      </c>
    </row>
    <row r="1745" spans="1:19" x14ac:dyDescent="0.45">
      <c r="A1745" t="s">
        <v>352</v>
      </c>
      <c r="B1745" t="s">
        <v>392</v>
      </c>
      <c r="C1745" t="s">
        <v>297</v>
      </c>
      <c r="D1745">
        <v>22.4</v>
      </c>
      <c r="E1745">
        <v>36.700000000000003</v>
      </c>
      <c r="F1745">
        <v>18.8</v>
      </c>
      <c r="G1745">
        <v>69.2</v>
      </c>
      <c r="H1745">
        <v>37.700000000000003</v>
      </c>
      <c r="I1745" t="s">
        <v>23</v>
      </c>
      <c r="J1745" s="1">
        <v>47247</v>
      </c>
      <c r="K1745">
        <v>18</v>
      </c>
      <c r="L1745" s="2">
        <v>0.04</v>
      </c>
      <c r="M1745">
        <v>2015</v>
      </c>
      <c r="N1745" t="s">
        <v>26</v>
      </c>
      <c r="O1745">
        <v>52</v>
      </c>
      <c r="P1745">
        <v>48</v>
      </c>
      <c r="Q1745">
        <f>VLOOKUP(B1745,Locations!$A:$B,2,0)</f>
        <v>43.720129900000003</v>
      </c>
      <c r="R1745">
        <f>VLOOKUP(B1745,Locations!$A:$C,3,0)</f>
        <v>10.4078976</v>
      </c>
      <c r="S1745">
        <f>VLOOKUP(C1745,costs!$A:$B,2,0)</f>
        <v>740.97500000000002</v>
      </c>
    </row>
    <row r="1746" spans="1:19" x14ac:dyDescent="0.45">
      <c r="A1746" t="s">
        <v>352</v>
      </c>
      <c r="B1746" t="s">
        <v>319</v>
      </c>
      <c r="C1746" t="s">
        <v>157</v>
      </c>
      <c r="D1746">
        <v>19.5</v>
      </c>
      <c r="E1746">
        <v>67.099999999999994</v>
      </c>
      <c r="F1746">
        <v>20.5</v>
      </c>
      <c r="G1746">
        <v>61.2</v>
      </c>
      <c r="H1746">
        <v>72.599999999999994</v>
      </c>
      <c r="I1746" t="s">
        <v>23</v>
      </c>
      <c r="J1746" s="1">
        <v>22210</v>
      </c>
      <c r="K1746">
        <v>12.7</v>
      </c>
      <c r="L1746" s="2">
        <v>0.16</v>
      </c>
      <c r="M1746">
        <v>2015</v>
      </c>
      <c r="N1746" t="s">
        <v>26</v>
      </c>
      <c r="O1746">
        <v>52</v>
      </c>
      <c r="P1746">
        <v>48</v>
      </c>
      <c r="Q1746">
        <f>VLOOKUP(B1746,Locations!$A:$B,2,0)</f>
        <v>55.367913199999997</v>
      </c>
      <c r="R1746">
        <f>VLOOKUP(B1746,Locations!$A:$C,3,0)</f>
        <v>10.428155200000001</v>
      </c>
      <c r="S1746">
        <f>VLOOKUP(C1746,costs!$A:$B,2,0)</f>
        <v>870.76599999999996</v>
      </c>
    </row>
    <row r="1747" spans="1:19" x14ac:dyDescent="0.45">
      <c r="A1747" t="s">
        <v>352</v>
      </c>
      <c r="B1747" t="s">
        <v>395</v>
      </c>
      <c r="C1747" t="s">
        <v>25</v>
      </c>
      <c r="D1747">
        <v>21.5</v>
      </c>
      <c r="E1747">
        <v>66.900000000000006</v>
      </c>
      <c r="F1747">
        <v>25.1</v>
      </c>
      <c r="G1747">
        <v>49.9</v>
      </c>
      <c r="H1747">
        <v>30.7</v>
      </c>
      <c r="I1747" t="s">
        <v>23</v>
      </c>
      <c r="J1747" s="1">
        <v>7828</v>
      </c>
      <c r="K1747">
        <v>15.9</v>
      </c>
      <c r="L1747" s="2">
        <v>0.22</v>
      </c>
      <c r="M1747">
        <v>2015</v>
      </c>
      <c r="N1747" t="s">
        <v>26</v>
      </c>
      <c r="O1747">
        <v>61</v>
      </c>
      <c r="P1747">
        <v>39</v>
      </c>
      <c r="Q1747">
        <f>VLOOKUP(B1747,Locations!$A:$B,2,0)</f>
        <v>56.145115400000002</v>
      </c>
      <c r="R1747">
        <f>VLOOKUP(B1747,Locations!$A:$C,3,0)</f>
        <v>-3.9173938000000001</v>
      </c>
      <c r="S1747">
        <f>VLOOKUP(C1747,costs!$A:$B,2,0)</f>
        <v>698.49599999999998</v>
      </c>
    </row>
    <row r="1748" spans="1:19" x14ac:dyDescent="0.45">
      <c r="A1748" t="s">
        <v>352</v>
      </c>
      <c r="B1748" t="s">
        <v>529</v>
      </c>
      <c r="C1748" t="s">
        <v>74</v>
      </c>
      <c r="D1748">
        <v>30.6</v>
      </c>
      <c r="E1748">
        <v>59.3</v>
      </c>
      <c r="F1748">
        <v>17.3</v>
      </c>
      <c r="G1748">
        <v>56.9</v>
      </c>
      <c r="H1748">
        <v>48.2</v>
      </c>
      <c r="I1748" t="s">
        <v>23</v>
      </c>
      <c r="J1748" s="1">
        <v>24099</v>
      </c>
      <c r="K1748">
        <v>45.4</v>
      </c>
      <c r="L1748" s="2">
        <v>0.2</v>
      </c>
      <c r="M1748">
        <v>2015</v>
      </c>
      <c r="N1748" t="s">
        <v>26</v>
      </c>
      <c r="O1748">
        <v>31</v>
      </c>
      <c r="P1748">
        <v>69</v>
      </c>
      <c r="Q1748">
        <f>VLOOKUP(B1748,Locations!$A:$B,2,0)</f>
        <v>48.781599999999997</v>
      </c>
      <c r="R1748">
        <f>VLOOKUP(B1748,Locations!$A:$C,3,0)</f>
        <v>9.1724999999999994</v>
      </c>
      <c r="S1748">
        <f>VLOOKUP(C1748,costs!$A:$B,2,0)</f>
        <v>723.53399999999999</v>
      </c>
    </row>
    <row r="1749" spans="1:19" x14ac:dyDescent="0.45">
      <c r="A1749" t="s">
        <v>352</v>
      </c>
      <c r="B1749" t="s">
        <v>397</v>
      </c>
      <c r="C1749" t="s">
        <v>129</v>
      </c>
      <c r="D1749">
        <v>22.9</v>
      </c>
      <c r="E1749">
        <v>45.6</v>
      </c>
      <c r="F1749">
        <v>22.2</v>
      </c>
      <c r="G1749">
        <v>58.7</v>
      </c>
      <c r="H1749">
        <v>42.5</v>
      </c>
      <c r="I1749" t="s">
        <v>23</v>
      </c>
      <c r="J1749" s="1">
        <v>10045</v>
      </c>
      <c r="K1749">
        <v>9.5</v>
      </c>
      <c r="L1749" s="2">
        <v>0.04</v>
      </c>
      <c r="M1749">
        <v>2015</v>
      </c>
      <c r="N1749" t="s">
        <v>26</v>
      </c>
      <c r="O1749">
        <v>66</v>
      </c>
      <c r="P1749">
        <v>34</v>
      </c>
      <c r="Q1749">
        <f>VLOOKUP(B1749,Locations!$A:$B,2,0)</f>
        <v>61.494123299999998</v>
      </c>
      <c r="R1749">
        <f>VLOOKUP(B1749,Locations!$A:$C,3,0)</f>
        <v>23.779206800000001</v>
      </c>
      <c r="S1749">
        <f>VLOOKUP(C1749,costs!$A:$B,2,0)</f>
        <v>779.17399999999998</v>
      </c>
    </row>
    <row r="1750" spans="1:19" x14ac:dyDescent="0.45">
      <c r="A1750" t="s">
        <v>352</v>
      </c>
      <c r="B1750" t="s">
        <v>322</v>
      </c>
      <c r="C1750" t="s">
        <v>50</v>
      </c>
      <c r="D1750">
        <v>33.4</v>
      </c>
      <c r="E1750">
        <v>36.1</v>
      </c>
      <c r="F1750">
        <v>21.6</v>
      </c>
      <c r="G1750">
        <v>51.1</v>
      </c>
      <c r="H1750">
        <v>36.9</v>
      </c>
      <c r="I1750" t="s">
        <v>23</v>
      </c>
      <c r="J1750" s="1">
        <v>15930</v>
      </c>
      <c r="K1750">
        <v>12.6</v>
      </c>
      <c r="L1750" s="2">
        <v>0.16</v>
      </c>
      <c r="M1750">
        <v>2015</v>
      </c>
      <c r="N1750" t="s">
        <v>44</v>
      </c>
      <c r="O1750">
        <v>38</v>
      </c>
      <c r="P1750">
        <v>62</v>
      </c>
      <c r="Q1750">
        <f>VLOOKUP(B1750,Locations!$A:$B,2,0)</f>
        <v>36.107042800000002</v>
      </c>
      <c r="R1750">
        <f>VLOOKUP(B1750,Locations!$A:$C,3,0)</f>
        <v>140.10065990000001</v>
      </c>
      <c r="S1750">
        <f>VLOOKUP(C1750,costs!$A:$B,2,0)</f>
        <v>891.63099999999997</v>
      </c>
    </row>
    <row r="1751" spans="1:19" x14ac:dyDescent="0.45">
      <c r="A1751" t="s">
        <v>352</v>
      </c>
      <c r="B1751" t="s">
        <v>399</v>
      </c>
      <c r="C1751" t="s">
        <v>178</v>
      </c>
      <c r="D1751">
        <v>17.899999999999999</v>
      </c>
      <c r="E1751">
        <v>43.7</v>
      </c>
      <c r="F1751">
        <v>12</v>
      </c>
      <c r="G1751">
        <v>72.7</v>
      </c>
      <c r="H1751">
        <v>30.8</v>
      </c>
      <c r="I1751" t="s">
        <v>23</v>
      </c>
      <c r="J1751" s="1">
        <v>58413</v>
      </c>
      <c r="K1751">
        <v>15.4</v>
      </c>
      <c r="L1751" s="2">
        <v>0.09</v>
      </c>
      <c r="M1751">
        <v>2015</v>
      </c>
      <c r="N1751" t="s">
        <v>26</v>
      </c>
      <c r="O1751">
        <v>60</v>
      </c>
      <c r="P1751">
        <v>40</v>
      </c>
      <c r="Q1751">
        <f>VLOOKUP(B1751,Locations!$A:$B,2,0)</f>
        <v>39.515101399999999</v>
      </c>
      <c r="R1751">
        <f>VLOOKUP(B1751,Locations!$A:$C,3,0)</f>
        <v>-0.42451230000000001</v>
      </c>
      <c r="S1751">
        <f>VLOOKUP(C1751,costs!$A:$B,2,0)</f>
        <v>585.29</v>
      </c>
    </row>
    <row r="1752" spans="1:19" x14ac:dyDescent="0.45">
      <c r="A1752" t="s">
        <v>352</v>
      </c>
      <c r="B1752" t="s">
        <v>401</v>
      </c>
      <c r="C1752" t="s">
        <v>365</v>
      </c>
      <c r="D1752">
        <v>20.8</v>
      </c>
      <c r="E1752">
        <v>41.6</v>
      </c>
      <c r="F1752">
        <v>13.6</v>
      </c>
      <c r="G1752">
        <v>70</v>
      </c>
      <c r="H1752">
        <v>28.5</v>
      </c>
      <c r="I1752" t="s">
        <v>23</v>
      </c>
      <c r="J1752" s="1">
        <v>49292</v>
      </c>
      <c r="K1752">
        <v>14.1</v>
      </c>
      <c r="L1752" s="2">
        <v>7.0000000000000007E-2</v>
      </c>
      <c r="M1752">
        <v>2015</v>
      </c>
      <c r="N1752" t="s">
        <v>26</v>
      </c>
      <c r="O1752">
        <v>67</v>
      </c>
      <c r="P1752">
        <v>33</v>
      </c>
      <c r="Q1752">
        <f>VLOOKUP(B1752,Locations!$A:$B,2,0)</f>
        <v>52.237817499999998</v>
      </c>
      <c r="R1752">
        <f>VLOOKUP(B1752,Locations!$A:$C,3,0)</f>
        <v>21.017210500000001</v>
      </c>
      <c r="S1752">
        <f>VLOOKUP(C1752,costs!$A:$B,2,0)</f>
        <v>418.69099999999997</v>
      </c>
    </row>
    <row r="1753" spans="1:19" x14ac:dyDescent="0.45">
      <c r="A1753" t="s">
        <v>352</v>
      </c>
      <c r="B1753" t="s">
        <v>326</v>
      </c>
      <c r="C1753" t="s">
        <v>17</v>
      </c>
      <c r="D1753">
        <v>32</v>
      </c>
      <c r="E1753">
        <v>30.7</v>
      </c>
      <c r="F1753">
        <v>15.2</v>
      </c>
      <c r="G1753">
        <v>61</v>
      </c>
      <c r="H1753" t="s">
        <v>23</v>
      </c>
      <c r="I1753" t="s">
        <v>23</v>
      </c>
      <c r="J1753" s="1">
        <v>23065</v>
      </c>
      <c r="K1753">
        <v>10.7</v>
      </c>
      <c r="L1753" s="2">
        <v>7.0000000000000007E-2</v>
      </c>
      <c r="M1753">
        <v>2015</v>
      </c>
      <c r="N1753" t="s">
        <v>18</v>
      </c>
      <c r="O1753">
        <v>57</v>
      </c>
      <c r="P1753">
        <v>43</v>
      </c>
      <c r="Q1753">
        <f>VLOOKUP(B1753,Locations!$A:$B,2,0)</f>
        <v>42.359369399999999</v>
      </c>
      <c r="R1753">
        <f>VLOOKUP(B1753,Locations!$A:$C,3,0)</f>
        <v>-83.071606399999993</v>
      </c>
      <c r="S1753">
        <f>VLOOKUP(C1753,costs!$A:$B,2,0)</f>
        <v>748.03700000000003</v>
      </c>
    </row>
    <row r="1754" spans="1:19" x14ac:dyDescent="0.45">
      <c r="A1754" t="s">
        <v>352</v>
      </c>
      <c r="B1754" t="s">
        <v>237</v>
      </c>
      <c r="C1754" t="s">
        <v>66</v>
      </c>
      <c r="D1754">
        <v>36</v>
      </c>
      <c r="E1754">
        <v>21.5</v>
      </c>
      <c r="F1754">
        <v>33.1</v>
      </c>
      <c r="G1754">
        <v>40.200000000000003</v>
      </c>
      <c r="H1754">
        <v>88.6</v>
      </c>
      <c r="I1754" t="s">
        <v>23</v>
      </c>
      <c r="J1754" s="1">
        <v>47508</v>
      </c>
      <c r="K1754">
        <v>15.9</v>
      </c>
      <c r="L1754" s="2">
        <v>0.05</v>
      </c>
      <c r="M1754">
        <v>2015</v>
      </c>
      <c r="N1754" t="s">
        <v>44</v>
      </c>
      <c r="O1754">
        <v>41</v>
      </c>
      <c r="P1754">
        <v>59</v>
      </c>
      <c r="Q1754">
        <f>VLOOKUP(B1754,Locations!$A:$B,2,0)</f>
        <v>30.193314099999998</v>
      </c>
      <c r="R1754">
        <f>VLOOKUP(B1754,Locations!$A:$C,3,0)</f>
        <v>120.11930820000001</v>
      </c>
      <c r="S1754">
        <f>VLOOKUP(C1754,costs!$A:$B,2,0)</f>
        <v>419.86799999999999</v>
      </c>
    </row>
    <row r="1755" spans="1:19" x14ac:dyDescent="0.45">
      <c r="A1755" t="s">
        <v>488</v>
      </c>
      <c r="B1755" t="s">
        <v>353</v>
      </c>
      <c r="C1755" t="s">
        <v>157</v>
      </c>
      <c r="D1755">
        <v>23.8</v>
      </c>
      <c r="E1755">
        <v>65.8</v>
      </c>
      <c r="F1755">
        <v>28.5</v>
      </c>
      <c r="G1755">
        <v>39.9</v>
      </c>
      <c r="H1755">
        <v>43.9</v>
      </c>
      <c r="I1755" t="s">
        <v>23</v>
      </c>
      <c r="J1755" s="1">
        <v>17422</v>
      </c>
      <c r="K1755">
        <v>15.9</v>
      </c>
      <c r="L1755" s="2">
        <v>0.15</v>
      </c>
      <c r="M1755">
        <v>2015</v>
      </c>
      <c r="N1755" t="s">
        <v>26</v>
      </c>
      <c r="O1755">
        <v>48</v>
      </c>
      <c r="P1755">
        <v>52</v>
      </c>
      <c r="Q1755">
        <f>VLOOKUP(B1755,Locations!$A:$B,2,0)</f>
        <v>57.015902799999999</v>
      </c>
      <c r="R1755">
        <f>VLOOKUP(B1755,Locations!$A:$C,3,0)</f>
        <v>9.9753282999999993</v>
      </c>
      <c r="S1755">
        <f>VLOOKUP(C1755,costs!$A:$B,2,0)</f>
        <v>870.76599999999996</v>
      </c>
    </row>
    <row r="1756" spans="1:19" x14ac:dyDescent="0.45">
      <c r="A1756" t="s">
        <v>488</v>
      </c>
      <c r="B1756" t="s">
        <v>328</v>
      </c>
      <c r="C1756" t="s">
        <v>25</v>
      </c>
      <c r="D1756">
        <v>20.7</v>
      </c>
      <c r="E1756">
        <v>66.5</v>
      </c>
      <c r="F1756">
        <v>20.6</v>
      </c>
      <c r="G1756">
        <v>52.2</v>
      </c>
      <c r="H1756">
        <v>33</v>
      </c>
      <c r="I1756" t="s">
        <v>23</v>
      </c>
      <c r="J1756" s="1">
        <v>9252</v>
      </c>
      <c r="K1756">
        <v>19.2</v>
      </c>
      <c r="L1756" s="2">
        <v>0.18</v>
      </c>
      <c r="M1756">
        <v>2015</v>
      </c>
      <c r="N1756" t="s">
        <v>26</v>
      </c>
      <c r="O1756">
        <v>48</v>
      </c>
      <c r="P1756">
        <v>52</v>
      </c>
      <c r="Q1756">
        <f>VLOOKUP(B1756,Locations!$A:$B,2,0)</f>
        <v>52.410735799999998</v>
      </c>
      <c r="R1756">
        <f>VLOOKUP(B1756,Locations!$A:$C,3,0)</f>
        <v>-4.0529549999999999</v>
      </c>
      <c r="S1756">
        <f>VLOOKUP(C1756,costs!$A:$B,2,0)</f>
        <v>698.49599999999998</v>
      </c>
    </row>
    <row r="1757" spans="1:19" x14ac:dyDescent="0.45">
      <c r="A1757" t="s">
        <v>488</v>
      </c>
      <c r="B1757" t="s">
        <v>406</v>
      </c>
      <c r="C1757" t="s">
        <v>25</v>
      </c>
      <c r="D1757">
        <v>19.399999999999999</v>
      </c>
      <c r="E1757">
        <v>79.7</v>
      </c>
      <c r="F1757">
        <v>21.6</v>
      </c>
      <c r="G1757">
        <v>45.1</v>
      </c>
      <c r="H1757">
        <v>35.700000000000003</v>
      </c>
      <c r="I1757" t="s">
        <v>23</v>
      </c>
      <c r="M1757">
        <v>2015</v>
      </c>
      <c r="N1757" t="s">
        <v>26</v>
      </c>
      <c r="Q1757">
        <f>VLOOKUP(B1757,Locations!$A:$B,2,0)</f>
        <v>52.486207800000003</v>
      </c>
      <c r="R1757">
        <f>VLOOKUP(B1757,Locations!$A:$C,3,0)</f>
        <v>-1.8884992</v>
      </c>
      <c r="S1757">
        <f>VLOOKUP(C1757,costs!$A:$B,2,0)</f>
        <v>698.49599999999998</v>
      </c>
    </row>
    <row r="1758" spans="1:19" x14ac:dyDescent="0.45">
      <c r="A1758" t="s">
        <v>488</v>
      </c>
      <c r="B1758" t="s">
        <v>472</v>
      </c>
      <c r="C1758" t="s">
        <v>74</v>
      </c>
      <c r="D1758">
        <v>21.3</v>
      </c>
      <c r="E1758">
        <v>53.9</v>
      </c>
      <c r="F1758">
        <v>12.9</v>
      </c>
      <c r="G1758">
        <v>61.8</v>
      </c>
      <c r="H1758">
        <v>34.799999999999997</v>
      </c>
      <c r="I1758" t="s">
        <v>23</v>
      </c>
      <c r="J1758" s="1">
        <v>12520</v>
      </c>
      <c r="K1758">
        <v>35.5</v>
      </c>
      <c r="L1758" s="2">
        <v>0.08</v>
      </c>
      <c r="M1758">
        <v>2015</v>
      </c>
      <c r="N1758" t="s">
        <v>26</v>
      </c>
      <c r="O1758">
        <v>46</v>
      </c>
      <c r="P1758">
        <v>54</v>
      </c>
      <c r="Q1758">
        <f>VLOOKUP(B1758,Locations!$A:$B,2,0)</f>
        <v>49.928800000000003</v>
      </c>
      <c r="R1758">
        <f>VLOOKUP(B1758,Locations!$A:$C,3,0)</f>
        <v>11.585800000000001</v>
      </c>
      <c r="S1758">
        <f>VLOOKUP(C1758,costs!$A:$B,2,0)</f>
        <v>723.53399999999999</v>
      </c>
    </row>
    <row r="1759" spans="1:19" x14ac:dyDescent="0.45">
      <c r="A1759" t="s">
        <v>488</v>
      </c>
      <c r="B1759" t="s">
        <v>211</v>
      </c>
      <c r="C1759" t="s">
        <v>74</v>
      </c>
      <c r="D1759">
        <v>27.5</v>
      </c>
      <c r="E1759">
        <v>48.6</v>
      </c>
      <c r="F1759">
        <v>19.100000000000001</v>
      </c>
      <c r="G1759">
        <v>52</v>
      </c>
      <c r="H1759">
        <v>37.4</v>
      </c>
      <c r="I1759" t="s">
        <v>23</v>
      </c>
      <c r="J1759" s="1">
        <v>21428</v>
      </c>
      <c r="K1759">
        <v>67.8</v>
      </c>
      <c r="L1759" s="2">
        <v>0.08</v>
      </c>
      <c r="M1759">
        <v>2015</v>
      </c>
      <c r="N1759" t="s">
        <v>26</v>
      </c>
      <c r="O1759">
        <v>57</v>
      </c>
      <c r="P1759">
        <v>43</v>
      </c>
      <c r="Q1759">
        <f>VLOOKUP(B1759,Locations!$A:$B,2,0)</f>
        <v>52.037688500000002</v>
      </c>
      <c r="R1759">
        <f>VLOOKUP(B1759,Locations!$A:$C,3,0)</f>
        <v>8.4932233000000004</v>
      </c>
      <c r="S1759">
        <f>VLOOKUP(C1759,costs!$A:$B,2,0)</f>
        <v>723.53399999999999</v>
      </c>
    </row>
    <row r="1760" spans="1:19" x14ac:dyDescent="0.45">
      <c r="A1760" t="s">
        <v>488</v>
      </c>
      <c r="B1760" t="s">
        <v>476</v>
      </c>
      <c r="C1760" t="s">
        <v>68</v>
      </c>
      <c r="D1760">
        <v>19.100000000000001</v>
      </c>
      <c r="E1760">
        <v>52.1</v>
      </c>
      <c r="F1760">
        <v>17.2</v>
      </c>
      <c r="G1760">
        <v>62.6</v>
      </c>
      <c r="H1760">
        <v>33.6</v>
      </c>
      <c r="I1760" t="s">
        <v>23</v>
      </c>
      <c r="J1760" s="1">
        <v>35308</v>
      </c>
      <c r="K1760">
        <v>16.100000000000001</v>
      </c>
      <c r="L1760" s="2">
        <v>0.11</v>
      </c>
      <c r="M1760">
        <v>2015</v>
      </c>
      <c r="N1760" t="s">
        <v>26</v>
      </c>
      <c r="O1760">
        <v>50</v>
      </c>
      <c r="P1760">
        <v>50</v>
      </c>
      <c r="Q1760">
        <f>VLOOKUP(B1760,Locations!$A:$B,2,0)</f>
        <v>45.779600000000002</v>
      </c>
      <c r="R1760">
        <f>VLOOKUP(B1760,Locations!$A:$C,3,0)</f>
        <v>4.8655999999999997</v>
      </c>
      <c r="S1760">
        <f>VLOOKUP(C1760,costs!$A:$B,2,0)</f>
        <v>800.89499999999998</v>
      </c>
    </row>
    <row r="1761" spans="1:19" x14ac:dyDescent="0.45">
      <c r="A1761" t="s">
        <v>488</v>
      </c>
      <c r="B1761" t="s">
        <v>409</v>
      </c>
      <c r="C1761" t="s">
        <v>63</v>
      </c>
      <c r="D1761">
        <v>20.100000000000001</v>
      </c>
      <c r="E1761">
        <v>91.3</v>
      </c>
      <c r="F1761">
        <v>17.100000000000001</v>
      </c>
      <c r="G1761">
        <v>45.3</v>
      </c>
      <c r="H1761">
        <v>36.1</v>
      </c>
      <c r="I1761" t="s">
        <v>23</v>
      </c>
      <c r="J1761" s="1">
        <v>30333</v>
      </c>
      <c r="K1761">
        <v>17.100000000000001</v>
      </c>
      <c r="L1761" s="2">
        <v>0.38</v>
      </c>
      <c r="M1761">
        <v>2015</v>
      </c>
      <c r="N1761" t="s">
        <v>64</v>
      </c>
      <c r="O1761">
        <v>53</v>
      </c>
      <c r="P1761">
        <v>47</v>
      </c>
      <c r="Q1761">
        <f>VLOOKUP(B1761,Locations!$A:$B,2,0)</f>
        <v>-32.0057416</v>
      </c>
      <c r="R1761">
        <f>VLOOKUP(B1761,Locations!$A:$C,3,0)</f>
        <v>115.89286439999999</v>
      </c>
      <c r="S1761">
        <f>VLOOKUP(C1761,costs!$A:$B,2,0)</f>
        <v>771.25599999999997</v>
      </c>
    </row>
    <row r="1762" spans="1:19" x14ac:dyDescent="0.45">
      <c r="A1762" t="s">
        <v>488</v>
      </c>
      <c r="B1762" t="s">
        <v>530</v>
      </c>
      <c r="C1762" t="s">
        <v>53</v>
      </c>
      <c r="D1762">
        <v>23.5</v>
      </c>
      <c r="E1762">
        <v>36</v>
      </c>
      <c r="F1762">
        <v>18</v>
      </c>
      <c r="G1762">
        <v>57.6</v>
      </c>
      <c r="H1762">
        <v>61.3</v>
      </c>
      <c r="I1762" t="s">
        <v>23</v>
      </c>
      <c r="J1762" s="1">
        <v>17625</v>
      </c>
      <c r="K1762">
        <v>14.4</v>
      </c>
      <c r="L1762" s="2">
        <v>0.06</v>
      </c>
      <c r="M1762">
        <v>2015</v>
      </c>
      <c r="N1762" t="s">
        <v>44</v>
      </c>
      <c r="O1762">
        <v>100</v>
      </c>
      <c r="P1762">
        <v>0</v>
      </c>
      <c r="Q1762">
        <f>VLOOKUP(B1762,Locations!$A:$B,2,0)</f>
        <v>37.564300000000003</v>
      </c>
      <c r="R1762">
        <f>VLOOKUP(B1762,Locations!$A:$C,3,0)</f>
        <v>126.9502</v>
      </c>
      <c r="S1762">
        <f>VLOOKUP(C1762,costs!$A:$B,2,0)</f>
        <v>823.15099999999995</v>
      </c>
    </row>
    <row r="1763" spans="1:19" x14ac:dyDescent="0.45">
      <c r="A1763" t="s">
        <v>488</v>
      </c>
      <c r="B1763" t="s">
        <v>361</v>
      </c>
      <c r="C1763" t="s">
        <v>17</v>
      </c>
      <c r="D1763">
        <v>26.3</v>
      </c>
      <c r="E1763">
        <v>35.799999999999997</v>
      </c>
      <c r="F1763">
        <v>20.3</v>
      </c>
      <c r="G1763">
        <v>53.9</v>
      </c>
      <c r="H1763">
        <v>28.7</v>
      </c>
      <c r="I1763" t="s">
        <v>23</v>
      </c>
      <c r="J1763" s="1">
        <v>26622</v>
      </c>
      <c r="K1763">
        <v>17</v>
      </c>
      <c r="L1763" s="2">
        <v>7.0000000000000007E-2</v>
      </c>
      <c r="M1763">
        <v>2015</v>
      </c>
      <c r="N1763" t="s">
        <v>18</v>
      </c>
      <c r="O1763">
        <v>54</v>
      </c>
      <c r="P1763">
        <v>46</v>
      </c>
      <c r="Q1763">
        <f>VLOOKUP(B1763,Locations!$A:$B,2,0)</f>
        <v>38.885078</v>
      </c>
      <c r="R1763">
        <f>VLOOKUP(B1763,Locations!$A:$C,3,0)</f>
        <v>-77.101039099999994</v>
      </c>
      <c r="S1763">
        <f>VLOOKUP(C1763,costs!$A:$B,2,0)</f>
        <v>748.03700000000003</v>
      </c>
    </row>
    <row r="1764" spans="1:19" x14ac:dyDescent="0.45">
      <c r="A1764" t="s">
        <v>488</v>
      </c>
      <c r="B1764" t="s">
        <v>507</v>
      </c>
      <c r="C1764" t="s">
        <v>53</v>
      </c>
      <c r="D1764">
        <v>31.5</v>
      </c>
      <c r="E1764">
        <v>48.4</v>
      </c>
      <c r="F1764">
        <v>32.299999999999997</v>
      </c>
      <c r="G1764">
        <v>29</v>
      </c>
      <c r="H1764">
        <v>88.7</v>
      </c>
      <c r="I1764" t="s">
        <v>23</v>
      </c>
      <c r="J1764" s="1">
        <v>16729</v>
      </c>
      <c r="K1764">
        <v>10.4</v>
      </c>
      <c r="L1764" s="2">
        <v>0.19</v>
      </c>
      <c r="M1764">
        <v>2015</v>
      </c>
      <c r="N1764" t="s">
        <v>44</v>
      </c>
      <c r="Q1764">
        <f>VLOOKUP(B1764,Locations!$A:$B,2,0)</f>
        <v>37.557200000000002</v>
      </c>
      <c r="R1764">
        <f>VLOOKUP(B1764,Locations!$A:$C,3,0)</f>
        <v>127.0453</v>
      </c>
      <c r="S1764">
        <f>VLOOKUP(C1764,costs!$A:$B,2,0)</f>
        <v>823.15099999999995</v>
      </c>
    </row>
    <row r="1765" spans="1:19" x14ac:dyDescent="0.45">
      <c r="A1765" t="s">
        <v>488</v>
      </c>
      <c r="B1765" t="s">
        <v>330</v>
      </c>
      <c r="C1765" t="s">
        <v>50</v>
      </c>
      <c r="D1765">
        <v>38.4</v>
      </c>
      <c r="E1765">
        <v>25.2</v>
      </c>
      <c r="F1765">
        <v>27.5</v>
      </c>
      <c r="G1765">
        <v>32.200000000000003</v>
      </c>
      <c r="H1765">
        <v>43.4</v>
      </c>
      <c r="I1765" t="s">
        <v>23</v>
      </c>
      <c r="J1765" s="1">
        <v>18162</v>
      </c>
      <c r="K1765">
        <v>8.1999999999999993</v>
      </c>
      <c r="L1765" s="2">
        <v>0.09</v>
      </c>
      <c r="M1765">
        <v>2015</v>
      </c>
      <c r="N1765" t="s">
        <v>44</v>
      </c>
      <c r="O1765">
        <v>29</v>
      </c>
      <c r="P1765">
        <v>71</v>
      </c>
      <c r="Q1765">
        <f>VLOOKUP(B1765,Locations!$A:$B,2,0)</f>
        <v>43.079007799999999</v>
      </c>
      <c r="R1765">
        <f>VLOOKUP(B1765,Locations!$A:$C,3,0)</f>
        <v>141.33772949999999</v>
      </c>
      <c r="S1765">
        <f>VLOOKUP(C1765,costs!$A:$B,2,0)</f>
        <v>891.63099999999997</v>
      </c>
    </row>
    <row r="1766" spans="1:19" x14ac:dyDescent="0.45">
      <c r="A1766" t="s">
        <v>488</v>
      </c>
      <c r="B1766" t="s">
        <v>362</v>
      </c>
      <c r="C1766" t="s">
        <v>363</v>
      </c>
      <c r="D1766">
        <v>34.200000000000003</v>
      </c>
      <c r="E1766">
        <v>19.5</v>
      </c>
      <c r="F1766">
        <v>24.6</v>
      </c>
      <c r="G1766">
        <v>43.5</v>
      </c>
      <c r="H1766">
        <v>49.7</v>
      </c>
      <c r="I1766" t="s">
        <v>23</v>
      </c>
      <c r="J1766" s="1">
        <v>8327</v>
      </c>
      <c r="K1766">
        <v>14.9</v>
      </c>
      <c r="L1766" s="2">
        <v>0.01</v>
      </c>
      <c r="M1766">
        <v>2015</v>
      </c>
      <c r="N1766" t="s">
        <v>44</v>
      </c>
      <c r="O1766">
        <v>16</v>
      </c>
      <c r="P1766">
        <v>84</v>
      </c>
      <c r="Q1766">
        <f>VLOOKUP(B1766,Locations!$A:$B,2,0)</f>
        <v>19.127410000000001</v>
      </c>
      <c r="R1766">
        <f>VLOOKUP(B1766,Locations!$A:$C,3,0)</f>
        <v>72.916390000000007</v>
      </c>
      <c r="S1766">
        <f>VLOOKUP(C1766,costs!$A:$B,2,0)</f>
        <v>258.61900000000003</v>
      </c>
    </row>
    <row r="1767" spans="1:19" x14ac:dyDescent="0.45">
      <c r="A1767" t="s">
        <v>488</v>
      </c>
      <c r="B1767" t="s">
        <v>489</v>
      </c>
      <c r="C1767" t="s">
        <v>363</v>
      </c>
      <c r="D1767">
        <v>25.2</v>
      </c>
      <c r="E1767">
        <v>16.600000000000001</v>
      </c>
      <c r="F1767">
        <v>14.3</v>
      </c>
      <c r="G1767">
        <v>62.6</v>
      </c>
      <c r="H1767">
        <v>69</v>
      </c>
      <c r="I1767" t="s">
        <v>23</v>
      </c>
      <c r="J1767" s="1">
        <v>8061</v>
      </c>
      <c r="K1767">
        <v>18.7</v>
      </c>
      <c r="L1767" s="2">
        <v>0.01</v>
      </c>
      <c r="M1767">
        <v>2015</v>
      </c>
      <c r="N1767" t="s">
        <v>44</v>
      </c>
      <c r="O1767">
        <v>17</v>
      </c>
      <c r="P1767">
        <v>83</v>
      </c>
      <c r="Q1767">
        <f>VLOOKUP(B1767,Locations!$A:$B,2,0)</f>
        <v>29.864899999999999</v>
      </c>
      <c r="R1767">
        <f>VLOOKUP(B1767,Locations!$A:$C,3,0)</f>
        <v>77.896600000000007</v>
      </c>
      <c r="S1767">
        <f>VLOOKUP(C1767,costs!$A:$B,2,0)</f>
        <v>258.61900000000003</v>
      </c>
    </row>
    <row r="1768" spans="1:19" x14ac:dyDescent="0.45">
      <c r="A1768" t="s">
        <v>488</v>
      </c>
      <c r="B1768" t="s">
        <v>531</v>
      </c>
      <c r="C1768" t="s">
        <v>376</v>
      </c>
      <c r="D1768">
        <v>20.7</v>
      </c>
      <c r="E1768">
        <v>20</v>
      </c>
      <c r="F1768">
        <v>27.3</v>
      </c>
      <c r="G1768">
        <v>48.9</v>
      </c>
      <c r="H1768">
        <v>84.1</v>
      </c>
      <c r="I1768" t="s">
        <v>23</v>
      </c>
      <c r="J1768" s="1">
        <v>10964</v>
      </c>
      <c r="K1768">
        <v>26.5</v>
      </c>
      <c r="L1768" s="2">
        <v>0.01</v>
      </c>
      <c r="M1768">
        <v>2015</v>
      </c>
      <c r="N1768" t="s">
        <v>44</v>
      </c>
      <c r="O1768">
        <v>39</v>
      </c>
      <c r="P1768">
        <v>61</v>
      </c>
      <c r="Q1768">
        <f>VLOOKUP(B1768,Locations!$A:$B,2,0)</f>
        <v>32.719099999999997</v>
      </c>
      <c r="R1768">
        <f>VLOOKUP(B1768,Locations!$A:$C,3,0)</f>
        <v>51.531999999999996</v>
      </c>
      <c r="S1768">
        <f>VLOOKUP(C1768,costs!$A:$B,2,0)</f>
        <v>383.06</v>
      </c>
    </row>
    <row r="1769" spans="1:19" x14ac:dyDescent="0.45">
      <c r="A1769" t="s">
        <v>488</v>
      </c>
      <c r="B1769" t="s">
        <v>612</v>
      </c>
      <c r="C1769" t="s">
        <v>425</v>
      </c>
      <c r="D1769">
        <v>16.7</v>
      </c>
      <c r="E1769">
        <v>22.5</v>
      </c>
      <c r="F1769">
        <v>10</v>
      </c>
      <c r="G1769">
        <v>75</v>
      </c>
      <c r="H1769">
        <v>56.5</v>
      </c>
      <c r="I1769" t="s">
        <v>23</v>
      </c>
      <c r="J1769" s="1">
        <v>17791</v>
      </c>
      <c r="K1769">
        <v>23.7</v>
      </c>
      <c r="L1769" s="2">
        <v>0.01</v>
      </c>
      <c r="M1769">
        <v>2015</v>
      </c>
      <c r="N1769" t="s">
        <v>44</v>
      </c>
      <c r="O1769">
        <v>42</v>
      </c>
      <c r="P1769">
        <v>58</v>
      </c>
      <c r="Q1769">
        <f>VLOOKUP(B1769,Locations!$A:$B,2,0)</f>
        <v>13.651</v>
      </c>
      <c r="R1769">
        <f>VLOOKUP(B1769,Locations!$A:$C,3,0)</f>
        <v>100.4954</v>
      </c>
      <c r="S1769">
        <f>VLOOKUP(C1769,costs!$A:$B,2,0)</f>
        <v>508.678</v>
      </c>
    </row>
    <row r="1770" spans="1:19" x14ac:dyDescent="0.45">
      <c r="A1770" t="s">
        <v>488</v>
      </c>
      <c r="B1770" t="s">
        <v>309</v>
      </c>
      <c r="C1770" t="s">
        <v>50</v>
      </c>
      <c r="D1770">
        <v>36.5</v>
      </c>
      <c r="E1770">
        <v>26.1</v>
      </c>
      <c r="F1770">
        <v>28.5</v>
      </c>
      <c r="G1770">
        <v>33.6</v>
      </c>
      <c r="H1770">
        <v>68.7</v>
      </c>
      <c r="I1770" t="s">
        <v>23</v>
      </c>
      <c r="J1770" s="1">
        <v>18925</v>
      </c>
      <c r="K1770">
        <v>6.7</v>
      </c>
      <c r="L1770" s="2">
        <v>0.08</v>
      </c>
      <c r="M1770">
        <v>2015</v>
      </c>
      <c r="N1770" t="s">
        <v>44</v>
      </c>
      <c r="O1770">
        <v>28</v>
      </c>
      <c r="P1770">
        <v>72</v>
      </c>
      <c r="Q1770">
        <f>VLOOKUP(B1770,Locations!$A:$B,2,0)</f>
        <v>33.599146599999997</v>
      </c>
      <c r="R1770">
        <f>VLOOKUP(B1770,Locations!$A:$C,3,0)</f>
        <v>130.22359850000001</v>
      </c>
      <c r="S1770">
        <f>VLOOKUP(C1770,costs!$A:$B,2,0)</f>
        <v>891.63099999999997</v>
      </c>
    </row>
    <row r="1771" spans="1:19" x14ac:dyDescent="0.45">
      <c r="A1771" t="s">
        <v>488</v>
      </c>
      <c r="B1771" t="s">
        <v>368</v>
      </c>
      <c r="C1771" t="s">
        <v>17</v>
      </c>
      <c r="D1771">
        <v>25.4</v>
      </c>
      <c r="E1771">
        <v>34.5</v>
      </c>
      <c r="F1771">
        <v>16.600000000000001</v>
      </c>
      <c r="G1771">
        <v>56.3</v>
      </c>
      <c r="H1771">
        <v>39.200000000000003</v>
      </c>
      <c r="I1771" t="s">
        <v>23</v>
      </c>
      <c r="J1771" s="1">
        <v>6300</v>
      </c>
      <c r="K1771">
        <v>11.3</v>
      </c>
      <c r="L1771" s="2">
        <v>0.15</v>
      </c>
      <c r="M1771">
        <v>2015</v>
      </c>
      <c r="N1771" t="s">
        <v>18</v>
      </c>
      <c r="O1771">
        <v>44</v>
      </c>
      <c r="P1771">
        <v>56</v>
      </c>
      <c r="Q1771">
        <f>VLOOKUP(B1771,Locations!$A:$B,2,0)</f>
        <v>40.606802799999997</v>
      </c>
      <c r="R1771">
        <f>VLOOKUP(B1771,Locations!$A:$C,3,0)</f>
        <v>-75.378248799999994</v>
      </c>
      <c r="S1771">
        <f>VLOOKUP(C1771,costs!$A:$B,2,0)</f>
        <v>748.03700000000003</v>
      </c>
    </row>
    <row r="1772" spans="1:19" x14ac:dyDescent="0.45">
      <c r="A1772" t="s">
        <v>488</v>
      </c>
      <c r="B1772" t="s">
        <v>369</v>
      </c>
      <c r="C1772" t="s">
        <v>73</v>
      </c>
      <c r="D1772">
        <v>20.2</v>
      </c>
      <c r="E1772">
        <v>50.9</v>
      </c>
      <c r="F1772">
        <v>27.6</v>
      </c>
      <c r="G1772">
        <v>51.5</v>
      </c>
      <c r="H1772" t="s">
        <v>23</v>
      </c>
      <c r="I1772" t="s">
        <v>23</v>
      </c>
      <c r="J1772" s="1">
        <v>17866</v>
      </c>
      <c r="K1772">
        <v>7.7</v>
      </c>
      <c r="L1772" s="2">
        <v>0.1</v>
      </c>
      <c r="M1772">
        <v>2015</v>
      </c>
      <c r="N1772" t="s">
        <v>26</v>
      </c>
      <c r="O1772">
        <v>52</v>
      </c>
      <c r="P1772">
        <v>48</v>
      </c>
      <c r="Q1772">
        <f>VLOOKUP(B1772,Locations!$A:$B,2,0)</f>
        <v>58.397799999999997</v>
      </c>
      <c r="R1772">
        <f>VLOOKUP(B1772,Locations!$A:$C,3,0)</f>
        <v>15.576000000000001</v>
      </c>
      <c r="S1772">
        <f>VLOOKUP(C1772,costs!$A:$B,2,0)</f>
        <v>765.58500000000004</v>
      </c>
    </row>
    <row r="1773" spans="1:19" x14ac:dyDescent="0.45">
      <c r="A1773" t="s">
        <v>488</v>
      </c>
      <c r="B1773" t="s">
        <v>480</v>
      </c>
      <c r="C1773" t="s">
        <v>63</v>
      </c>
      <c r="D1773">
        <v>21.2</v>
      </c>
      <c r="E1773">
        <v>85.3</v>
      </c>
      <c r="F1773">
        <v>17.8</v>
      </c>
      <c r="G1773">
        <v>46.5</v>
      </c>
      <c r="H1773">
        <v>40.5</v>
      </c>
      <c r="I1773" t="s">
        <v>23</v>
      </c>
      <c r="J1773" s="1">
        <v>16606</v>
      </c>
      <c r="K1773">
        <v>32.799999999999997</v>
      </c>
      <c r="L1773" s="2">
        <v>0.43</v>
      </c>
      <c r="M1773">
        <v>2015</v>
      </c>
      <c r="N1773" t="s">
        <v>64</v>
      </c>
      <c r="O1773">
        <v>59</v>
      </c>
      <c r="P1773">
        <v>41</v>
      </c>
      <c r="Q1773">
        <f>VLOOKUP(B1773,Locations!$A:$B,2,0)</f>
        <v>-32.070999999999998</v>
      </c>
      <c r="R1773">
        <f>VLOOKUP(B1773,Locations!$A:$C,3,0)</f>
        <v>115.825</v>
      </c>
      <c r="S1773">
        <f>VLOOKUP(C1773,costs!$A:$B,2,0)</f>
        <v>771.25599999999997</v>
      </c>
    </row>
    <row r="1774" spans="1:19" x14ac:dyDescent="0.45">
      <c r="A1774" t="s">
        <v>488</v>
      </c>
      <c r="B1774" t="s">
        <v>481</v>
      </c>
      <c r="C1774" t="s">
        <v>135</v>
      </c>
      <c r="D1774">
        <v>31.8</v>
      </c>
      <c r="E1774">
        <v>26.7</v>
      </c>
      <c r="F1774">
        <v>40.1</v>
      </c>
      <c r="G1774">
        <v>28.4</v>
      </c>
      <c r="H1774">
        <v>100</v>
      </c>
      <c r="I1774" t="s">
        <v>23</v>
      </c>
      <c r="J1774" s="1">
        <v>21234</v>
      </c>
      <c r="K1774">
        <v>14.4</v>
      </c>
      <c r="L1774" s="2">
        <v>0.11</v>
      </c>
      <c r="M1774">
        <v>2015</v>
      </c>
      <c r="N1774" t="s">
        <v>44</v>
      </c>
      <c r="O1774">
        <v>36</v>
      </c>
      <c r="P1774">
        <v>64</v>
      </c>
      <c r="Q1774">
        <f>VLOOKUP(B1774,Locations!$A:$B,2,0)</f>
        <v>22.998799999999999</v>
      </c>
      <c r="R1774">
        <f>VLOOKUP(B1774,Locations!$A:$C,3,0)</f>
        <v>120.2195</v>
      </c>
      <c r="S1774">
        <f>VLOOKUP(C1774,costs!$A:$B,2,0)</f>
        <v>640.28800000000001</v>
      </c>
    </row>
    <row r="1775" spans="1:19" x14ac:dyDescent="0.45">
      <c r="A1775" t="s">
        <v>488</v>
      </c>
      <c r="B1775" t="s">
        <v>201</v>
      </c>
      <c r="C1775" t="s">
        <v>135</v>
      </c>
      <c r="D1775">
        <v>26.4</v>
      </c>
      <c r="E1775">
        <v>24.2</v>
      </c>
      <c r="F1775">
        <v>32.9</v>
      </c>
      <c r="G1775">
        <v>39</v>
      </c>
      <c r="H1775">
        <v>47</v>
      </c>
      <c r="I1775" t="s">
        <v>23</v>
      </c>
      <c r="J1775" s="1">
        <v>9336</v>
      </c>
      <c r="K1775">
        <v>19.600000000000001</v>
      </c>
      <c r="L1775" s="2">
        <v>0.04</v>
      </c>
      <c r="M1775">
        <v>2015</v>
      </c>
      <c r="N1775" t="s">
        <v>44</v>
      </c>
      <c r="O1775">
        <v>37</v>
      </c>
      <c r="P1775">
        <v>63</v>
      </c>
      <c r="Q1775">
        <f>VLOOKUP(B1775,Locations!$A:$B,2,0)</f>
        <v>22.627939999999999</v>
      </c>
      <c r="R1775">
        <f>VLOOKUP(B1775,Locations!$A:$C,3,0)</f>
        <v>120.2663185</v>
      </c>
      <c r="S1775">
        <f>VLOOKUP(C1775,costs!$A:$B,2,0)</f>
        <v>640.28800000000001</v>
      </c>
    </row>
    <row r="1776" spans="1:19" x14ac:dyDescent="0.45">
      <c r="A1776" t="s">
        <v>488</v>
      </c>
      <c r="B1776" t="s">
        <v>370</v>
      </c>
      <c r="C1776" t="s">
        <v>135</v>
      </c>
      <c r="D1776">
        <v>27.7</v>
      </c>
      <c r="E1776">
        <v>26.7</v>
      </c>
      <c r="F1776">
        <v>42.6</v>
      </c>
      <c r="G1776">
        <v>30.9</v>
      </c>
      <c r="H1776">
        <v>82</v>
      </c>
      <c r="I1776" t="s">
        <v>23</v>
      </c>
      <c r="J1776" s="1">
        <v>7446</v>
      </c>
      <c r="K1776">
        <v>17.399999999999999</v>
      </c>
      <c r="L1776" s="2">
        <v>0.11</v>
      </c>
      <c r="M1776">
        <v>2015</v>
      </c>
      <c r="N1776" t="s">
        <v>44</v>
      </c>
      <c r="O1776">
        <v>34</v>
      </c>
      <c r="P1776">
        <v>66</v>
      </c>
      <c r="Q1776">
        <f>VLOOKUP(B1776,Locations!$A:$B,2,0)</f>
        <v>25.013411000000001</v>
      </c>
      <c r="R1776">
        <f>VLOOKUP(B1776,Locations!$A:$C,3,0)</f>
        <v>121.54161980000001</v>
      </c>
      <c r="S1776">
        <f>VLOOKUP(C1776,costs!$A:$B,2,0)</f>
        <v>640.28800000000001</v>
      </c>
    </row>
    <row r="1777" spans="1:19" x14ac:dyDescent="0.45">
      <c r="A1777" t="s">
        <v>488</v>
      </c>
      <c r="B1777" t="s">
        <v>532</v>
      </c>
      <c r="C1777" t="s">
        <v>105</v>
      </c>
      <c r="D1777">
        <v>24.7</v>
      </c>
      <c r="E1777">
        <v>82.6</v>
      </c>
      <c r="F1777">
        <v>18.899999999999999</v>
      </c>
      <c r="G1777">
        <v>43.5</v>
      </c>
      <c r="H1777">
        <v>28.4</v>
      </c>
      <c r="I1777" t="s">
        <v>23</v>
      </c>
      <c r="J1777" s="1">
        <v>2473</v>
      </c>
      <c r="K1777">
        <v>15.6</v>
      </c>
      <c r="L1777" s="2">
        <v>0.63</v>
      </c>
      <c r="M1777">
        <v>2015</v>
      </c>
      <c r="N1777" t="s">
        <v>26</v>
      </c>
      <c r="O1777">
        <v>55</v>
      </c>
      <c r="P1777">
        <v>45</v>
      </c>
      <c r="Q1777">
        <f>VLOOKUP(B1777,Locations!$A:$B,2,0)</f>
        <v>53.338999999999999</v>
      </c>
      <c r="R1777">
        <f>VLOOKUP(B1777,Locations!$A:$C,3,0)</f>
        <v>-6.2619999999999996</v>
      </c>
      <c r="S1777">
        <f>VLOOKUP(C1777,costs!$A:$B,2,0)</f>
        <v>806.245</v>
      </c>
    </row>
    <row r="1778" spans="1:19" x14ac:dyDescent="0.45">
      <c r="A1778" t="s">
        <v>488</v>
      </c>
      <c r="B1778" t="s">
        <v>312</v>
      </c>
      <c r="C1778" t="s">
        <v>74</v>
      </c>
      <c r="D1778">
        <v>31.5</v>
      </c>
      <c r="E1778">
        <v>53.6</v>
      </c>
      <c r="F1778">
        <v>22.5</v>
      </c>
      <c r="G1778">
        <v>42</v>
      </c>
      <c r="H1778">
        <v>47.4</v>
      </c>
      <c r="I1778" t="s">
        <v>23</v>
      </c>
      <c r="J1778" s="1">
        <v>38675</v>
      </c>
      <c r="K1778">
        <v>46.3</v>
      </c>
      <c r="L1778" s="2">
        <v>0.13</v>
      </c>
      <c r="M1778">
        <v>2015</v>
      </c>
      <c r="N1778" t="s">
        <v>26</v>
      </c>
      <c r="O1778">
        <v>48</v>
      </c>
      <c r="P1778">
        <v>52</v>
      </c>
      <c r="Q1778">
        <f>VLOOKUP(B1778,Locations!$A:$B,2,0)</f>
        <v>51.481650000000002</v>
      </c>
      <c r="R1778">
        <f>VLOOKUP(B1778,Locations!$A:$C,3,0)</f>
        <v>7.2164799999999998</v>
      </c>
      <c r="S1778">
        <f>VLOOKUP(C1778,costs!$A:$B,2,0)</f>
        <v>723.53399999999999</v>
      </c>
    </row>
    <row r="1779" spans="1:19" x14ac:dyDescent="0.45">
      <c r="A1779" t="s">
        <v>488</v>
      </c>
      <c r="B1779" t="s">
        <v>442</v>
      </c>
      <c r="C1779" t="s">
        <v>63</v>
      </c>
      <c r="D1779">
        <v>20.2</v>
      </c>
      <c r="E1779">
        <v>86.9</v>
      </c>
      <c r="F1779">
        <v>16.3</v>
      </c>
      <c r="G1779">
        <v>50.2</v>
      </c>
      <c r="H1779">
        <v>38.799999999999997</v>
      </c>
      <c r="I1779" t="s">
        <v>23</v>
      </c>
      <c r="J1779" s="1">
        <v>20314</v>
      </c>
      <c r="K1779">
        <v>36.5</v>
      </c>
      <c r="L1779" s="2">
        <v>0.33</v>
      </c>
      <c r="M1779">
        <v>2015</v>
      </c>
      <c r="N1779" t="s">
        <v>64</v>
      </c>
      <c r="O1779">
        <v>44</v>
      </c>
      <c r="P1779">
        <v>56</v>
      </c>
      <c r="Q1779">
        <f>VLOOKUP(B1779,Locations!$A:$B,2,0)</f>
        <v>-37.820617599999999</v>
      </c>
      <c r="R1779">
        <f>VLOOKUP(B1779,Locations!$A:$C,3,0)</f>
        <v>145.03862090000001</v>
      </c>
      <c r="S1779">
        <f>VLOOKUP(C1779,costs!$A:$B,2,0)</f>
        <v>771.25599999999997</v>
      </c>
    </row>
    <row r="1780" spans="1:19" x14ac:dyDescent="0.45">
      <c r="A1780" t="s">
        <v>488</v>
      </c>
      <c r="B1780" t="s">
        <v>338</v>
      </c>
      <c r="C1780" t="s">
        <v>170</v>
      </c>
      <c r="D1780">
        <v>20.7</v>
      </c>
      <c r="E1780">
        <v>60</v>
      </c>
      <c r="F1780">
        <v>16.899999999999999</v>
      </c>
      <c r="G1780">
        <v>53.2</v>
      </c>
      <c r="H1780">
        <v>38.799999999999997</v>
      </c>
      <c r="I1780" t="s">
        <v>23</v>
      </c>
      <c r="J1780" s="1">
        <v>10398</v>
      </c>
      <c r="K1780">
        <v>12.2</v>
      </c>
      <c r="L1780" s="2">
        <v>0.1</v>
      </c>
      <c r="M1780">
        <v>2015</v>
      </c>
      <c r="N1780" t="s">
        <v>26</v>
      </c>
      <c r="O1780">
        <v>60</v>
      </c>
      <c r="P1780">
        <v>40</v>
      </c>
      <c r="Q1780">
        <f>VLOOKUP(B1780,Locations!$A:$B,2,0)</f>
        <v>68.435914499999996</v>
      </c>
      <c r="R1780">
        <f>VLOOKUP(B1780,Locations!$A:$C,3,0)</f>
        <v>17.435067199999999</v>
      </c>
      <c r="S1780">
        <f>VLOOKUP(C1780,costs!$A:$B,2,0)</f>
        <v>1080.5930000000001</v>
      </c>
    </row>
    <row r="1781" spans="1:19" x14ac:dyDescent="0.45">
      <c r="A1781" t="s">
        <v>488</v>
      </c>
      <c r="B1781" t="s">
        <v>274</v>
      </c>
      <c r="C1781" t="s">
        <v>73</v>
      </c>
      <c r="D1781">
        <v>21.2</v>
      </c>
      <c r="E1781">
        <v>50.3</v>
      </c>
      <c r="F1781">
        <v>25.7</v>
      </c>
      <c r="G1781">
        <v>52.7</v>
      </c>
      <c r="H1781">
        <v>31.3</v>
      </c>
      <c r="I1781" t="s">
        <v>23</v>
      </c>
      <c r="J1781" s="1">
        <v>16667</v>
      </c>
      <c r="K1781">
        <v>11.9</v>
      </c>
      <c r="L1781" s="2">
        <v>7.0000000000000007E-2</v>
      </c>
      <c r="M1781">
        <v>2015</v>
      </c>
      <c r="N1781" t="s">
        <v>26</v>
      </c>
      <c r="O1781">
        <v>60</v>
      </c>
      <c r="P1781">
        <v>40</v>
      </c>
      <c r="Q1781">
        <f>VLOOKUP(B1781,Locations!$A:$B,2,0)</f>
        <v>63.820157399999999</v>
      </c>
      <c r="R1781">
        <f>VLOOKUP(B1781,Locations!$A:$C,3,0)</f>
        <v>20.314666299999999</v>
      </c>
      <c r="S1781">
        <f>VLOOKUP(C1781,costs!$A:$B,2,0)</f>
        <v>765.58500000000004</v>
      </c>
    </row>
    <row r="1782" spans="1:19" x14ac:dyDescent="0.45">
      <c r="A1782" t="s">
        <v>488</v>
      </c>
      <c r="B1782" t="s">
        <v>444</v>
      </c>
      <c r="C1782" t="s">
        <v>297</v>
      </c>
      <c r="D1782">
        <v>29.1</v>
      </c>
      <c r="E1782">
        <v>38.1</v>
      </c>
      <c r="F1782">
        <v>18.100000000000001</v>
      </c>
      <c r="G1782">
        <v>52</v>
      </c>
      <c r="H1782">
        <v>35.200000000000003</v>
      </c>
      <c r="I1782" t="s">
        <v>23</v>
      </c>
      <c r="J1782" s="1">
        <v>51560</v>
      </c>
      <c r="K1782">
        <v>65.099999999999994</v>
      </c>
      <c r="L1782" s="2">
        <v>0.02</v>
      </c>
      <c r="M1782">
        <v>2015</v>
      </c>
      <c r="N1782" t="s">
        <v>26</v>
      </c>
      <c r="O1782">
        <v>65</v>
      </c>
      <c r="P1782">
        <v>35</v>
      </c>
      <c r="Q1782">
        <f>VLOOKUP(B1782,Locations!$A:$B,2,0)</f>
        <v>41.120600000000003</v>
      </c>
      <c r="R1782">
        <f>VLOOKUP(B1782,Locations!$A:$C,3,0)</f>
        <v>16.868500000000001</v>
      </c>
      <c r="S1782">
        <f>VLOOKUP(C1782,costs!$A:$B,2,0)</f>
        <v>740.97500000000002</v>
      </c>
    </row>
    <row r="1783" spans="1:19" x14ac:dyDescent="0.45">
      <c r="A1783" t="s">
        <v>488</v>
      </c>
      <c r="B1783" t="s">
        <v>382</v>
      </c>
      <c r="C1783" t="s">
        <v>129</v>
      </c>
      <c r="D1783">
        <v>24.3</v>
      </c>
      <c r="E1783">
        <v>44.1</v>
      </c>
      <c r="F1783">
        <v>21.6</v>
      </c>
      <c r="G1783">
        <v>53.8</v>
      </c>
      <c r="H1783">
        <v>32.799999999999997</v>
      </c>
      <c r="I1783" t="s">
        <v>23</v>
      </c>
      <c r="J1783" s="1">
        <v>10798</v>
      </c>
      <c r="K1783">
        <v>17.3</v>
      </c>
      <c r="L1783" s="2">
        <v>0.06</v>
      </c>
      <c r="M1783">
        <v>2015</v>
      </c>
      <c r="N1783" t="s">
        <v>26</v>
      </c>
      <c r="O1783">
        <v>64</v>
      </c>
      <c r="P1783">
        <v>36</v>
      </c>
      <c r="Q1783">
        <f>VLOOKUP(B1783,Locations!$A:$B,2,0)</f>
        <v>62.604344099999999</v>
      </c>
      <c r="R1783">
        <f>VLOOKUP(B1783,Locations!$A:$C,3,0)</f>
        <v>29.742237500000002</v>
      </c>
      <c r="S1783">
        <f>VLOOKUP(C1783,costs!$A:$B,2,0)</f>
        <v>779.17399999999998</v>
      </c>
    </row>
    <row r="1784" spans="1:19" x14ac:dyDescent="0.45">
      <c r="A1784" t="s">
        <v>488</v>
      </c>
      <c r="B1784" t="s">
        <v>383</v>
      </c>
      <c r="C1784" t="s">
        <v>297</v>
      </c>
      <c r="D1784">
        <v>19.5</v>
      </c>
      <c r="E1784">
        <v>42.1</v>
      </c>
      <c r="F1784">
        <v>15.2</v>
      </c>
      <c r="G1784">
        <v>64.5</v>
      </c>
      <c r="H1784">
        <v>40.4</v>
      </c>
      <c r="I1784" t="s">
        <v>23</v>
      </c>
      <c r="J1784" s="1">
        <v>18882</v>
      </c>
      <c r="K1784">
        <v>30.2</v>
      </c>
      <c r="L1784" s="2">
        <v>7.0000000000000007E-2</v>
      </c>
      <c r="M1784">
        <v>2015</v>
      </c>
      <c r="N1784" t="s">
        <v>26</v>
      </c>
      <c r="O1784">
        <v>56</v>
      </c>
      <c r="P1784">
        <v>44</v>
      </c>
      <c r="Q1784">
        <f>VLOOKUP(B1784,Locations!$A:$B,2,0)</f>
        <v>44.833399999999997</v>
      </c>
      <c r="R1784">
        <f>VLOOKUP(B1784,Locations!$A:$C,3,0)</f>
        <v>11.626300000000001</v>
      </c>
      <c r="S1784">
        <f>VLOOKUP(C1784,costs!$A:$B,2,0)</f>
        <v>740.97500000000002</v>
      </c>
    </row>
    <row r="1785" spans="1:19" x14ac:dyDescent="0.45">
      <c r="A1785" t="s">
        <v>488</v>
      </c>
      <c r="B1785" t="s">
        <v>512</v>
      </c>
      <c r="C1785" t="s">
        <v>297</v>
      </c>
      <c r="D1785">
        <v>18.100000000000001</v>
      </c>
      <c r="E1785">
        <v>37.4</v>
      </c>
      <c r="F1785">
        <v>17.3</v>
      </c>
      <c r="G1785">
        <v>60.8</v>
      </c>
      <c r="H1785">
        <v>35.4</v>
      </c>
      <c r="I1785" t="s">
        <v>23</v>
      </c>
      <c r="J1785" s="1">
        <v>54290</v>
      </c>
      <c r="K1785">
        <v>17.2</v>
      </c>
      <c r="L1785" s="2">
        <v>7.0000000000000007E-2</v>
      </c>
      <c r="M1785">
        <v>2015</v>
      </c>
      <c r="N1785" t="s">
        <v>26</v>
      </c>
      <c r="O1785">
        <v>59</v>
      </c>
      <c r="P1785">
        <v>41</v>
      </c>
      <c r="Q1785">
        <f>VLOOKUP(B1785,Locations!$A:$B,2,0)</f>
        <v>43.7776</v>
      </c>
      <c r="R1785">
        <f>VLOOKUP(B1785,Locations!$A:$C,3,0)</f>
        <v>11.2598</v>
      </c>
      <c r="S1785">
        <f>VLOOKUP(C1785,costs!$A:$B,2,0)</f>
        <v>740.97500000000002</v>
      </c>
    </row>
    <row r="1786" spans="1:19" x14ac:dyDescent="0.45">
      <c r="A1786" t="s">
        <v>488</v>
      </c>
      <c r="B1786" t="s">
        <v>317</v>
      </c>
      <c r="C1786" t="s">
        <v>227</v>
      </c>
      <c r="D1786">
        <v>23.7</v>
      </c>
      <c r="E1786">
        <v>64.8</v>
      </c>
      <c r="F1786">
        <v>17.3</v>
      </c>
      <c r="G1786">
        <v>55.1</v>
      </c>
      <c r="H1786">
        <v>30.2</v>
      </c>
      <c r="I1786" t="s">
        <v>23</v>
      </c>
      <c r="J1786" s="1">
        <v>20584</v>
      </c>
      <c r="K1786">
        <v>26.8</v>
      </c>
      <c r="L1786" s="2">
        <v>0.12</v>
      </c>
      <c r="M1786">
        <v>2015</v>
      </c>
      <c r="N1786" t="s">
        <v>26</v>
      </c>
      <c r="O1786">
        <v>65</v>
      </c>
      <c r="P1786">
        <v>35</v>
      </c>
      <c r="Q1786">
        <f>VLOOKUP(B1786,Locations!$A:$B,2,0)</f>
        <v>47.078104799999998</v>
      </c>
      <c r="R1786">
        <f>VLOOKUP(B1786,Locations!$A:$C,3,0)</f>
        <v>15.447505700000001</v>
      </c>
      <c r="S1786">
        <f>VLOOKUP(C1786,costs!$A:$B,2,0)</f>
        <v>768.15300000000002</v>
      </c>
    </row>
    <row r="1787" spans="1:19" x14ac:dyDescent="0.45">
      <c r="A1787" t="s">
        <v>488</v>
      </c>
      <c r="B1787" t="s">
        <v>384</v>
      </c>
      <c r="C1787" t="s">
        <v>25</v>
      </c>
      <c r="D1787">
        <v>16.2</v>
      </c>
      <c r="E1787">
        <v>74.900000000000006</v>
      </c>
      <c r="F1787">
        <v>10.9</v>
      </c>
      <c r="G1787">
        <v>65</v>
      </c>
      <c r="H1787">
        <v>29.6</v>
      </c>
      <c r="I1787" t="s">
        <v>23</v>
      </c>
      <c r="J1787" s="1">
        <v>19665</v>
      </c>
      <c r="K1787">
        <v>19.399999999999999</v>
      </c>
      <c r="L1787" s="2">
        <v>0.27</v>
      </c>
      <c r="M1787">
        <v>2015</v>
      </c>
      <c r="N1787" t="s">
        <v>26</v>
      </c>
      <c r="O1787">
        <v>54</v>
      </c>
      <c r="P1787">
        <v>46</v>
      </c>
      <c r="Q1787">
        <f>VLOOKUP(B1787,Locations!$A:$B,2,0)</f>
        <v>51.761647799999999</v>
      </c>
      <c r="R1787">
        <f>VLOOKUP(B1787,Locations!$A:$C,3,0)</f>
        <v>-0.2483718</v>
      </c>
      <c r="S1787">
        <f>VLOOKUP(C1787,costs!$A:$B,2,0)</f>
        <v>698.49599999999998</v>
      </c>
    </row>
    <row r="1788" spans="1:19" x14ac:dyDescent="0.45">
      <c r="A1788" t="s">
        <v>488</v>
      </c>
      <c r="B1788" t="s">
        <v>533</v>
      </c>
      <c r="C1788" t="s">
        <v>380</v>
      </c>
      <c r="D1788">
        <v>30.1</v>
      </c>
      <c r="E1788">
        <v>46.8</v>
      </c>
      <c r="F1788">
        <v>22.8</v>
      </c>
      <c r="G1788">
        <v>44.8</v>
      </c>
      <c r="H1788">
        <v>33.9</v>
      </c>
      <c r="I1788" t="s">
        <v>23</v>
      </c>
      <c r="J1788" s="1">
        <v>47849</v>
      </c>
      <c r="K1788">
        <v>17.5</v>
      </c>
      <c r="L1788" s="2">
        <v>0.09</v>
      </c>
      <c r="M1788">
        <v>2015</v>
      </c>
      <c r="N1788" t="s">
        <v>26</v>
      </c>
      <c r="O1788">
        <v>51</v>
      </c>
      <c r="P1788">
        <v>49</v>
      </c>
      <c r="Q1788">
        <f>VLOOKUP(B1788,Locations!$A:$B,2,0)</f>
        <v>38.752699999999997</v>
      </c>
      <c r="R1788">
        <f>VLOOKUP(B1788,Locations!$A:$C,3,0)</f>
        <v>-9.1582000000000008</v>
      </c>
      <c r="S1788">
        <f>VLOOKUP(C1788,costs!$A:$B,2,0)</f>
        <v>539.173</v>
      </c>
    </row>
    <row r="1789" spans="1:19" x14ac:dyDescent="0.45">
      <c r="A1789" t="s">
        <v>488</v>
      </c>
      <c r="B1789" t="s">
        <v>387</v>
      </c>
      <c r="C1789" t="s">
        <v>152</v>
      </c>
      <c r="D1789">
        <v>25.9</v>
      </c>
      <c r="E1789">
        <v>69.099999999999994</v>
      </c>
      <c r="F1789">
        <v>18.399999999999999</v>
      </c>
      <c r="G1789">
        <v>44.6</v>
      </c>
      <c r="H1789">
        <v>70.400000000000006</v>
      </c>
      <c r="I1789" t="s">
        <v>23</v>
      </c>
      <c r="J1789" s="1">
        <v>20951</v>
      </c>
      <c r="K1789">
        <v>25.9</v>
      </c>
      <c r="L1789" s="2">
        <v>0.23</v>
      </c>
      <c r="M1789">
        <v>2015</v>
      </c>
      <c r="N1789" t="s">
        <v>26</v>
      </c>
      <c r="O1789">
        <v>54</v>
      </c>
      <c r="P1789">
        <v>46</v>
      </c>
      <c r="Q1789">
        <f>VLOOKUP(B1789,Locations!$A:$B,2,0)</f>
        <v>50.637072400000001</v>
      </c>
      <c r="R1789">
        <f>VLOOKUP(B1789,Locations!$A:$C,3,0)</f>
        <v>5.5623332999999997</v>
      </c>
      <c r="S1789">
        <f>VLOOKUP(C1789,costs!$A:$B,2,0)</f>
        <v>780.779</v>
      </c>
    </row>
    <row r="1790" spans="1:19" x14ac:dyDescent="0.45">
      <c r="A1790" t="s">
        <v>488</v>
      </c>
      <c r="B1790" t="s">
        <v>497</v>
      </c>
      <c r="C1790" t="s">
        <v>380</v>
      </c>
      <c r="D1790">
        <v>20.2</v>
      </c>
      <c r="E1790">
        <v>49.7</v>
      </c>
      <c r="F1790">
        <v>16.2</v>
      </c>
      <c r="G1790">
        <v>60.6</v>
      </c>
      <c r="H1790">
        <v>44.5</v>
      </c>
      <c r="I1790" t="s">
        <v>23</v>
      </c>
      <c r="J1790" s="1">
        <v>19090</v>
      </c>
      <c r="K1790">
        <v>18.8</v>
      </c>
      <c r="L1790" s="2">
        <v>0.09</v>
      </c>
      <c r="M1790">
        <v>2015</v>
      </c>
      <c r="N1790" t="s">
        <v>26</v>
      </c>
      <c r="O1790">
        <v>52</v>
      </c>
      <c r="P1790">
        <v>48</v>
      </c>
      <c r="Q1790">
        <f>VLOOKUP(B1790,Locations!$A:$B,2,0)</f>
        <v>41.560699999999997</v>
      </c>
      <c r="R1790">
        <f>VLOOKUP(B1790,Locations!$A:$C,3,0)</f>
        <v>-8.3962000000000003</v>
      </c>
      <c r="S1790">
        <f>VLOOKUP(C1790,costs!$A:$B,2,0)</f>
        <v>539.173</v>
      </c>
    </row>
    <row r="1791" spans="1:19" x14ac:dyDescent="0.45">
      <c r="A1791" t="s">
        <v>488</v>
      </c>
      <c r="B1791" t="s">
        <v>302</v>
      </c>
      <c r="C1791" t="s">
        <v>17</v>
      </c>
      <c r="D1791">
        <v>31.7</v>
      </c>
      <c r="E1791">
        <v>29.6</v>
      </c>
      <c r="F1791">
        <v>22</v>
      </c>
      <c r="G1791">
        <v>46.6</v>
      </c>
      <c r="H1791">
        <v>31.2</v>
      </c>
      <c r="I1791" t="s">
        <v>23</v>
      </c>
      <c r="J1791" s="1">
        <v>29885</v>
      </c>
      <c r="K1791">
        <v>14.1</v>
      </c>
      <c r="L1791" s="2">
        <v>0.05</v>
      </c>
      <c r="M1791">
        <v>2015</v>
      </c>
      <c r="N1791" t="s">
        <v>18</v>
      </c>
      <c r="O1791">
        <v>53</v>
      </c>
      <c r="P1791">
        <v>47</v>
      </c>
      <c r="Q1791">
        <f>VLOOKUP(B1791,Locations!$A:$B,2,0)</f>
        <v>38.9442941</v>
      </c>
      <c r="R1791">
        <f>VLOOKUP(B1791,Locations!$A:$C,3,0)</f>
        <v>-92.326478800000004</v>
      </c>
      <c r="S1791">
        <f>VLOOKUP(C1791,costs!$A:$B,2,0)</f>
        <v>748.03700000000003</v>
      </c>
    </row>
    <row r="1792" spans="1:19" x14ac:dyDescent="0.45">
      <c r="A1792" t="s">
        <v>488</v>
      </c>
      <c r="B1792" t="s">
        <v>513</v>
      </c>
      <c r="C1792" t="s">
        <v>178</v>
      </c>
      <c r="D1792">
        <v>29.5</v>
      </c>
      <c r="E1792">
        <v>46.2</v>
      </c>
      <c r="F1792">
        <v>22.3</v>
      </c>
      <c r="G1792">
        <v>41.7</v>
      </c>
      <c r="H1792">
        <v>90.2</v>
      </c>
      <c r="I1792" t="s">
        <v>23</v>
      </c>
      <c r="J1792" s="1">
        <v>11259</v>
      </c>
      <c r="K1792">
        <v>10.6</v>
      </c>
      <c r="L1792" s="2">
        <v>0.16</v>
      </c>
      <c r="M1792">
        <v>2015</v>
      </c>
      <c r="N1792" t="s">
        <v>26</v>
      </c>
      <c r="O1792">
        <v>52</v>
      </c>
      <c r="P1792">
        <v>48</v>
      </c>
      <c r="Q1792">
        <f>VLOOKUP(B1792,Locations!$A:$B,2,0)</f>
        <v>42.816870000000002</v>
      </c>
      <c r="R1792">
        <f>VLOOKUP(B1792,Locations!$A:$C,3,0)</f>
        <v>-1.64323</v>
      </c>
      <c r="S1792">
        <f>VLOOKUP(C1792,costs!$A:$B,2,0)</f>
        <v>585.29</v>
      </c>
    </row>
    <row r="1793" spans="1:19" x14ac:dyDescent="0.45">
      <c r="A1793" t="s">
        <v>488</v>
      </c>
      <c r="B1793" t="s">
        <v>486</v>
      </c>
      <c r="C1793" t="s">
        <v>25</v>
      </c>
      <c r="D1793">
        <v>16.100000000000001</v>
      </c>
      <c r="E1793">
        <v>73.3</v>
      </c>
      <c r="F1793">
        <v>10.6</v>
      </c>
      <c r="G1793">
        <v>61.6</v>
      </c>
      <c r="H1793">
        <v>29.2</v>
      </c>
      <c r="I1793" t="s">
        <v>23</v>
      </c>
      <c r="J1793" s="1">
        <v>20161</v>
      </c>
      <c r="K1793">
        <v>19.100000000000001</v>
      </c>
      <c r="L1793" s="2">
        <v>0.23</v>
      </c>
      <c r="M1793">
        <v>2015</v>
      </c>
      <c r="N1793" t="s">
        <v>26</v>
      </c>
      <c r="O1793">
        <v>45</v>
      </c>
      <c r="P1793">
        <v>55</v>
      </c>
      <c r="Q1793">
        <f>VLOOKUP(B1793,Locations!$A:$B,2,0)</f>
        <v>50.795200000000001</v>
      </c>
      <c r="R1793">
        <f>VLOOKUP(B1793,Locations!$A:$C,3,0)</f>
        <v>-1.0935999999999999</v>
      </c>
      <c r="S1793">
        <f>VLOOKUP(C1793,costs!$A:$B,2,0)</f>
        <v>698.49599999999998</v>
      </c>
    </row>
    <row r="1794" spans="1:19" x14ac:dyDescent="0.45">
      <c r="A1794" t="s">
        <v>488</v>
      </c>
      <c r="B1794" t="s">
        <v>534</v>
      </c>
      <c r="C1794" t="s">
        <v>297</v>
      </c>
      <c r="D1794">
        <v>19.3</v>
      </c>
      <c r="E1794">
        <v>48</v>
      </c>
      <c r="F1794">
        <v>11.8</v>
      </c>
      <c r="G1794">
        <v>62.1</v>
      </c>
      <c r="H1794">
        <v>37.700000000000003</v>
      </c>
      <c r="I1794" t="s">
        <v>23</v>
      </c>
      <c r="J1794" s="1">
        <v>36353</v>
      </c>
      <c r="K1794">
        <v>61.2</v>
      </c>
      <c r="L1794" s="2">
        <v>0.05</v>
      </c>
      <c r="M1794">
        <v>2015</v>
      </c>
      <c r="N1794" t="s">
        <v>26</v>
      </c>
      <c r="O1794">
        <v>59</v>
      </c>
      <c r="P1794">
        <v>41</v>
      </c>
      <c r="Q1794">
        <f>VLOOKUP(B1794,Locations!$A:$B,2,0)</f>
        <v>41.8626</v>
      </c>
      <c r="R1794">
        <f>VLOOKUP(B1794,Locations!$A:$C,3,0)</f>
        <v>12.479100000000001</v>
      </c>
      <c r="S1794">
        <f>VLOOKUP(C1794,costs!$A:$B,2,0)</f>
        <v>740.97500000000002</v>
      </c>
    </row>
    <row r="1795" spans="1:19" x14ac:dyDescent="0.45">
      <c r="A1795" t="s">
        <v>488</v>
      </c>
      <c r="B1795" t="s">
        <v>535</v>
      </c>
      <c r="C1795" t="s">
        <v>53</v>
      </c>
      <c r="D1795">
        <v>21</v>
      </c>
      <c r="E1795">
        <v>34.299999999999997</v>
      </c>
      <c r="F1795">
        <v>20.2</v>
      </c>
      <c r="G1795">
        <v>63.3</v>
      </c>
      <c r="H1795">
        <v>29.1</v>
      </c>
      <c r="I1795" t="s">
        <v>23</v>
      </c>
      <c r="J1795" s="1">
        <v>10243</v>
      </c>
      <c r="K1795">
        <v>19</v>
      </c>
      <c r="L1795" s="2">
        <v>0.03</v>
      </c>
      <c r="M1795">
        <v>2015</v>
      </c>
      <c r="N1795" t="s">
        <v>44</v>
      </c>
      <c r="O1795">
        <v>36</v>
      </c>
      <c r="P1795">
        <v>64</v>
      </c>
      <c r="Q1795">
        <f>VLOOKUP(B1795,Locations!$A:$B,2,0)</f>
        <v>37.5839</v>
      </c>
      <c r="R1795">
        <f>VLOOKUP(B1795,Locations!$A:$C,3,0)</f>
        <v>127.05880000000001</v>
      </c>
      <c r="S1795">
        <f>VLOOKUP(C1795,costs!$A:$B,2,0)</f>
        <v>823.15099999999995</v>
      </c>
    </row>
    <row r="1796" spans="1:19" x14ac:dyDescent="0.45">
      <c r="A1796" t="s">
        <v>488</v>
      </c>
      <c r="B1796" t="s">
        <v>454</v>
      </c>
      <c r="C1796" t="s">
        <v>129</v>
      </c>
      <c r="D1796">
        <v>24.3</v>
      </c>
      <c r="E1796">
        <v>46.3</v>
      </c>
      <c r="F1796">
        <v>21.8</v>
      </c>
      <c r="G1796">
        <v>47.7</v>
      </c>
      <c r="H1796">
        <v>32.1</v>
      </c>
      <c r="I1796" t="s">
        <v>23</v>
      </c>
      <c r="J1796" s="1">
        <v>12326</v>
      </c>
      <c r="K1796">
        <v>14.6</v>
      </c>
      <c r="L1796" s="2">
        <v>0.05</v>
      </c>
      <c r="M1796">
        <v>2015</v>
      </c>
      <c r="N1796" t="s">
        <v>26</v>
      </c>
      <c r="O1796">
        <v>61</v>
      </c>
      <c r="P1796">
        <v>39</v>
      </c>
      <c r="Q1796">
        <f>VLOOKUP(B1796,Locations!$A:$B,2,0)</f>
        <v>60.455961299999998</v>
      </c>
      <c r="R1796">
        <f>VLOOKUP(B1796,Locations!$A:$C,3,0)</f>
        <v>22.2860008</v>
      </c>
      <c r="S1796">
        <f>VLOOKUP(C1796,costs!$A:$B,2,0)</f>
        <v>779.17399999999998</v>
      </c>
    </row>
    <row r="1797" spans="1:19" x14ac:dyDescent="0.45">
      <c r="A1797" t="s">
        <v>488</v>
      </c>
      <c r="B1797" t="s">
        <v>487</v>
      </c>
      <c r="C1797" t="s">
        <v>17</v>
      </c>
      <c r="D1797">
        <v>26.8</v>
      </c>
      <c r="E1797">
        <v>21</v>
      </c>
      <c r="F1797">
        <v>19.399999999999999</v>
      </c>
      <c r="G1797">
        <v>57.5</v>
      </c>
      <c r="H1797" t="s">
        <v>23</v>
      </c>
      <c r="I1797" t="s">
        <v>23</v>
      </c>
      <c r="M1797">
        <v>2015</v>
      </c>
      <c r="N1797" t="s">
        <v>18</v>
      </c>
      <c r="Q1797">
        <f>VLOOKUP(B1797,Locations!$A:$B,2,0)</f>
        <v>44.477899999999998</v>
      </c>
      <c r="R1797">
        <f>VLOOKUP(B1797,Locations!$A:$C,3,0)</f>
        <v>-73.1965</v>
      </c>
      <c r="S1797">
        <f>VLOOKUP(C1797,costs!$A:$B,2,0)</f>
        <v>748.03700000000003</v>
      </c>
    </row>
    <row r="1798" spans="1:19" x14ac:dyDescent="0.45">
      <c r="A1798" t="s">
        <v>488</v>
      </c>
      <c r="B1798" t="s">
        <v>400</v>
      </c>
      <c r="C1798" t="s">
        <v>182</v>
      </c>
      <c r="D1798">
        <v>18.600000000000001</v>
      </c>
      <c r="E1798">
        <v>80.3</v>
      </c>
      <c r="F1798">
        <v>17</v>
      </c>
      <c r="G1798">
        <v>50</v>
      </c>
      <c r="H1798">
        <v>50</v>
      </c>
      <c r="I1798" t="s">
        <v>23</v>
      </c>
      <c r="J1798" s="1">
        <v>10159</v>
      </c>
      <c r="K1798">
        <v>17</v>
      </c>
      <c r="L1798" s="2">
        <v>0.25</v>
      </c>
      <c r="M1798">
        <v>2015</v>
      </c>
      <c r="N1798" t="s">
        <v>64</v>
      </c>
      <c r="O1798">
        <v>57</v>
      </c>
      <c r="P1798">
        <v>43</v>
      </c>
      <c r="Q1798">
        <f>VLOOKUP(B1798,Locations!$A:$B,2,0)</f>
        <v>-37.785873899999999</v>
      </c>
      <c r="R1798">
        <f>VLOOKUP(B1798,Locations!$A:$C,3,0)</f>
        <v>175.3167665</v>
      </c>
      <c r="S1798">
        <f>VLOOKUP(C1798,costs!$A:$B,2,0)</f>
        <v>777.03399999999999</v>
      </c>
    </row>
    <row r="1799" spans="1:19" x14ac:dyDescent="0.45">
      <c r="A1799" t="s">
        <v>488</v>
      </c>
      <c r="B1799" t="s">
        <v>403</v>
      </c>
      <c r="C1799" t="s">
        <v>152</v>
      </c>
      <c r="D1799">
        <v>31.2</v>
      </c>
      <c r="E1799">
        <v>54.5</v>
      </c>
      <c r="F1799">
        <v>17.899999999999999</v>
      </c>
      <c r="G1799">
        <v>48.1</v>
      </c>
      <c r="H1799">
        <v>44.8</v>
      </c>
      <c r="I1799" t="s">
        <v>23</v>
      </c>
      <c r="J1799" s="1">
        <v>9020</v>
      </c>
      <c r="K1799">
        <v>17.100000000000001</v>
      </c>
      <c r="L1799" s="2">
        <v>0.16</v>
      </c>
      <c r="M1799">
        <v>2015</v>
      </c>
      <c r="N1799" t="s">
        <v>26</v>
      </c>
      <c r="O1799">
        <v>55</v>
      </c>
      <c r="P1799">
        <v>45</v>
      </c>
      <c r="Q1799">
        <f>VLOOKUP(B1799,Locations!$A:$B,2,0)</f>
        <v>50.820667399999998</v>
      </c>
      <c r="R1799">
        <f>VLOOKUP(B1799,Locations!$A:$C,3,0)</f>
        <v>4.3950331</v>
      </c>
      <c r="S1799">
        <f>VLOOKUP(C1799,costs!$A:$B,2,0)</f>
        <v>780.779</v>
      </c>
    </row>
    <row r="1800" spans="1:19" x14ac:dyDescent="0.45">
      <c r="A1800" t="s">
        <v>488</v>
      </c>
      <c r="B1800" t="s">
        <v>457</v>
      </c>
      <c r="C1800" t="s">
        <v>50</v>
      </c>
      <c r="D1800">
        <v>25.5</v>
      </c>
      <c r="E1800">
        <v>43.1</v>
      </c>
      <c r="F1800">
        <v>16.3</v>
      </c>
      <c r="G1800">
        <v>55.5</v>
      </c>
      <c r="H1800">
        <v>32.6</v>
      </c>
      <c r="I1800" t="s">
        <v>23</v>
      </c>
      <c r="J1800" s="1">
        <v>52316</v>
      </c>
      <c r="K1800">
        <v>16.899999999999999</v>
      </c>
      <c r="L1800" s="2">
        <v>0.08</v>
      </c>
      <c r="M1800">
        <v>2015</v>
      </c>
      <c r="N1800" t="s">
        <v>44</v>
      </c>
      <c r="O1800">
        <v>35</v>
      </c>
      <c r="P1800">
        <v>65</v>
      </c>
      <c r="Q1800">
        <f>VLOOKUP(B1800,Locations!$A:$B,2,0)</f>
        <v>33.889872799999999</v>
      </c>
      <c r="R1800">
        <f>VLOOKUP(B1800,Locations!$A:$C,3,0)</f>
        <v>130.708562</v>
      </c>
      <c r="S1800">
        <f>VLOOKUP(C1800,costs!$A:$B,2,0)</f>
        <v>891.63099999999997</v>
      </c>
    </row>
    <row r="1801" spans="1:19" x14ac:dyDescent="0.45">
      <c r="A1801" t="s">
        <v>488</v>
      </c>
      <c r="B1801" t="s">
        <v>404</v>
      </c>
      <c r="C1801" t="s">
        <v>17</v>
      </c>
      <c r="D1801">
        <v>28.5</v>
      </c>
      <c r="E1801">
        <v>36</v>
      </c>
      <c r="F1801">
        <v>27.5</v>
      </c>
      <c r="G1801">
        <v>44.2</v>
      </c>
      <c r="H1801">
        <v>54.5</v>
      </c>
      <c r="I1801" t="s">
        <v>23</v>
      </c>
      <c r="J1801" s="1">
        <v>24550</v>
      </c>
      <c r="K1801">
        <v>18.3</v>
      </c>
      <c r="L1801" s="2">
        <v>7.0000000000000007E-2</v>
      </c>
      <c r="M1801">
        <v>2015</v>
      </c>
      <c r="N1801" t="s">
        <v>18</v>
      </c>
      <c r="O1801">
        <v>50</v>
      </c>
      <c r="P1801">
        <v>50</v>
      </c>
      <c r="Q1801">
        <f>VLOOKUP(B1801,Locations!$A:$B,2,0)</f>
        <v>46.733571599999998</v>
      </c>
      <c r="R1801">
        <f>VLOOKUP(B1801,Locations!$A:$C,3,0)</f>
        <v>-117.1452759</v>
      </c>
      <c r="S1801">
        <f>VLOOKUP(C1801,costs!$A:$B,2,0)</f>
        <v>748.03700000000003</v>
      </c>
    </row>
    <row r="1802" spans="1:19" x14ac:dyDescent="0.45">
      <c r="A1802" t="s">
        <v>488</v>
      </c>
      <c r="B1802" t="s">
        <v>536</v>
      </c>
      <c r="C1802" t="s">
        <v>63</v>
      </c>
      <c r="D1802">
        <v>17.8</v>
      </c>
      <c r="E1802">
        <v>50.1</v>
      </c>
      <c r="F1802">
        <v>22.4</v>
      </c>
      <c r="G1802">
        <v>58.7</v>
      </c>
      <c r="H1802">
        <v>30.4</v>
      </c>
      <c r="I1802" t="s">
        <v>23</v>
      </c>
      <c r="J1802" s="1">
        <v>30704</v>
      </c>
      <c r="K1802">
        <v>32.200000000000003</v>
      </c>
      <c r="L1802" s="2">
        <v>0.09</v>
      </c>
      <c r="M1802">
        <v>2015</v>
      </c>
      <c r="N1802" t="s">
        <v>64</v>
      </c>
      <c r="O1802">
        <v>56</v>
      </c>
      <c r="P1802">
        <v>44</v>
      </c>
      <c r="Q1802">
        <f>VLOOKUP(B1802,Locations!$A:$B,2,0)</f>
        <v>-33.811799999999998</v>
      </c>
      <c r="R1802">
        <f>VLOOKUP(B1802,Locations!$A:$C,3,0)</f>
        <v>151.02510000000001</v>
      </c>
      <c r="S1802">
        <f>VLOOKUP(C1802,costs!$A:$B,2,0)</f>
        <v>771.25599999999997</v>
      </c>
    </row>
    <row r="1803" spans="1:19" x14ac:dyDescent="0.45">
      <c r="A1803" t="s">
        <v>488</v>
      </c>
      <c r="B1803" t="s">
        <v>458</v>
      </c>
      <c r="C1803" t="s">
        <v>66</v>
      </c>
      <c r="D1803">
        <v>34.1</v>
      </c>
      <c r="E1803">
        <v>33.1</v>
      </c>
      <c r="F1803">
        <v>17.399999999999999</v>
      </c>
      <c r="G1803">
        <v>48.5</v>
      </c>
      <c r="H1803">
        <v>85.9</v>
      </c>
      <c r="I1803" t="s">
        <v>23</v>
      </c>
      <c r="J1803" s="1">
        <v>46227</v>
      </c>
      <c r="K1803">
        <v>14.4</v>
      </c>
      <c r="L1803" s="2">
        <v>7.0000000000000007E-2</v>
      </c>
      <c r="M1803">
        <v>2015</v>
      </c>
      <c r="N1803" t="s">
        <v>44</v>
      </c>
      <c r="Q1803">
        <f>VLOOKUP(B1803,Locations!$A:$B,2,0)</f>
        <v>30.540122199999999</v>
      </c>
      <c r="R1803">
        <f>VLOOKUP(B1803,Locations!$A:$C,3,0)</f>
        <v>114.3594147</v>
      </c>
      <c r="S1803">
        <f>VLOOKUP(C1803,costs!$A:$B,2,0)</f>
        <v>419.86799999999999</v>
      </c>
    </row>
    <row r="1804" spans="1:19" x14ac:dyDescent="0.45">
      <c r="A1804" t="s">
        <v>488</v>
      </c>
      <c r="B1804" t="s">
        <v>505</v>
      </c>
      <c r="C1804" t="s">
        <v>66</v>
      </c>
      <c r="D1804">
        <v>16.2</v>
      </c>
      <c r="E1804">
        <v>21.4</v>
      </c>
      <c r="F1804">
        <v>8</v>
      </c>
      <c r="G1804">
        <v>75.8</v>
      </c>
      <c r="H1804">
        <v>57.8</v>
      </c>
      <c r="I1804" t="s">
        <v>23</v>
      </c>
      <c r="J1804" s="1">
        <v>50260</v>
      </c>
      <c r="K1804">
        <v>14.9</v>
      </c>
      <c r="L1804" s="2">
        <v>0.02</v>
      </c>
      <c r="M1804">
        <v>2015</v>
      </c>
      <c r="N1804" t="s">
        <v>44</v>
      </c>
      <c r="O1804">
        <v>31</v>
      </c>
      <c r="P1804">
        <v>69</v>
      </c>
      <c r="Q1804">
        <f>VLOOKUP(B1804,Locations!$A:$B,2,0)</f>
        <v>30.598700000000001</v>
      </c>
      <c r="R1804">
        <f>VLOOKUP(B1804,Locations!$A:$C,3,0)</f>
        <v>114.3425</v>
      </c>
      <c r="S1804">
        <f>VLOOKUP(C1804,costs!$A:$B,2,0)</f>
        <v>419.86799999999999</v>
      </c>
    </row>
    <row r="1805" spans="1:19" x14ac:dyDescent="0.45">
      <c r="A1805">
        <v>1</v>
      </c>
      <c r="B1805" t="s">
        <v>19</v>
      </c>
      <c r="C1805" t="s">
        <v>17</v>
      </c>
      <c r="D1805">
        <v>95.6</v>
      </c>
      <c r="E1805">
        <v>64</v>
      </c>
      <c r="F1805">
        <v>97.6</v>
      </c>
      <c r="G1805">
        <v>99.8</v>
      </c>
      <c r="H1805">
        <v>97.8</v>
      </c>
      <c r="I1805">
        <v>95.2</v>
      </c>
      <c r="J1805" s="1">
        <v>2243</v>
      </c>
      <c r="K1805">
        <v>6.9</v>
      </c>
      <c r="L1805" s="2">
        <v>0.27</v>
      </c>
      <c r="M1805">
        <v>2016</v>
      </c>
      <c r="N1805" t="s">
        <v>18</v>
      </c>
      <c r="O1805">
        <v>33</v>
      </c>
      <c r="P1805">
        <v>67</v>
      </c>
      <c r="Q1805">
        <f>VLOOKUP(B1805,Locations!$A:$B,2,0)</f>
        <v>34.137101899999998</v>
      </c>
      <c r="R1805">
        <f>VLOOKUP(B1805,Locations!$A:$C,3,0)</f>
        <v>-118.12527489999999</v>
      </c>
      <c r="S1805">
        <f>VLOOKUP(C1805,costs!$A:$B,2,0)</f>
        <v>748.03700000000003</v>
      </c>
    </row>
    <row r="1806" spans="1:19" x14ac:dyDescent="0.45">
      <c r="A1806">
        <v>2</v>
      </c>
      <c r="B1806" t="s">
        <v>27</v>
      </c>
      <c r="C1806" t="s">
        <v>25</v>
      </c>
      <c r="D1806">
        <v>86.5</v>
      </c>
      <c r="E1806">
        <v>94.4</v>
      </c>
      <c r="F1806">
        <v>98.9</v>
      </c>
      <c r="G1806">
        <v>98.8</v>
      </c>
      <c r="H1806">
        <v>73.099999999999994</v>
      </c>
      <c r="I1806">
        <v>94.2</v>
      </c>
      <c r="J1806" s="1">
        <v>19919</v>
      </c>
      <c r="K1806">
        <v>11.6</v>
      </c>
      <c r="L1806" s="2">
        <v>0.34</v>
      </c>
      <c r="M1806">
        <v>2016</v>
      </c>
      <c r="N1806" t="s">
        <v>26</v>
      </c>
      <c r="O1806">
        <v>46</v>
      </c>
      <c r="P1806">
        <v>54</v>
      </c>
      <c r="Q1806">
        <f>VLOOKUP(B1806,Locations!$A:$B,2,0)</f>
        <v>51.750689999999999</v>
      </c>
      <c r="R1806">
        <f>VLOOKUP(B1806,Locations!$A:$C,3,0)</f>
        <v>1.2474814999999999</v>
      </c>
      <c r="S1806">
        <f>VLOOKUP(C1806,costs!$A:$B,2,0)</f>
        <v>698.49599999999998</v>
      </c>
    </row>
    <row r="1807" spans="1:19" x14ac:dyDescent="0.45">
      <c r="A1807">
        <v>3</v>
      </c>
      <c r="B1807" t="s">
        <v>21</v>
      </c>
      <c r="C1807" t="s">
        <v>17</v>
      </c>
      <c r="D1807">
        <v>92.5</v>
      </c>
      <c r="E1807">
        <v>76.3</v>
      </c>
      <c r="F1807">
        <v>96.2</v>
      </c>
      <c r="G1807">
        <v>99.9</v>
      </c>
      <c r="H1807">
        <v>63.3</v>
      </c>
      <c r="I1807">
        <v>93.9</v>
      </c>
      <c r="J1807" s="1">
        <v>15596</v>
      </c>
      <c r="K1807">
        <v>7.8</v>
      </c>
      <c r="L1807" s="2">
        <v>0.22</v>
      </c>
      <c r="M1807">
        <v>2016</v>
      </c>
      <c r="N1807" t="s">
        <v>18</v>
      </c>
      <c r="O1807">
        <v>42</v>
      </c>
      <c r="P1807">
        <v>58</v>
      </c>
      <c r="Q1807">
        <f>VLOOKUP(B1807,Locations!$A:$B,2,0)</f>
        <v>37.431313899999999</v>
      </c>
      <c r="R1807">
        <f>VLOOKUP(B1807,Locations!$A:$C,3,0)</f>
        <v>-122.1693654</v>
      </c>
      <c r="S1807">
        <f>VLOOKUP(C1807,costs!$A:$B,2,0)</f>
        <v>748.03700000000003</v>
      </c>
    </row>
    <row r="1808" spans="1:19" x14ac:dyDescent="0.45">
      <c r="A1808">
        <v>4</v>
      </c>
      <c r="B1808" t="s">
        <v>24</v>
      </c>
      <c r="C1808" t="s">
        <v>25</v>
      </c>
      <c r="D1808">
        <v>88.2</v>
      </c>
      <c r="E1808">
        <v>91.5</v>
      </c>
      <c r="F1808">
        <v>96.7</v>
      </c>
      <c r="G1808">
        <v>97</v>
      </c>
      <c r="H1808">
        <v>55</v>
      </c>
      <c r="I1808">
        <v>92.8</v>
      </c>
      <c r="J1808" s="1">
        <v>18812</v>
      </c>
      <c r="K1808">
        <v>11.8</v>
      </c>
      <c r="L1808" s="2">
        <v>0.34</v>
      </c>
      <c r="M1808">
        <v>2016</v>
      </c>
      <c r="N1808" t="s">
        <v>26</v>
      </c>
      <c r="O1808">
        <v>46</v>
      </c>
      <c r="P1808">
        <v>54</v>
      </c>
      <c r="Q1808">
        <f>VLOOKUP(B1808,Locations!$A:$B,2,0)</f>
        <v>52.1763896</v>
      </c>
      <c r="R1808">
        <f>VLOOKUP(B1808,Locations!$A:$C,3,0)</f>
        <v>0.14308879999999999</v>
      </c>
      <c r="S1808">
        <f>VLOOKUP(C1808,costs!$A:$B,2,0)</f>
        <v>698.49599999999998</v>
      </c>
    </row>
    <row r="1809" spans="1:19" x14ac:dyDescent="0.45">
      <c r="A1809">
        <v>5</v>
      </c>
      <c r="B1809" t="s">
        <v>20</v>
      </c>
      <c r="C1809" t="s">
        <v>17</v>
      </c>
      <c r="D1809">
        <v>89.4</v>
      </c>
      <c r="E1809">
        <v>84</v>
      </c>
      <c r="F1809">
        <v>88.6</v>
      </c>
      <c r="G1809">
        <v>99.7</v>
      </c>
      <c r="H1809">
        <v>95.4</v>
      </c>
      <c r="I1809">
        <v>92</v>
      </c>
      <c r="J1809" s="1">
        <v>11074</v>
      </c>
      <c r="K1809">
        <v>9</v>
      </c>
      <c r="L1809" s="2">
        <v>0.33</v>
      </c>
      <c r="M1809">
        <v>2016</v>
      </c>
      <c r="N1809" t="s">
        <v>18</v>
      </c>
      <c r="O1809">
        <v>37</v>
      </c>
      <c r="P1809">
        <v>63</v>
      </c>
      <c r="Q1809">
        <f>VLOOKUP(B1809,Locations!$A:$B,2,0)</f>
        <v>42.3583961</v>
      </c>
      <c r="R1809">
        <f>VLOOKUP(B1809,Locations!$A:$C,3,0)</f>
        <v>-71.095677899999998</v>
      </c>
      <c r="S1809">
        <f>VLOOKUP(C1809,costs!$A:$B,2,0)</f>
        <v>748.03700000000003</v>
      </c>
    </row>
    <row r="1810" spans="1:19" x14ac:dyDescent="0.45">
      <c r="A1810">
        <v>6</v>
      </c>
      <c r="B1810" t="s">
        <v>16</v>
      </c>
      <c r="C1810" t="s">
        <v>17</v>
      </c>
      <c r="D1810">
        <v>83.6</v>
      </c>
      <c r="E1810">
        <v>77.2</v>
      </c>
      <c r="F1810">
        <v>99</v>
      </c>
      <c r="G1810">
        <v>99.8</v>
      </c>
      <c r="H1810">
        <v>45.2</v>
      </c>
      <c r="I1810">
        <v>91.6</v>
      </c>
      <c r="J1810" s="1">
        <v>20152</v>
      </c>
      <c r="K1810">
        <v>8.9</v>
      </c>
      <c r="L1810" s="2">
        <v>0.25</v>
      </c>
      <c r="M1810">
        <v>2016</v>
      </c>
      <c r="N1810" t="s">
        <v>18</v>
      </c>
      <c r="Q1810">
        <f>VLOOKUP(B1810,Locations!$A:$B,2,0)</f>
        <v>42.377003000000002</v>
      </c>
      <c r="R1810">
        <f>VLOOKUP(B1810,Locations!$A:$C,3,0)</f>
        <v>-71.116660999999993</v>
      </c>
      <c r="S1810">
        <f>VLOOKUP(C1810,costs!$A:$B,2,0)</f>
        <v>748.03700000000003</v>
      </c>
    </row>
    <row r="1811" spans="1:19" x14ac:dyDescent="0.45">
      <c r="A1811">
        <v>7</v>
      </c>
      <c r="B1811" t="s">
        <v>22</v>
      </c>
      <c r="C1811" t="s">
        <v>17</v>
      </c>
      <c r="D1811">
        <v>85.1</v>
      </c>
      <c r="E1811">
        <v>78.5</v>
      </c>
      <c r="F1811">
        <v>91.9</v>
      </c>
      <c r="G1811">
        <v>99.3</v>
      </c>
      <c r="H1811">
        <v>52.1</v>
      </c>
      <c r="I1811">
        <v>90.1</v>
      </c>
      <c r="J1811" s="1">
        <v>7929</v>
      </c>
      <c r="K1811">
        <v>8.4</v>
      </c>
      <c r="L1811" s="2">
        <v>0.27</v>
      </c>
      <c r="M1811">
        <v>2016</v>
      </c>
      <c r="N1811" t="s">
        <v>18</v>
      </c>
      <c r="O1811">
        <v>45</v>
      </c>
      <c r="P1811">
        <v>55</v>
      </c>
      <c r="Q1811">
        <f>VLOOKUP(B1811,Locations!$A:$B,2,0)</f>
        <v>40.338675199999997</v>
      </c>
      <c r="R1811">
        <f>VLOOKUP(B1811,Locations!$A:$C,3,0)</f>
        <v>-74.658365500000002</v>
      </c>
      <c r="S1811">
        <f>VLOOKUP(C1811,costs!$A:$B,2,0)</f>
        <v>748.03700000000003</v>
      </c>
    </row>
    <row r="1812" spans="1:19" x14ac:dyDescent="0.45">
      <c r="A1812">
        <v>8</v>
      </c>
      <c r="B1812" t="s">
        <v>29</v>
      </c>
      <c r="C1812" t="s">
        <v>25</v>
      </c>
      <c r="D1812">
        <v>83.3</v>
      </c>
      <c r="E1812">
        <v>96</v>
      </c>
      <c r="F1812">
        <v>88.5</v>
      </c>
      <c r="G1812">
        <v>96.7</v>
      </c>
      <c r="H1812">
        <v>53.7</v>
      </c>
      <c r="I1812">
        <v>89.1</v>
      </c>
      <c r="J1812" s="1">
        <v>15060</v>
      </c>
      <c r="K1812">
        <v>11.7</v>
      </c>
      <c r="L1812" s="2">
        <v>0.51</v>
      </c>
      <c r="M1812">
        <v>2016</v>
      </c>
      <c r="N1812" t="s">
        <v>26</v>
      </c>
      <c r="O1812">
        <v>37</v>
      </c>
      <c r="P1812">
        <v>63</v>
      </c>
      <c r="Q1812">
        <f>VLOOKUP(B1812,Locations!$A:$B,2,0)</f>
        <v>51.498888399999998</v>
      </c>
      <c r="R1812">
        <f>VLOOKUP(B1812,Locations!$A:$C,3,0)</f>
        <v>-0.17615800000000001</v>
      </c>
      <c r="S1812">
        <f>VLOOKUP(C1812,costs!$A:$B,2,0)</f>
        <v>698.49599999999998</v>
      </c>
    </row>
    <row r="1813" spans="1:19" x14ac:dyDescent="0.45">
      <c r="A1813">
        <v>9</v>
      </c>
      <c r="B1813" t="s">
        <v>594</v>
      </c>
      <c r="C1813" t="s">
        <v>35</v>
      </c>
      <c r="D1813">
        <v>77</v>
      </c>
      <c r="E1813">
        <v>97.9</v>
      </c>
      <c r="F1813">
        <v>95</v>
      </c>
      <c r="G1813">
        <v>91.1</v>
      </c>
      <c r="H1813">
        <v>80</v>
      </c>
      <c r="I1813">
        <v>88.3</v>
      </c>
      <c r="J1813" s="1">
        <v>18178</v>
      </c>
      <c r="K1813">
        <v>14.7</v>
      </c>
      <c r="L1813" s="2">
        <v>0.37</v>
      </c>
      <c r="M1813">
        <v>2016</v>
      </c>
      <c r="N1813" t="s">
        <v>26</v>
      </c>
      <c r="O1813">
        <v>31</v>
      </c>
      <c r="P1813">
        <v>69</v>
      </c>
      <c r="Q1813">
        <f>VLOOKUP(B1813,Locations!$A:$B,2,0)</f>
        <v>47.376453400000003</v>
      </c>
      <c r="R1813">
        <f>VLOOKUP(B1813,Locations!$A:$C,3,0)</f>
        <v>8.5477092999999993</v>
      </c>
      <c r="S1813">
        <f>VLOOKUP(C1813,costs!$A:$B,2,0)</f>
        <v>1296.412</v>
      </c>
    </row>
    <row r="1814" spans="1:19" x14ac:dyDescent="0.45">
      <c r="A1814">
        <v>10</v>
      </c>
      <c r="B1814" t="s">
        <v>32</v>
      </c>
      <c r="C1814" t="s">
        <v>17</v>
      </c>
      <c r="D1814">
        <v>85.7</v>
      </c>
      <c r="E1814">
        <v>65</v>
      </c>
      <c r="F1814">
        <v>88.9</v>
      </c>
      <c r="G1814">
        <v>99.2</v>
      </c>
      <c r="H1814">
        <v>36.6</v>
      </c>
      <c r="I1814">
        <v>87.9</v>
      </c>
      <c r="J1814" s="1">
        <v>14221</v>
      </c>
      <c r="K1814">
        <v>6.9</v>
      </c>
      <c r="L1814" s="2">
        <v>0.21</v>
      </c>
      <c r="M1814">
        <v>2016</v>
      </c>
      <c r="N1814" t="s">
        <v>18</v>
      </c>
      <c r="O1814">
        <v>42</v>
      </c>
      <c r="P1814">
        <v>58</v>
      </c>
      <c r="Q1814">
        <f>VLOOKUP(B1814,Locations!$A:$B,2,0)</f>
        <v>41.784687400000003</v>
      </c>
      <c r="R1814">
        <f>VLOOKUP(B1814,Locations!$A:$C,3,0)</f>
        <v>-87.600749300000004</v>
      </c>
      <c r="S1814">
        <f>VLOOKUP(C1814,costs!$A:$B,2,0)</f>
        <v>748.03700000000003</v>
      </c>
    </row>
    <row r="1815" spans="1:19" x14ac:dyDescent="0.45">
      <c r="A1815">
        <v>11</v>
      </c>
      <c r="B1815" t="s">
        <v>33</v>
      </c>
      <c r="C1815" t="s">
        <v>17</v>
      </c>
      <c r="D1815">
        <v>77.599999999999994</v>
      </c>
      <c r="E1815">
        <v>70</v>
      </c>
      <c r="F1815">
        <v>90.4</v>
      </c>
      <c r="G1815">
        <v>98.2</v>
      </c>
      <c r="H1815">
        <v>100</v>
      </c>
      <c r="I1815">
        <v>87.6</v>
      </c>
      <c r="J1815" s="1">
        <v>15128</v>
      </c>
      <c r="K1815">
        <v>3.6</v>
      </c>
      <c r="L1815" s="2">
        <v>0.23</v>
      </c>
      <c r="M1815">
        <v>2016</v>
      </c>
      <c r="N1815" t="s">
        <v>18</v>
      </c>
      <c r="O1815">
        <v>50</v>
      </c>
      <c r="P1815">
        <v>50</v>
      </c>
      <c r="Q1815">
        <f>VLOOKUP(B1815,Locations!$A:$B,2,0)</f>
        <v>39.296439200000002</v>
      </c>
      <c r="R1815">
        <f>VLOOKUP(B1815,Locations!$A:$C,3,0)</f>
        <v>-76.592393999999999</v>
      </c>
      <c r="S1815">
        <f>VLOOKUP(C1815,costs!$A:$B,2,0)</f>
        <v>748.03700000000003</v>
      </c>
    </row>
    <row r="1816" spans="1:19" x14ac:dyDescent="0.45">
      <c r="A1816">
        <v>12</v>
      </c>
      <c r="B1816" t="s">
        <v>30</v>
      </c>
      <c r="C1816" t="s">
        <v>17</v>
      </c>
      <c r="D1816">
        <v>86.5</v>
      </c>
      <c r="E1816">
        <v>64.3</v>
      </c>
      <c r="F1816">
        <v>87.8</v>
      </c>
      <c r="G1816">
        <v>97.2</v>
      </c>
      <c r="H1816">
        <v>43.3</v>
      </c>
      <c r="I1816">
        <v>87.4</v>
      </c>
      <c r="J1816" s="1">
        <v>11751</v>
      </c>
      <c r="K1816">
        <v>4.4000000000000004</v>
      </c>
      <c r="L1816" s="2">
        <v>0.2</v>
      </c>
      <c r="M1816">
        <v>2016</v>
      </c>
      <c r="N1816" t="s">
        <v>18</v>
      </c>
      <c r="O1816">
        <v>50</v>
      </c>
      <c r="P1816">
        <v>50</v>
      </c>
      <c r="Q1816">
        <f>VLOOKUP(B1816,Locations!$A:$B,2,0)</f>
        <v>41.257130500000002</v>
      </c>
      <c r="R1816">
        <f>VLOOKUP(B1816,Locations!$A:$C,3,0)</f>
        <v>-72.989669599999999</v>
      </c>
      <c r="S1816">
        <f>VLOOKUP(C1816,costs!$A:$B,2,0)</f>
        <v>748.03700000000003</v>
      </c>
    </row>
    <row r="1817" spans="1:19" x14ac:dyDescent="0.45">
      <c r="A1817">
        <v>13</v>
      </c>
      <c r="B1817" t="s">
        <v>28</v>
      </c>
      <c r="C1817" t="s">
        <v>17</v>
      </c>
      <c r="D1817">
        <v>80.400000000000006</v>
      </c>
      <c r="E1817">
        <v>61.9</v>
      </c>
      <c r="F1817">
        <v>91.1</v>
      </c>
      <c r="G1817">
        <v>99.7</v>
      </c>
      <c r="H1817">
        <v>47.9</v>
      </c>
      <c r="I1817">
        <v>87.2</v>
      </c>
      <c r="J1817" s="1">
        <v>36186</v>
      </c>
      <c r="K1817">
        <v>16.399999999999999</v>
      </c>
      <c r="L1817" s="2">
        <v>0.15</v>
      </c>
      <c r="M1817">
        <v>2016</v>
      </c>
      <c r="N1817" t="s">
        <v>18</v>
      </c>
      <c r="O1817">
        <v>50</v>
      </c>
      <c r="P1817">
        <v>50</v>
      </c>
      <c r="Q1817">
        <f>VLOOKUP(B1817,Locations!$A:$B,2,0)</f>
        <v>37.868712600000002</v>
      </c>
      <c r="R1817">
        <f>VLOOKUP(B1817,Locations!$A:$C,3,0)</f>
        <v>-122.2558681</v>
      </c>
      <c r="S1817">
        <f>VLOOKUP(C1817,costs!$A:$B,2,0)</f>
        <v>748.03700000000003</v>
      </c>
    </row>
    <row r="1818" spans="1:19" x14ac:dyDescent="0.45">
      <c r="A1818">
        <v>14</v>
      </c>
      <c r="B1818" t="s">
        <v>45</v>
      </c>
      <c r="C1818" t="s">
        <v>25</v>
      </c>
      <c r="D1818">
        <v>78.099999999999994</v>
      </c>
      <c r="E1818">
        <v>94.4</v>
      </c>
      <c r="F1818">
        <v>91</v>
      </c>
      <c r="G1818">
        <v>94.2</v>
      </c>
      <c r="H1818">
        <v>40.5</v>
      </c>
      <c r="I1818">
        <v>87.1</v>
      </c>
      <c r="J1818" s="1">
        <v>26607</v>
      </c>
      <c r="K1818">
        <v>10.7</v>
      </c>
      <c r="L1818" s="2">
        <v>0.46</v>
      </c>
      <c r="M1818">
        <v>2016</v>
      </c>
      <c r="N1818" t="s">
        <v>26</v>
      </c>
      <c r="O1818">
        <v>56</v>
      </c>
      <c r="P1818">
        <v>44</v>
      </c>
      <c r="Q1818">
        <f>VLOOKUP(B1818,Locations!$A:$B,2,0)</f>
        <v>51.523160699999998</v>
      </c>
      <c r="R1818">
        <f>VLOOKUP(B1818,Locations!$A:$C,3,0)</f>
        <v>-0.1282037</v>
      </c>
      <c r="S1818">
        <f>VLOOKUP(C1818,costs!$A:$B,2,0)</f>
        <v>698.49599999999998</v>
      </c>
    </row>
    <row r="1819" spans="1:19" x14ac:dyDescent="0.45">
      <c r="A1819">
        <v>15</v>
      </c>
      <c r="B1819" t="s">
        <v>39</v>
      </c>
      <c r="C1819" t="s">
        <v>17</v>
      </c>
      <c r="D1819">
        <v>85.9</v>
      </c>
      <c r="E1819">
        <v>73.5</v>
      </c>
      <c r="F1819">
        <v>82.2</v>
      </c>
      <c r="G1819">
        <v>98.1</v>
      </c>
      <c r="H1819" t="s">
        <v>23</v>
      </c>
      <c r="I1819">
        <v>86.1</v>
      </c>
      <c r="J1819" s="1">
        <v>25055</v>
      </c>
      <c r="K1819">
        <v>5.9</v>
      </c>
      <c r="L1819" s="2">
        <v>0.28000000000000003</v>
      </c>
      <c r="M1819">
        <v>2016</v>
      </c>
      <c r="N1819" t="s">
        <v>18</v>
      </c>
      <c r="Q1819">
        <f>VLOOKUP(B1819,Locations!$A:$B,2,0)</f>
        <v>40.814855999999999</v>
      </c>
      <c r="R1819">
        <f>VLOOKUP(B1819,Locations!$A:$C,3,0)</f>
        <v>-73.961016200000003</v>
      </c>
      <c r="S1819">
        <f>VLOOKUP(C1819,costs!$A:$B,2,0)</f>
        <v>748.03700000000003</v>
      </c>
    </row>
    <row r="1820" spans="1:19" x14ac:dyDescent="0.45">
      <c r="A1820">
        <v>16</v>
      </c>
      <c r="B1820" t="s">
        <v>31</v>
      </c>
      <c r="C1820" t="s">
        <v>17</v>
      </c>
      <c r="D1820">
        <v>80.8</v>
      </c>
      <c r="E1820">
        <v>56.4</v>
      </c>
      <c r="F1820">
        <v>88.6</v>
      </c>
      <c r="G1820">
        <v>98.5</v>
      </c>
      <c r="H1820">
        <v>47.9</v>
      </c>
      <c r="I1820">
        <v>85.8</v>
      </c>
      <c r="J1820" s="1">
        <v>38206</v>
      </c>
      <c r="K1820">
        <v>10.3</v>
      </c>
      <c r="L1820" s="2">
        <v>0.15</v>
      </c>
      <c r="M1820">
        <v>2016</v>
      </c>
      <c r="N1820" t="s">
        <v>18</v>
      </c>
      <c r="O1820">
        <v>52</v>
      </c>
      <c r="P1820">
        <v>48</v>
      </c>
      <c r="Q1820">
        <f>VLOOKUP(B1820,Locations!$A:$B,2,0)</f>
        <v>34.070619999999998</v>
      </c>
      <c r="R1820">
        <f>VLOOKUP(B1820,Locations!$A:$C,3,0)</f>
        <v>-118.44455000000001</v>
      </c>
      <c r="S1820">
        <f>VLOOKUP(C1820,costs!$A:$B,2,0)</f>
        <v>748.03700000000003</v>
      </c>
    </row>
    <row r="1821" spans="1:19" x14ac:dyDescent="0.45">
      <c r="A1821">
        <v>17</v>
      </c>
      <c r="B1821" t="s">
        <v>40</v>
      </c>
      <c r="C1821" t="s">
        <v>17</v>
      </c>
      <c r="D1821">
        <v>82</v>
      </c>
      <c r="E1821">
        <v>49.5</v>
      </c>
      <c r="F1821">
        <v>86.9</v>
      </c>
      <c r="G1821">
        <v>98.6</v>
      </c>
      <c r="H1821">
        <v>47.9</v>
      </c>
      <c r="I1821">
        <v>85.2</v>
      </c>
      <c r="J1821" s="1">
        <v>20376</v>
      </c>
      <c r="K1821">
        <v>6.5</v>
      </c>
      <c r="L1821" s="2">
        <v>0.2</v>
      </c>
      <c r="M1821">
        <v>2016</v>
      </c>
      <c r="N1821" t="s">
        <v>18</v>
      </c>
      <c r="O1821">
        <v>51</v>
      </c>
      <c r="P1821">
        <v>49</v>
      </c>
      <c r="Q1821">
        <f>VLOOKUP(B1821,Locations!$A:$B,2,0)</f>
        <v>39.949234400000002</v>
      </c>
      <c r="R1821">
        <f>VLOOKUP(B1821,Locations!$A:$C,3,0)</f>
        <v>-75.191989899999996</v>
      </c>
      <c r="S1821">
        <f>VLOOKUP(C1821,costs!$A:$B,2,0)</f>
        <v>748.03700000000003</v>
      </c>
    </row>
    <row r="1822" spans="1:19" x14ac:dyDescent="0.45">
      <c r="A1822">
        <v>18</v>
      </c>
      <c r="B1822" t="s">
        <v>34</v>
      </c>
      <c r="C1822" t="s">
        <v>17</v>
      </c>
      <c r="D1822">
        <v>77.900000000000006</v>
      </c>
      <c r="E1822">
        <v>63.9</v>
      </c>
      <c r="F1822">
        <v>86.1</v>
      </c>
      <c r="G1822">
        <v>97.2</v>
      </c>
      <c r="H1822">
        <v>33.700000000000003</v>
      </c>
      <c r="I1822">
        <v>84</v>
      </c>
      <c r="J1822" s="1">
        <v>21424</v>
      </c>
      <c r="K1822">
        <v>10.199999999999999</v>
      </c>
      <c r="L1822" s="2">
        <v>0.19</v>
      </c>
      <c r="M1822">
        <v>2016</v>
      </c>
      <c r="N1822" t="s">
        <v>18</v>
      </c>
      <c r="O1822">
        <v>48</v>
      </c>
      <c r="P1822">
        <v>52</v>
      </c>
      <c r="Q1822">
        <f>VLOOKUP(B1822,Locations!$A:$B,2,0)</f>
        <v>42.450550700000001</v>
      </c>
      <c r="R1822">
        <f>VLOOKUP(B1822,Locations!$A:$C,3,0)</f>
        <v>-76.4783513</v>
      </c>
      <c r="S1822">
        <f>VLOOKUP(C1822,costs!$A:$B,2,0)</f>
        <v>748.03700000000003</v>
      </c>
    </row>
    <row r="1823" spans="1:19" x14ac:dyDescent="0.45">
      <c r="A1823">
        <v>19</v>
      </c>
      <c r="B1823" t="s">
        <v>37</v>
      </c>
      <c r="C1823" t="s">
        <v>38</v>
      </c>
      <c r="D1823">
        <v>75.900000000000006</v>
      </c>
      <c r="E1823">
        <v>77.8</v>
      </c>
      <c r="F1823">
        <v>89.3</v>
      </c>
      <c r="G1823">
        <v>90.9</v>
      </c>
      <c r="H1823">
        <v>49.1</v>
      </c>
      <c r="I1823">
        <v>83.9</v>
      </c>
      <c r="J1823" s="1">
        <v>66198</v>
      </c>
      <c r="K1823">
        <v>19.5</v>
      </c>
      <c r="L1823" s="2">
        <v>0.15</v>
      </c>
      <c r="M1823">
        <v>2016</v>
      </c>
      <c r="N1823" t="s">
        <v>18</v>
      </c>
      <c r="Q1823">
        <f>VLOOKUP(B1823,Locations!$A:$B,2,0)</f>
        <v>43.6633335</v>
      </c>
      <c r="R1823">
        <f>VLOOKUP(B1823,Locations!$A:$C,3,0)</f>
        <v>-79.397699700000004</v>
      </c>
      <c r="S1823">
        <f>VLOOKUP(C1823,costs!$A:$B,2,0)</f>
        <v>695.60699999999997</v>
      </c>
    </row>
    <row r="1824" spans="1:19" x14ac:dyDescent="0.45">
      <c r="A1824">
        <v>20</v>
      </c>
      <c r="B1824" t="s">
        <v>47</v>
      </c>
      <c r="C1824" t="s">
        <v>17</v>
      </c>
      <c r="D1824">
        <v>76</v>
      </c>
      <c r="E1824">
        <v>56.5</v>
      </c>
      <c r="F1824">
        <v>78</v>
      </c>
      <c r="G1824">
        <v>99</v>
      </c>
      <c r="H1824">
        <v>100</v>
      </c>
      <c r="I1824">
        <v>82.7</v>
      </c>
      <c r="J1824" s="1">
        <v>15172</v>
      </c>
      <c r="K1824">
        <v>4.8</v>
      </c>
      <c r="L1824" s="2">
        <v>0.17</v>
      </c>
      <c r="M1824">
        <v>2016</v>
      </c>
      <c r="N1824" t="s">
        <v>18</v>
      </c>
      <c r="O1824">
        <v>49</v>
      </c>
      <c r="P1824">
        <v>51</v>
      </c>
      <c r="Q1824">
        <f>VLOOKUP(B1824,Locations!$A:$B,2,0)</f>
        <v>36.000155700000001</v>
      </c>
      <c r="R1824">
        <f>VLOOKUP(B1824,Locations!$A:$C,3,0)</f>
        <v>-78.944229699999994</v>
      </c>
      <c r="S1824">
        <f>VLOOKUP(C1824,costs!$A:$B,2,0)</f>
        <v>748.03700000000003</v>
      </c>
    </row>
    <row r="1825" spans="1:19" x14ac:dyDescent="0.45">
      <c r="A1825">
        <v>21</v>
      </c>
      <c r="B1825" t="s">
        <v>36</v>
      </c>
      <c r="C1825" t="s">
        <v>17</v>
      </c>
      <c r="D1825">
        <v>76.8</v>
      </c>
      <c r="E1825">
        <v>53.7</v>
      </c>
      <c r="F1825">
        <v>85.2</v>
      </c>
      <c r="G1825">
        <v>94.4</v>
      </c>
      <c r="H1825">
        <v>56.3</v>
      </c>
      <c r="I1825">
        <v>82.4</v>
      </c>
      <c r="J1825" s="1">
        <v>41786</v>
      </c>
      <c r="K1825">
        <v>9</v>
      </c>
      <c r="L1825" s="2">
        <v>0.16</v>
      </c>
      <c r="M1825">
        <v>2016</v>
      </c>
      <c r="N1825" t="s">
        <v>18</v>
      </c>
      <c r="O1825">
        <v>48</v>
      </c>
      <c r="P1825">
        <v>52</v>
      </c>
      <c r="Q1825">
        <f>VLOOKUP(B1825,Locations!$A:$B,2,0)</f>
        <v>42.294214199999999</v>
      </c>
      <c r="R1825">
        <f>VLOOKUP(B1825,Locations!$A:$C,3,0)</f>
        <v>-83.710038900000001</v>
      </c>
      <c r="S1825">
        <f>VLOOKUP(C1825,costs!$A:$B,2,0)</f>
        <v>748.03700000000003</v>
      </c>
    </row>
    <row r="1826" spans="1:19" x14ac:dyDescent="0.45">
      <c r="A1826">
        <v>22</v>
      </c>
      <c r="B1826" t="s">
        <v>41</v>
      </c>
      <c r="C1826" t="s">
        <v>17</v>
      </c>
      <c r="D1826">
        <v>67.400000000000006</v>
      </c>
      <c r="E1826">
        <v>57.1</v>
      </c>
      <c r="F1826">
        <v>88.8</v>
      </c>
      <c r="G1826">
        <v>99.1</v>
      </c>
      <c r="H1826">
        <v>57.5</v>
      </c>
      <c r="I1826">
        <v>82.3</v>
      </c>
      <c r="J1826" s="1">
        <v>11885</v>
      </c>
      <c r="K1826">
        <v>13.1</v>
      </c>
      <c r="L1826" s="2">
        <v>0.35</v>
      </c>
      <c r="M1826">
        <v>2016</v>
      </c>
      <c r="N1826" t="s">
        <v>18</v>
      </c>
      <c r="O1826">
        <v>39</v>
      </c>
      <c r="P1826">
        <v>61</v>
      </c>
      <c r="Q1826">
        <f>VLOOKUP(B1826,Locations!$A:$B,2,0)</f>
        <v>40.444161899999997</v>
      </c>
      <c r="R1826">
        <f>VLOOKUP(B1826,Locations!$A:$C,3,0)</f>
        <v>-79.942728299999999</v>
      </c>
      <c r="S1826">
        <f>VLOOKUP(C1826,costs!$A:$B,2,0)</f>
        <v>748.03700000000003</v>
      </c>
    </row>
    <row r="1827" spans="1:19" x14ac:dyDescent="0.45">
      <c r="A1827">
        <v>23</v>
      </c>
      <c r="B1827" t="s">
        <v>113</v>
      </c>
      <c r="C1827" t="s">
        <v>25</v>
      </c>
      <c r="D1827">
        <v>69.8</v>
      </c>
      <c r="E1827">
        <v>93.6</v>
      </c>
      <c r="F1827">
        <v>80.599999999999994</v>
      </c>
      <c r="G1827">
        <v>94.3</v>
      </c>
      <c r="H1827">
        <v>32.200000000000003</v>
      </c>
      <c r="I1827">
        <v>81.3</v>
      </c>
      <c r="M1827">
        <v>2016</v>
      </c>
      <c r="N1827" t="s">
        <v>26</v>
      </c>
      <c r="Q1827">
        <f>VLOOKUP(B1827,Locations!$A:$B,2,0)</f>
        <v>51.514429</v>
      </c>
      <c r="R1827">
        <f>VLOOKUP(B1827,Locations!$A:$C,3,0)</f>
        <v>-0.11658839999999999</v>
      </c>
      <c r="S1827">
        <f>VLOOKUP(C1827,costs!$A:$B,2,0)</f>
        <v>698.49599999999998</v>
      </c>
    </row>
    <row r="1828" spans="1:19" x14ac:dyDescent="0.45">
      <c r="A1828">
        <v>24</v>
      </c>
      <c r="B1828" t="s">
        <v>69</v>
      </c>
      <c r="C1828" t="s">
        <v>25</v>
      </c>
      <c r="D1828">
        <v>68.599999999999994</v>
      </c>
      <c r="E1828">
        <v>89.8</v>
      </c>
      <c r="F1828">
        <v>77.2</v>
      </c>
      <c r="G1828">
        <v>96.3</v>
      </c>
      <c r="H1828">
        <v>36.1</v>
      </c>
      <c r="I1828">
        <v>80.3</v>
      </c>
      <c r="J1828" s="1">
        <v>25774</v>
      </c>
      <c r="K1828">
        <v>14.1</v>
      </c>
      <c r="L1828" s="2">
        <v>0.36</v>
      </c>
      <c r="M1828">
        <v>2016</v>
      </c>
      <c r="N1828" t="s">
        <v>26</v>
      </c>
      <c r="O1828">
        <v>58</v>
      </c>
      <c r="P1828">
        <v>42</v>
      </c>
      <c r="Q1828">
        <f>VLOOKUP(B1828,Locations!$A:$B,2,0)</f>
        <v>55.945044899999999</v>
      </c>
      <c r="R1828">
        <f>VLOOKUP(B1828,Locations!$A:$C,3,0)</f>
        <v>-3.1902313000000002</v>
      </c>
      <c r="S1828">
        <f>VLOOKUP(C1828,costs!$A:$B,2,0)</f>
        <v>698.49599999999998</v>
      </c>
    </row>
    <row r="1829" spans="1:19" x14ac:dyDescent="0.45">
      <c r="A1829">
        <v>25</v>
      </c>
      <c r="B1829" t="s">
        <v>48</v>
      </c>
      <c r="C1829" t="s">
        <v>17</v>
      </c>
      <c r="D1829">
        <v>69.8</v>
      </c>
      <c r="E1829">
        <v>53.9</v>
      </c>
      <c r="F1829">
        <v>78.400000000000006</v>
      </c>
      <c r="G1829">
        <v>96.5</v>
      </c>
      <c r="H1829">
        <v>81.2</v>
      </c>
      <c r="I1829">
        <v>79.5</v>
      </c>
      <c r="J1829" s="1">
        <v>18334</v>
      </c>
      <c r="K1829">
        <v>13.8</v>
      </c>
      <c r="L1829" s="2">
        <v>0.15</v>
      </c>
      <c r="M1829">
        <v>2016</v>
      </c>
      <c r="N1829" t="s">
        <v>18</v>
      </c>
      <c r="O1829">
        <v>48</v>
      </c>
      <c r="P1829">
        <v>52</v>
      </c>
      <c r="Q1829">
        <f>VLOOKUP(B1829,Locations!$A:$B,2,0)</f>
        <v>42.055116400000003</v>
      </c>
      <c r="R1829">
        <f>VLOOKUP(B1829,Locations!$A:$C,3,0)</f>
        <v>-87.675811100000004</v>
      </c>
      <c r="S1829">
        <f>VLOOKUP(C1829,costs!$A:$B,2,0)</f>
        <v>748.03700000000003</v>
      </c>
    </row>
    <row r="1830" spans="1:19" x14ac:dyDescent="0.45">
      <c r="A1830">
        <v>26</v>
      </c>
      <c r="B1830" t="s">
        <v>59</v>
      </c>
      <c r="C1830" t="s">
        <v>60</v>
      </c>
      <c r="D1830">
        <v>71.7</v>
      </c>
      <c r="E1830">
        <v>96.2</v>
      </c>
      <c r="F1830">
        <v>84.5</v>
      </c>
      <c r="G1830">
        <v>79.400000000000006</v>
      </c>
      <c r="H1830">
        <v>49.8</v>
      </c>
      <c r="I1830">
        <v>79.2</v>
      </c>
      <c r="J1830" s="1">
        <v>31592</v>
      </c>
      <c r="K1830">
        <v>15.5</v>
      </c>
      <c r="L1830" s="2">
        <v>0.34</v>
      </c>
      <c r="M1830">
        <v>2016</v>
      </c>
      <c r="N1830" t="s">
        <v>44</v>
      </c>
      <c r="O1830">
        <v>49</v>
      </c>
      <c r="P1830">
        <v>51</v>
      </c>
      <c r="Q1830">
        <f>VLOOKUP(B1830,Locations!$A:$B,2,0)</f>
        <v>1.2962018</v>
      </c>
      <c r="R1830">
        <f>VLOOKUP(B1830,Locations!$A:$C,3,0)</f>
        <v>103.7768994</v>
      </c>
      <c r="S1830">
        <f>VLOOKUP(C1830,costs!$A:$B,2,0)</f>
        <v>746.75300000000004</v>
      </c>
    </row>
    <row r="1831" spans="1:19" x14ac:dyDescent="0.45">
      <c r="A1831">
        <v>27</v>
      </c>
      <c r="B1831" t="s">
        <v>603</v>
      </c>
      <c r="C1831" t="s">
        <v>25</v>
      </c>
      <c r="D1831">
        <v>64.5</v>
      </c>
      <c r="E1831">
        <v>93.8</v>
      </c>
      <c r="F1831">
        <v>75.8</v>
      </c>
      <c r="G1831">
        <v>93.8</v>
      </c>
      <c r="H1831">
        <v>40.1</v>
      </c>
      <c r="I1831">
        <v>78.2</v>
      </c>
      <c r="J1831" s="1">
        <v>21394</v>
      </c>
      <c r="K1831">
        <v>11.4</v>
      </c>
      <c r="L1831" s="2">
        <v>0.37</v>
      </c>
      <c r="M1831">
        <v>2016</v>
      </c>
      <c r="N1831" t="s">
        <v>26</v>
      </c>
      <c r="O1831">
        <v>61</v>
      </c>
      <c r="P1831">
        <v>39</v>
      </c>
      <c r="Q1831">
        <f>VLOOKUP(B1831,Locations!$A:$B,2,0)</f>
        <v>51.469844399999999</v>
      </c>
      <c r="R1831">
        <f>VLOOKUP(B1831,Locations!$A:$C,3,0)</f>
        <v>-8.92786E-2</v>
      </c>
      <c r="S1831">
        <f>VLOOKUP(C1831,costs!$A:$B,2,0)</f>
        <v>698.49599999999998</v>
      </c>
    </row>
    <row r="1832" spans="1:19" x14ac:dyDescent="0.45">
      <c r="A1832">
        <v>28</v>
      </c>
      <c r="B1832" t="s">
        <v>72</v>
      </c>
      <c r="C1832" t="s">
        <v>73</v>
      </c>
      <c r="D1832">
        <v>60.6</v>
      </c>
      <c r="E1832">
        <v>73.099999999999994</v>
      </c>
      <c r="F1832">
        <v>81.099999999999994</v>
      </c>
      <c r="G1832">
        <v>92.2</v>
      </c>
      <c r="H1832">
        <v>75.8</v>
      </c>
      <c r="I1832">
        <v>77.5</v>
      </c>
      <c r="J1832" s="1">
        <v>7774</v>
      </c>
      <c r="K1832">
        <v>11.5</v>
      </c>
      <c r="L1832" s="2">
        <v>0.22</v>
      </c>
      <c r="M1832">
        <v>2016</v>
      </c>
      <c r="N1832" t="s">
        <v>26</v>
      </c>
      <c r="O1832">
        <v>70</v>
      </c>
      <c r="P1832">
        <v>30</v>
      </c>
      <c r="Q1832">
        <f>VLOOKUP(B1832,Locations!$A:$B,2,0)</f>
        <v>59.348100000000002</v>
      </c>
      <c r="R1832">
        <f>VLOOKUP(B1832,Locations!$A:$C,3,0)</f>
        <v>18.023700000000002</v>
      </c>
      <c r="S1832">
        <f>VLOOKUP(C1832,costs!$A:$B,2,0)</f>
        <v>765.58500000000004</v>
      </c>
    </row>
    <row r="1833" spans="1:19" x14ac:dyDescent="0.45">
      <c r="A1833">
        <v>29</v>
      </c>
      <c r="B1833" t="s">
        <v>90</v>
      </c>
      <c r="C1833" t="s">
        <v>74</v>
      </c>
      <c r="D1833">
        <v>70.5</v>
      </c>
      <c r="E1833">
        <v>62.8</v>
      </c>
      <c r="F1833">
        <v>77.400000000000006</v>
      </c>
      <c r="G1833">
        <v>85.7</v>
      </c>
      <c r="H1833">
        <v>100</v>
      </c>
      <c r="I1833">
        <v>77.3</v>
      </c>
      <c r="J1833" s="1">
        <v>35691</v>
      </c>
      <c r="K1833">
        <v>15.5</v>
      </c>
      <c r="L1833" s="2">
        <v>0.13</v>
      </c>
      <c r="M1833">
        <v>2016</v>
      </c>
      <c r="N1833" t="s">
        <v>26</v>
      </c>
      <c r="O1833">
        <v>62</v>
      </c>
      <c r="P1833">
        <v>38</v>
      </c>
      <c r="Q1833">
        <f>VLOOKUP(B1833,Locations!$A:$B,2,0)</f>
        <v>48.1517251</v>
      </c>
      <c r="R1833">
        <f>VLOOKUP(B1833,Locations!$A:$C,3,0)</f>
        <v>11.5859138</v>
      </c>
      <c r="S1833">
        <f>VLOOKUP(C1833,costs!$A:$B,2,0)</f>
        <v>723.53399999999999</v>
      </c>
    </row>
    <row r="1834" spans="1:19" x14ac:dyDescent="0.45">
      <c r="A1834">
        <v>30</v>
      </c>
      <c r="B1834" t="s">
        <v>88</v>
      </c>
      <c r="C1834" t="s">
        <v>17</v>
      </c>
      <c r="D1834">
        <v>74.7</v>
      </c>
      <c r="E1834">
        <v>49.3</v>
      </c>
      <c r="F1834">
        <v>72.3</v>
      </c>
      <c r="G1834">
        <v>95.3</v>
      </c>
      <c r="H1834">
        <v>30.4</v>
      </c>
      <c r="I1834">
        <v>77.2</v>
      </c>
      <c r="J1834" s="1">
        <v>42056</v>
      </c>
      <c r="K1834">
        <v>6.8</v>
      </c>
      <c r="L1834" s="2">
        <v>0.19</v>
      </c>
      <c r="M1834">
        <v>2016</v>
      </c>
      <c r="N1834" t="s">
        <v>18</v>
      </c>
      <c r="O1834">
        <v>55</v>
      </c>
      <c r="P1834">
        <v>45</v>
      </c>
      <c r="Q1834">
        <f>VLOOKUP(B1834,Locations!$A:$B,2,0)</f>
        <v>40.729253200000002</v>
      </c>
      <c r="R1834">
        <f>VLOOKUP(B1834,Locations!$A:$C,3,0)</f>
        <v>-73.996253899999999</v>
      </c>
      <c r="S1834">
        <f>VLOOKUP(C1834,costs!$A:$B,2,0)</f>
        <v>748.03700000000003</v>
      </c>
    </row>
    <row r="1835" spans="1:19" x14ac:dyDescent="0.45">
      <c r="A1835">
        <v>31</v>
      </c>
      <c r="B1835" t="s">
        <v>602</v>
      </c>
      <c r="C1835" t="s">
        <v>35</v>
      </c>
      <c r="D1835">
        <v>61.3</v>
      </c>
      <c r="E1835">
        <v>98.6</v>
      </c>
      <c r="F1835">
        <v>67.5</v>
      </c>
      <c r="G1835">
        <v>94.6</v>
      </c>
      <c r="H1835">
        <v>65.400000000000006</v>
      </c>
      <c r="I1835">
        <v>76.099999999999994</v>
      </c>
      <c r="J1835" s="1">
        <v>9666</v>
      </c>
      <c r="K1835">
        <v>10.5</v>
      </c>
      <c r="L1835" s="2">
        <v>0.54</v>
      </c>
      <c r="M1835">
        <v>2016</v>
      </c>
      <c r="N1835" t="s">
        <v>26</v>
      </c>
      <c r="O1835">
        <v>27</v>
      </c>
      <c r="P1835">
        <v>73</v>
      </c>
      <c r="Q1835">
        <f>VLOOKUP(B1835,Locations!$A:$B,2,0)</f>
        <v>46.519100000000002</v>
      </c>
      <c r="R1835">
        <f>VLOOKUP(B1835,Locations!$A:$C,3,0)</f>
        <v>6.5667999999999997</v>
      </c>
      <c r="S1835">
        <f>VLOOKUP(C1835,costs!$A:$B,2,0)</f>
        <v>1296.412</v>
      </c>
    </row>
    <row r="1836" spans="1:19" x14ac:dyDescent="0.45">
      <c r="A1836">
        <v>32</v>
      </c>
      <c r="B1836" t="s">
        <v>46</v>
      </c>
      <c r="C1836" t="s">
        <v>17</v>
      </c>
      <c r="D1836">
        <v>67.099999999999994</v>
      </c>
      <c r="E1836">
        <v>51.2</v>
      </c>
      <c r="F1836">
        <v>70</v>
      </c>
      <c r="G1836">
        <v>98.6</v>
      </c>
      <c r="H1836">
        <v>43.1</v>
      </c>
      <c r="I1836">
        <v>75.599999999999994</v>
      </c>
      <c r="J1836" s="1">
        <v>44020</v>
      </c>
      <c r="K1836">
        <v>11.8</v>
      </c>
      <c r="L1836" s="2">
        <v>0.13</v>
      </c>
      <c r="M1836">
        <v>2016</v>
      </c>
      <c r="N1836" t="s">
        <v>18</v>
      </c>
      <c r="O1836">
        <v>53</v>
      </c>
      <c r="P1836">
        <v>47</v>
      </c>
      <c r="Q1836">
        <f>VLOOKUP(B1836,Locations!$A:$B,2,0)</f>
        <v>47.6543238</v>
      </c>
      <c r="R1836">
        <f>VLOOKUP(B1836,Locations!$A:$C,3,0)</f>
        <v>-122.3080089</v>
      </c>
      <c r="S1836">
        <f>VLOOKUP(C1836,costs!$A:$B,2,0)</f>
        <v>748.03700000000003</v>
      </c>
    </row>
    <row r="1837" spans="1:19" x14ac:dyDescent="0.45">
      <c r="A1837">
        <v>33</v>
      </c>
      <c r="B1837" t="s">
        <v>62</v>
      </c>
      <c r="C1837" t="s">
        <v>63</v>
      </c>
      <c r="D1837">
        <v>62</v>
      </c>
      <c r="E1837">
        <v>87.1</v>
      </c>
      <c r="F1837">
        <v>75.5</v>
      </c>
      <c r="G1837">
        <v>86.6</v>
      </c>
      <c r="H1837">
        <v>64.599999999999994</v>
      </c>
      <c r="I1837">
        <v>75.400000000000006</v>
      </c>
      <c r="J1837" s="1">
        <v>40128</v>
      </c>
      <c r="K1837">
        <v>23.7</v>
      </c>
      <c r="L1837" s="2">
        <v>0.35</v>
      </c>
      <c r="M1837">
        <v>2016</v>
      </c>
      <c r="N1837" t="s">
        <v>64</v>
      </c>
      <c r="O1837">
        <v>55</v>
      </c>
      <c r="P1837">
        <v>45</v>
      </c>
      <c r="Q1837">
        <f>VLOOKUP(B1837,Locations!$A:$B,2,0)</f>
        <v>-37.797258300000003</v>
      </c>
      <c r="R1837">
        <f>VLOOKUP(B1837,Locations!$A:$C,3,0)</f>
        <v>144.95845009999999</v>
      </c>
      <c r="S1837">
        <f>VLOOKUP(C1837,costs!$A:$B,2,0)</f>
        <v>771.25599999999997</v>
      </c>
    </row>
    <row r="1838" spans="1:19" x14ac:dyDescent="0.45">
      <c r="A1838">
        <v>34</v>
      </c>
      <c r="B1838" t="s">
        <v>55</v>
      </c>
      <c r="C1838" t="s">
        <v>38</v>
      </c>
      <c r="D1838">
        <v>60.2</v>
      </c>
      <c r="E1838">
        <v>90.5</v>
      </c>
      <c r="F1838">
        <v>73.2</v>
      </c>
      <c r="G1838">
        <v>91.5</v>
      </c>
      <c r="H1838">
        <v>42.6</v>
      </c>
      <c r="I1838">
        <v>75.3</v>
      </c>
      <c r="J1838" s="1">
        <v>50152</v>
      </c>
      <c r="K1838">
        <v>17.600000000000001</v>
      </c>
      <c r="L1838" s="2">
        <v>0.25</v>
      </c>
      <c r="M1838">
        <v>2016</v>
      </c>
      <c r="N1838" t="s">
        <v>18</v>
      </c>
      <c r="O1838">
        <v>54</v>
      </c>
      <c r="P1838">
        <v>46</v>
      </c>
      <c r="Q1838">
        <f>VLOOKUP(B1838,Locations!$A:$B,2,0)</f>
        <v>49.2583938</v>
      </c>
      <c r="R1838">
        <f>VLOOKUP(B1838,Locations!$A:$C,3,0)</f>
        <v>-123.2465816</v>
      </c>
      <c r="S1838">
        <f>VLOOKUP(C1838,costs!$A:$B,2,0)</f>
        <v>695.60699999999997</v>
      </c>
    </row>
    <row r="1839" spans="1:19" x14ac:dyDescent="0.45">
      <c r="A1839">
        <v>35</v>
      </c>
      <c r="B1839" t="s">
        <v>151</v>
      </c>
      <c r="C1839" t="s">
        <v>152</v>
      </c>
      <c r="D1839">
        <v>59.9</v>
      </c>
      <c r="E1839">
        <v>68.599999999999994</v>
      </c>
      <c r="F1839">
        <v>76.900000000000006</v>
      </c>
      <c r="G1839">
        <v>87.3</v>
      </c>
      <c r="H1839">
        <v>100</v>
      </c>
      <c r="I1839">
        <v>74.8</v>
      </c>
      <c r="J1839" s="1">
        <v>42503</v>
      </c>
      <c r="K1839">
        <v>41.9</v>
      </c>
      <c r="L1839" s="2">
        <v>0.18</v>
      </c>
      <c r="M1839">
        <v>2016</v>
      </c>
      <c r="N1839" t="s">
        <v>26</v>
      </c>
      <c r="O1839">
        <v>54</v>
      </c>
      <c r="P1839">
        <v>46</v>
      </c>
      <c r="Q1839">
        <f>VLOOKUP(B1839,Locations!$A:$B,2,0)</f>
        <v>50.874855199999999</v>
      </c>
      <c r="R1839">
        <f>VLOOKUP(B1839,Locations!$A:$C,3,0)</f>
        <v>4.7079313000000003</v>
      </c>
      <c r="S1839">
        <f>VLOOKUP(C1839,costs!$A:$B,2,0)</f>
        <v>780.779</v>
      </c>
    </row>
    <row r="1840" spans="1:19" x14ac:dyDescent="0.45">
      <c r="A1840">
        <v>36</v>
      </c>
      <c r="B1840" t="s">
        <v>58</v>
      </c>
      <c r="C1840" t="s">
        <v>17</v>
      </c>
      <c r="D1840">
        <v>64.5</v>
      </c>
      <c r="E1840">
        <v>45.8</v>
      </c>
      <c r="F1840">
        <v>81.2</v>
      </c>
      <c r="G1840">
        <v>86.8</v>
      </c>
      <c r="H1840">
        <v>52.8</v>
      </c>
      <c r="I1840">
        <v>74.5</v>
      </c>
      <c r="J1840" s="1">
        <v>42727</v>
      </c>
      <c r="K1840">
        <v>18.7</v>
      </c>
      <c r="L1840" s="2">
        <v>0.2</v>
      </c>
      <c r="M1840">
        <v>2016</v>
      </c>
      <c r="N1840" t="s">
        <v>18</v>
      </c>
      <c r="O1840">
        <v>47</v>
      </c>
      <c r="P1840">
        <v>53</v>
      </c>
      <c r="Q1840">
        <f>VLOOKUP(B1840,Locations!$A:$B,2,0)</f>
        <v>40.101976000000001</v>
      </c>
      <c r="R1840">
        <f>VLOOKUP(B1840,Locations!$A:$C,3,0)</f>
        <v>-88.231437799999995</v>
      </c>
      <c r="S1840">
        <f>VLOOKUP(C1840,costs!$A:$B,2,0)</f>
        <v>748.03700000000003</v>
      </c>
    </row>
    <row r="1841" spans="1:19" x14ac:dyDescent="0.45">
      <c r="A1841">
        <v>37</v>
      </c>
      <c r="B1841" t="s">
        <v>110</v>
      </c>
      <c r="C1841" t="s">
        <v>74</v>
      </c>
      <c r="D1841">
        <v>68.8</v>
      </c>
      <c r="E1841">
        <v>62.8</v>
      </c>
      <c r="F1841">
        <v>69.599999999999994</v>
      </c>
      <c r="G1841">
        <v>88.2</v>
      </c>
      <c r="H1841">
        <v>68.2</v>
      </c>
      <c r="I1841">
        <v>74.400000000000006</v>
      </c>
      <c r="J1841" s="1">
        <v>28881</v>
      </c>
      <c r="K1841">
        <v>24.5</v>
      </c>
      <c r="L1841" s="2">
        <v>0.17</v>
      </c>
      <c r="M1841">
        <v>2016</v>
      </c>
      <c r="N1841" t="s">
        <v>26</v>
      </c>
      <c r="O1841">
        <v>55</v>
      </c>
      <c r="P1841">
        <v>45</v>
      </c>
      <c r="Q1841">
        <f>VLOOKUP(B1841,Locations!$A:$B,2,0)</f>
        <v>49.4191</v>
      </c>
      <c r="R1841">
        <f>VLOOKUP(B1841,Locations!$A:$C,3,0)</f>
        <v>8.6701999999999995</v>
      </c>
      <c r="S1841">
        <f>VLOOKUP(C1841,costs!$A:$B,2,0)</f>
        <v>723.53399999999999</v>
      </c>
    </row>
    <row r="1842" spans="1:19" x14ac:dyDescent="0.45">
      <c r="A1842">
        <v>38</v>
      </c>
      <c r="B1842" t="s">
        <v>61</v>
      </c>
      <c r="C1842" t="s">
        <v>38</v>
      </c>
      <c r="D1842">
        <v>66.099999999999994</v>
      </c>
      <c r="E1842">
        <v>85.5</v>
      </c>
      <c r="F1842">
        <v>72.099999999999994</v>
      </c>
      <c r="G1842">
        <v>78.900000000000006</v>
      </c>
      <c r="H1842">
        <v>40.299999999999997</v>
      </c>
      <c r="I1842">
        <v>72.599999999999994</v>
      </c>
      <c r="J1842" s="1">
        <v>31326</v>
      </c>
      <c r="K1842">
        <v>13.7</v>
      </c>
      <c r="L1842" s="2">
        <v>0.23</v>
      </c>
      <c r="M1842">
        <v>2016</v>
      </c>
      <c r="N1842" t="s">
        <v>18</v>
      </c>
      <c r="O1842">
        <v>56</v>
      </c>
      <c r="P1842">
        <v>44</v>
      </c>
      <c r="Q1842">
        <f>VLOOKUP(B1842,Locations!$A:$B,2,0)</f>
        <v>45.506917700000002</v>
      </c>
      <c r="R1842">
        <f>VLOOKUP(B1842,Locations!$A:$C,3,0)</f>
        <v>-73.579116299999995</v>
      </c>
      <c r="S1842">
        <f>VLOOKUP(C1842,costs!$A:$B,2,0)</f>
        <v>695.60699999999997</v>
      </c>
    </row>
    <row r="1843" spans="1:19" x14ac:dyDescent="0.45">
      <c r="A1843">
        <v>39</v>
      </c>
      <c r="B1843" t="s">
        <v>57</v>
      </c>
      <c r="C1843" t="s">
        <v>17</v>
      </c>
      <c r="D1843">
        <v>56.9</v>
      </c>
      <c r="E1843">
        <v>42.9</v>
      </c>
      <c r="F1843">
        <v>69.8</v>
      </c>
      <c r="G1843">
        <v>98.7</v>
      </c>
      <c r="H1843">
        <v>56.7</v>
      </c>
      <c r="I1843">
        <v>72.2</v>
      </c>
      <c r="J1843" s="1">
        <v>27233</v>
      </c>
      <c r="K1843">
        <v>6.5</v>
      </c>
      <c r="L1843" s="2">
        <v>0.11</v>
      </c>
      <c r="M1843">
        <v>2016</v>
      </c>
      <c r="N1843" t="s">
        <v>18</v>
      </c>
      <c r="O1843">
        <v>48</v>
      </c>
      <c r="P1843">
        <v>52</v>
      </c>
      <c r="Q1843">
        <f>VLOOKUP(B1843,Locations!$A:$B,2,0)</f>
        <v>32.879352599999997</v>
      </c>
      <c r="R1843">
        <f>VLOOKUP(B1843,Locations!$A:$C,3,0)</f>
        <v>-117.2311005</v>
      </c>
      <c r="S1843">
        <f>VLOOKUP(C1843,costs!$A:$B,2,0)</f>
        <v>748.03700000000003</v>
      </c>
    </row>
    <row r="1844" spans="1:19" x14ac:dyDescent="0.45">
      <c r="A1844">
        <v>39</v>
      </c>
      <c r="B1844" t="s">
        <v>54</v>
      </c>
      <c r="C1844" t="s">
        <v>17</v>
      </c>
      <c r="D1844">
        <v>52.6</v>
      </c>
      <c r="E1844">
        <v>61.5</v>
      </c>
      <c r="F1844">
        <v>66</v>
      </c>
      <c r="G1844">
        <v>99.2</v>
      </c>
      <c r="H1844">
        <v>90.4</v>
      </c>
      <c r="I1844">
        <v>72.2</v>
      </c>
      <c r="J1844" s="1">
        <v>22020</v>
      </c>
      <c r="K1844">
        <v>27.3</v>
      </c>
      <c r="L1844" s="2">
        <v>0.11</v>
      </c>
      <c r="M1844">
        <v>2016</v>
      </c>
      <c r="N1844" t="s">
        <v>18</v>
      </c>
      <c r="O1844">
        <v>52</v>
      </c>
      <c r="P1844">
        <v>48</v>
      </c>
      <c r="Q1844">
        <f>VLOOKUP(B1844,Locations!$A:$B,2,0)</f>
        <v>34.414593699999998</v>
      </c>
      <c r="R1844">
        <f>VLOOKUP(B1844,Locations!$A:$C,3,0)</f>
        <v>-119.8458195</v>
      </c>
      <c r="S1844">
        <f>VLOOKUP(C1844,costs!$A:$B,2,0)</f>
        <v>748.03700000000003</v>
      </c>
    </row>
    <row r="1845" spans="1:19" x14ac:dyDescent="0.45">
      <c r="A1845">
        <v>41</v>
      </c>
      <c r="B1845" t="s">
        <v>51</v>
      </c>
      <c r="C1845" t="s">
        <v>17</v>
      </c>
      <c r="D1845">
        <v>57.8</v>
      </c>
      <c r="E1845">
        <v>71.5</v>
      </c>
      <c r="F1845">
        <v>72.7</v>
      </c>
      <c r="G1845">
        <v>86</v>
      </c>
      <c r="H1845">
        <v>73.7</v>
      </c>
      <c r="I1845">
        <v>72.099999999999994</v>
      </c>
      <c r="J1845" s="1">
        <v>19967</v>
      </c>
      <c r="K1845">
        <v>20.100000000000001</v>
      </c>
      <c r="L1845" s="2">
        <v>0.26</v>
      </c>
      <c r="M1845">
        <v>2016</v>
      </c>
      <c r="N1845" t="s">
        <v>18</v>
      </c>
      <c r="O1845">
        <v>31</v>
      </c>
      <c r="P1845">
        <v>69</v>
      </c>
      <c r="Q1845">
        <f>VLOOKUP(B1845,Locations!$A:$B,2,0)</f>
        <v>33.776032999999998</v>
      </c>
      <c r="R1845">
        <f>VLOOKUP(B1845,Locations!$A:$C,3,0)</f>
        <v>-84.398840899999996</v>
      </c>
      <c r="S1845">
        <f>VLOOKUP(C1845,costs!$A:$B,2,0)</f>
        <v>748.03700000000003</v>
      </c>
    </row>
    <row r="1846" spans="1:19" x14ac:dyDescent="0.45">
      <c r="A1846">
        <v>42</v>
      </c>
      <c r="B1846" t="s">
        <v>65</v>
      </c>
      <c r="C1846" t="s">
        <v>66</v>
      </c>
      <c r="D1846">
        <v>77.8</v>
      </c>
      <c r="E1846">
        <v>49.2</v>
      </c>
      <c r="F1846">
        <v>72.400000000000006</v>
      </c>
      <c r="G1846">
        <v>69.099999999999994</v>
      </c>
      <c r="H1846">
        <v>100</v>
      </c>
      <c r="I1846">
        <v>72</v>
      </c>
      <c r="J1846" s="1">
        <v>40148</v>
      </c>
      <c r="K1846">
        <v>8.3000000000000007</v>
      </c>
      <c r="L1846" s="2">
        <v>0.14000000000000001</v>
      </c>
      <c r="M1846">
        <v>2016</v>
      </c>
      <c r="N1846" t="s">
        <v>44</v>
      </c>
      <c r="Q1846">
        <f>VLOOKUP(B1846,Locations!$A:$B,2,0)</f>
        <v>39.992237899999999</v>
      </c>
      <c r="R1846">
        <f>VLOOKUP(B1846,Locations!$A:$C,3,0)</f>
        <v>116.3039382</v>
      </c>
      <c r="S1846">
        <f>VLOOKUP(C1846,costs!$A:$B,2,0)</f>
        <v>419.86799999999999</v>
      </c>
    </row>
    <row r="1847" spans="1:19" x14ac:dyDescent="0.45">
      <c r="A1847">
        <v>43</v>
      </c>
      <c r="B1847" t="s">
        <v>49</v>
      </c>
      <c r="C1847" t="s">
        <v>50</v>
      </c>
      <c r="D1847">
        <v>81.400000000000006</v>
      </c>
      <c r="E1847">
        <v>30.3</v>
      </c>
      <c r="F1847">
        <v>83</v>
      </c>
      <c r="G1847">
        <v>60.9</v>
      </c>
      <c r="H1847">
        <v>50.8</v>
      </c>
      <c r="I1847">
        <v>71.099999999999994</v>
      </c>
      <c r="J1847" s="1">
        <v>26199</v>
      </c>
      <c r="K1847">
        <v>5.7</v>
      </c>
      <c r="L1847" s="2">
        <v>0.1</v>
      </c>
      <c r="M1847">
        <v>2016</v>
      </c>
      <c r="N1847" t="s">
        <v>44</v>
      </c>
      <c r="Q1847">
        <f>VLOOKUP(B1847,Locations!$A:$B,2,0)</f>
        <v>35.902044799999999</v>
      </c>
      <c r="R1847">
        <f>VLOOKUP(B1847,Locations!$A:$C,3,0)</f>
        <v>139.93622010000001</v>
      </c>
      <c r="S1847">
        <f>VLOOKUP(C1847,costs!$A:$B,2,0)</f>
        <v>891.63099999999997</v>
      </c>
    </row>
    <row r="1848" spans="1:19" x14ac:dyDescent="0.45">
      <c r="A1848">
        <v>44</v>
      </c>
      <c r="B1848" t="s">
        <v>82</v>
      </c>
      <c r="C1848" t="s">
        <v>17</v>
      </c>
      <c r="D1848">
        <v>60.1</v>
      </c>
      <c r="E1848">
        <v>58.4</v>
      </c>
      <c r="F1848">
        <v>72.7</v>
      </c>
      <c r="G1848">
        <v>84.3</v>
      </c>
      <c r="H1848">
        <v>57.3</v>
      </c>
      <c r="I1848">
        <v>71</v>
      </c>
      <c r="J1848" s="1">
        <v>35364</v>
      </c>
      <c r="K1848">
        <v>13.9</v>
      </c>
      <c r="L1848" s="2">
        <v>0.13</v>
      </c>
      <c r="M1848">
        <v>2016</v>
      </c>
      <c r="N1848" t="s">
        <v>18</v>
      </c>
      <c r="O1848">
        <v>54</v>
      </c>
      <c r="P1848">
        <v>46</v>
      </c>
      <c r="Q1848">
        <f>VLOOKUP(B1848,Locations!$A:$B,2,0)</f>
        <v>38.522475100000001</v>
      </c>
      <c r="R1848">
        <f>VLOOKUP(B1848,Locations!$A:$C,3,0)</f>
        <v>-121.7513927</v>
      </c>
      <c r="S1848">
        <f>VLOOKUP(C1848,costs!$A:$B,2,0)</f>
        <v>748.03700000000003</v>
      </c>
    </row>
    <row r="1849" spans="1:19" x14ac:dyDescent="0.45">
      <c r="A1849">
        <v>44</v>
      </c>
      <c r="B1849" t="s">
        <v>42</v>
      </c>
      <c r="C1849" t="s">
        <v>43</v>
      </c>
      <c r="D1849">
        <v>64.599999999999994</v>
      </c>
      <c r="E1849">
        <v>99.5</v>
      </c>
      <c r="F1849">
        <v>72.8</v>
      </c>
      <c r="G1849">
        <v>70.099999999999994</v>
      </c>
      <c r="H1849">
        <v>53.7</v>
      </c>
      <c r="I1849">
        <v>71</v>
      </c>
      <c r="J1849" s="1">
        <v>19835</v>
      </c>
      <c r="K1849">
        <v>17.600000000000001</v>
      </c>
      <c r="L1849" s="2">
        <v>0.38</v>
      </c>
      <c r="M1849">
        <v>2016</v>
      </c>
      <c r="N1849" t="s">
        <v>44</v>
      </c>
      <c r="O1849">
        <v>53</v>
      </c>
      <c r="P1849">
        <v>47</v>
      </c>
      <c r="Q1849">
        <f>VLOOKUP(B1849,Locations!$A:$B,2,0)</f>
        <v>22.283263300000002</v>
      </c>
      <c r="R1849">
        <f>VLOOKUP(B1849,Locations!$A:$C,3,0)</f>
        <v>114.13674469999999</v>
      </c>
      <c r="S1849">
        <f>VLOOKUP(C1849,costs!$A:$B,2,0)</f>
        <v>836.09799999999996</v>
      </c>
    </row>
    <row r="1850" spans="1:19" x14ac:dyDescent="0.45">
      <c r="A1850">
        <v>46</v>
      </c>
      <c r="B1850" t="s">
        <v>240</v>
      </c>
      <c r="C1850" t="s">
        <v>17</v>
      </c>
      <c r="D1850">
        <v>59.3</v>
      </c>
      <c r="E1850">
        <v>31.7</v>
      </c>
      <c r="F1850">
        <v>69.7</v>
      </c>
      <c r="G1850">
        <v>92.2</v>
      </c>
      <c r="H1850">
        <v>63.1</v>
      </c>
      <c r="I1850">
        <v>70.3</v>
      </c>
      <c r="J1850" s="1">
        <v>49427</v>
      </c>
      <c r="K1850">
        <v>17.399999999999999</v>
      </c>
      <c r="L1850" s="2">
        <v>0.09</v>
      </c>
      <c r="M1850">
        <v>2016</v>
      </c>
      <c r="N1850" t="s">
        <v>18</v>
      </c>
      <c r="O1850">
        <v>51</v>
      </c>
      <c r="P1850">
        <v>49</v>
      </c>
      <c r="Q1850">
        <f>VLOOKUP(B1850,Locations!$A:$B,2,0)</f>
        <v>30.2849</v>
      </c>
      <c r="R1850">
        <f>VLOOKUP(B1850,Locations!$A:$C,3,0)</f>
        <v>-97.734099999999998</v>
      </c>
      <c r="S1850">
        <f>VLOOKUP(C1850,costs!$A:$B,2,0)</f>
        <v>748.03700000000003</v>
      </c>
    </row>
    <row r="1851" spans="1:19" x14ac:dyDescent="0.45">
      <c r="A1851">
        <v>47</v>
      </c>
      <c r="B1851" t="s">
        <v>86</v>
      </c>
      <c r="C1851" t="s">
        <v>66</v>
      </c>
      <c r="D1851">
        <v>73.3</v>
      </c>
      <c r="E1851">
        <v>39.5</v>
      </c>
      <c r="F1851">
        <v>83</v>
      </c>
      <c r="G1851">
        <v>58.8</v>
      </c>
      <c r="H1851">
        <v>100</v>
      </c>
      <c r="I1851">
        <v>70</v>
      </c>
      <c r="J1851" s="1">
        <v>39763</v>
      </c>
      <c r="K1851">
        <v>13.7</v>
      </c>
      <c r="L1851" s="2">
        <v>0.1</v>
      </c>
      <c r="M1851">
        <v>2016</v>
      </c>
      <c r="N1851" t="s">
        <v>44</v>
      </c>
      <c r="O1851">
        <v>32</v>
      </c>
      <c r="P1851">
        <v>68</v>
      </c>
      <c r="Q1851">
        <f>VLOOKUP(B1851,Locations!$A:$B,2,0)</f>
        <v>40.0022904</v>
      </c>
      <c r="R1851">
        <f>VLOOKUP(B1851,Locations!$A:$C,3,0)</f>
        <v>116.32098910000001</v>
      </c>
      <c r="S1851">
        <f>VLOOKUP(C1851,costs!$A:$B,2,0)</f>
        <v>419.86799999999999</v>
      </c>
    </row>
    <row r="1852" spans="1:19" x14ac:dyDescent="0.45">
      <c r="A1852">
        <v>47</v>
      </c>
      <c r="B1852" t="s">
        <v>180</v>
      </c>
      <c r="C1852" t="s">
        <v>146</v>
      </c>
      <c r="D1852">
        <v>52.6</v>
      </c>
      <c r="E1852">
        <v>70.3</v>
      </c>
      <c r="F1852">
        <v>66.900000000000006</v>
      </c>
      <c r="G1852">
        <v>87.8</v>
      </c>
      <c r="H1852">
        <v>100</v>
      </c>
      <c r="I1852">
        <v>70</v>
      </c>
      <c r="J1852" s="1">
        <v>9248</v>
      </c>
      <c r="K1852">
        <v>17</v>
      </c>
      <c r="L1852" s="2">
        <v>0.21</v>
      </c>
      <c r="M1852">
        <v>2016</v>
      </c>
      <c r="N1852" t="s">
        <v>26</v>
      </c>
      <c r="O1852">
        <v>56</v>
      </c>
      <c r="P1852">
        <v>44</v>
      </c>
      <c r="Q1852">
        <f>VLOOKUP(B1852,Locations!$A:$B,2,0)</f>
        <v>51.9846</v>
      </c>
      <c r="R1852">
        <f>VLOOKUP(B1852,Locations!$A:$C,3,0)</f>
        <v>5.6657999999999999</v>
      </c>
      <c r="S1852">
        <f>VLOOKUP(C1852,costs!$A:$B,2,0)</f>
        <v>800.68100000000004</v>
      </c>
    </row>
    <row r="1853" spans="1:19" x14ac:dyDescent="0.45">
      <c r="A1853">
        <v>49</v>
      </c>
      <c r="B1853" t="s">
        <v>216</v>
      </c>
      <c r="C1853" t="s">
        <v>74</v>
      </c>
      <c r="D1853">
        <v>63.7</v>
      </c>
      <c r="E1853">
        <v>62.6</v>
      </c>
      <c r="F1853">
        <v>77</v>
      </c>
      <c r="G1853">
        <v>73.599999999999994</v>
      </c>
      <c r="H1853">
        <v>36.1</v>
      </c>
      <c r="I1853">
        <v>69.900000000000006</v>
      </c>
      <c r="J1853" s="1">
        <v>29987</v>
      </c>
      <c r="K1853">
        <v>52.5</v>
      </c>
      <c r="L1853" s="2">
        <v>0.16</v>
      </c>
      <c r="M1853">
        <v>2016</v>
      </c>
      <c r="N1853" t="s">
        <v>26</v>
      </c>
      <c r="Q1853">
        <f>VLOOKUP(B1853,Locations!$A:$B,2,0)</f>
        <v>52.518409300000002</v>
      </c>
      <c r="R1853">
        <f>VLOOKUP(B1853,Locations!$A:$C,3,0)</f>
        <v>13.392908</v>
      </c>
      <c r="S1853">
        <f>VLOOKUP(C1853,costs!$A:$B,2,0)</f>
        <v>723.53399999999999</v>
      </c>
    </row>
    <row r="1854" spans="1:19" x14ac:dyDescent="0.45">
      <c r="A1854">
        <v>50</v>
      </c>
      <c r="B1854" t="s">
        <v>75</v>
      </c>
      <c r="C1854" t="s">
        <v>17</v>
      </c>
      <c r="D1854">
        <v>65.099999999999994</v>
      </c>
      <c r="E1854">
        <v>33</v>
      </c>
      <c r="F1854">
        <v>68.2</v>
      </c>
      <c r="G1854">
        <v>86.6</v>
      </c>
      <c r="H1854">
        <v>48.5</v>
      </c>
      <c r="I1854">
        <v>69.7</v>
      </c>
      <c r="J1854" s="1">
        <v>39655</v>
      </c>
      <c r="K1854">
        <v>10.8</v>
      </c>
      <c r="L1854" s="2">
        <v>0.11</v>
      </c>
      <c r="M1854">
        <v>2016</v>
      </c>
      <c r="N1854" t="s">
        <v>18</v>
      </c>
      <c r="O1854">
        <v>51</v>
      </c>
      <c r="P1854">
        <v>49</v>
      </c>
      <c r="Q1854">
        <f>VLOOKUP(B1854,Locations!$A:$B,2,0)</f>
        <v>43.0798281</v>
      </c>
      <c r="R1854">
        <f>VLOOKUP(B1854,Locations!$A:$C,3,0)</f>
        <v>-89.430664300000004</v>
      </c>
      <c r="S1854">
        <f>VLOOKUP(C1854,costs!$A:$B,2,0)</f>
        <v>748.03700000000003</v>
      </c>
    </row>
    <row r="1855" spans="1:19" x14ac:dyDescent="0.45">
      <c r="A1855">
        <v>51</v>
      </c>
      <c r="B1855" t="s">
        <v>83</v>
      </c>
      <c r="C1855" t="s">
        <v>17</v>
      </c>
      <c r="D1855">
        <v>62.8</v>
      </c>
      <c r="E1855">
        <v>57.8</v>
      </c>
      <c r="F1855">
        <v>55.7</v>
      </c>
      <c r="G1855">
        <v>96.4</v>
      </c>
      <c r="H1855">
        <v>31.4</v>
      </c>
      <c r="I1855">
        <v>69.599999999999994</v>
      </c>
      <c r="J1855" s="1">
        <v>8653</v>
      </c>
      <c r="K1855">
        <v>10.1</v>
      </c>
      <c r="L1855" s="2">
        <v>0.19</v>
      </c>
      <c r="M1855">
        <v>2016</v>
      </c>
      <c r="N1855" t="s">
        <v>18</v>
      </c>
      <c r="Q1855">
        <f>VLOOKUP(B1855,Locations!$A:$B,2,0)</f>
        <v>41.8268682</v>
      </c>
      <c r="R1855">
        <f>VLOOKUP(B1855,Locations!$A:$C,3,0)</f>
        <v>-71.401231499999994</v>
      </c>
      <c r="S1855">
        <f>VLOOKUP(C1855,costs!$A:$B,2,0)</f>
        <v>748.03700000000003</v>
      </c>
    </row>
    <row r="1856" spans="1:19" x14ac:dyDescent="0.45">
      <c r="A1856">
        <v>52</v>
      </c>
      <c r="B1856" t="s">
        <v>71</v>
      </c>
      <c r="C1856" t="s">
        <v>63</v>
      </c>
      <c r="D1856">
        <v>54.7</v>
      </c>
      <c r="E1856">
        <v>93.3</v>
      </c>
      <c r="F1856">
        <v>77.3</v>
      </c>
      <c r="G1856">
        <v>72.3</v>
      </c>
      <c r="H1856">
        <v>48</v>
      </c>
      <c r="I1856">
        <v>69.5</v>
      </c>
      <c r="J1856" s="1">
        <v>14604</v>
      </c>
      <c r="K1856">
        <v>19.2</v>
      </c>
      <c r="L1856" s="2">
        <v>0.35</v>
      </c>
      <c r="M1856">
        <v>2016</v>
      </c>
      <c r="N1856" t="s">
        <v>64</v>
      </c>
      <c r="O1856">
        <v>52</v>
      </c>
      <c r="P1856">
        <v>48</v>
      </c>
      <c r="Q1856">
        <f>VLOOKUP(B1856,Locations!$A:$B,2,0)</f>
        <v>-35.281213399999999</v>
      </c>
      <c r="R1856">
        <f>VLOOKUP(B1856,Locations!$A:$C,3,0)</f>
        <v>149.1166533</v>
      </c>
      <c r="S1856">
        <f>VLOOKUP(C1856,costs!$A:$B,2,0)</f>
        <v>771.25599999999997</v>
      </c>
    </row>
    <row r="1857" spans="1:19" x14ac:dyDescent="0.45">
      <c r="A1857">
        <v>53</v>
      </c>
      <c r="B1857" t="s">
        <v>127</v>
      </c>
      <c r="C1857" t="s">
        <v>74</v>
      </c>
      <c r="D1857">
        <v>61</v>
      </c>
      <c r="E1857">
        <v>63.8</v>
      </c>
      <c r="F1857">
        <v>66</v>
      </c>
      <c r="G1857">
        <v>80.099999999999994</v>
      </c>
      <c r="H1857">
        <v>99.2</v>
      </c>
      <c r="I1857">
        <v>69.400000000000006</v>
      </c>
      <c r="J1857" s="1">
        <v>35565</v>
      </c>
      <c r="K1857">
        <v>31.5</v>
      </c>
      <c r="L1857" s="2">
        <v>0.2</v>
      </c>
      <c r="M1857">
        <v>2016</v>
      </c>
      <c r="N1857" t="s">
        <v>26</v>
      </c>
      <c r="O1857">
        <v>33</v>
      </c>
      <c r="P1857">
        <v>67</v>
      </c>
      <c r="Q1857">
        <f>VLOOKUP(B1857,Locations!$A:$B,2,0)</f>
        <v>48.149700000000003</v>
      </c>
      <c r="R1857">
        <f>VLOOKUP(B1857,Locations!$A:$C,3,0)</f>
        <v>11.5679</v>
      </c>
      <c r="S1857">
        <f>VLOOKUP(C1857,costs!$A:$B,2,0)</f>
        <v>723.53399999999999</v>
      </c>
    </row>
    <row r="1858" spans="1:19" x14ac:dyDescent="0.45">
      <c r="A1858">
        <v>54</v>
      </c>
      <c r="B1858" t="s">
        <v>601</v>
      </c>
      <c r="C1858" t="s">
        <v>68</v>
      </c>
      <c r="D1858">
        <v>70.599999999999994</v>
      </c>
      <c r="E1858">
        <v>85.5</v>
      </c>
      <c r="F1858">
        <v>47.7</v>
      </c>
      <c r="G1858">
        <v>87.1</v>
      </c>
      <c r="H1858">
        <v>37.1</v>
      </c>
      <c r="I1858">
        <v>69</v>
      </c>
      <c r="J1858" s="1">
        <v>2400</v>
      </c>
      <c r="K1858">
        <v>7.9</v>
      </c>
      <c r="L1858" s="2">
        <v>0.2</v>
      </c>
      <c r="M1858">
        <v>2016</v>
      </c>
      <c r="N1858" t="s">
        <v>26</v>
      </c>
      <c r="O1858">
        <v>46</v>
      </c>
      <c r="P1858">
        <v>54</v>
      </c>
      <c r="Q1858">
        <f>VLOOKUP(B1858,Locations!$A:$B,2,0)</f>
        <v>45.729781099999997</v>
      </c>
      <c r="R1858">
        <f>VLOOKUP(B1858,Locations!$A:$C,3,0)</f>
        <v>4.8265818999999999</v>
      </c>
      <c r="S1858">
        <f>VLOOKUP(C1858,costs!$A:$B,2,0)</f>
        <v>800.89499999999998</v>
      </c>
    </row>
    <row r="1859" spans="1:19" x14ac:dyDescent="0.45">
      <c r="A1859">
        <v>55</v>
      </c>
      <c r="B1859" t="s">
        <v>212</v>
      </c>
      <c r="C1859" t="s">
        <v>60</v>
      </c>
      <c r="D1859">
        <v>48.4</v>
      </c>
      <c r="E1859">
        <v>94.6</v>
      </c>
      <c r="F1859">
        <v>61.3</v>
      </c>
      <c r="G1859">
        <v>85.6</v>
      </c>
      <c r="H1859">
        <v>99.9</v>
      </c>
      <c r="I1859">
        <v>68.2</v>
      </c>
      <c r="J1859" s="1">
        <v>25028</v>
      </c>
      <c r="K1859">
        <v>16.2</v>
      </c>
      <c r="L1859" s="2">
        <v>0.33</v>
      </c>
      <c r="M1859">
        <v>2016</v>
      </c>
      <c r="N1859" t="s">
        <v>44</v>
      </c>
      <c r="O1859">
        <v>48</v>
      </c>
      <c r="P1859">
        <v>52</v>
      </c>
      <c r="Q1859">
        <f>VLOOKUP(B1859,Locations!$A:$B,2,0)</f>
        <v>1.3484103999999999</v>
      </c>
      <c r="R1859">
        <f>VLOOKUP(B1859,Locations!$A:$C,3,0)</f>
        <v>103.6829797</v>
      </c>
      <c r="S1859">
        <f>VLOOKUP(C1859,costs!$A:$B,2,0)</f>
        <v>746.75300000000004</v>
      </c>
    </row>
    <row r="1860" spans="1:19" x14ac:dyDescent="0.45">
      <c r="A1860">
        <v>56</v>
      </c>
      <c r="B1860" t="s">
        <v>114</v>
      </c>
      <c r="C1860" t="s">
        <v>25</v>
      </c>
      <c r="D1860">
        <v>58.4</v>
      </c>
      <c r="E1860">
        <v>87</v>
      </c>
      <c r="F1860">
        <v>66</v>
      </c>
      <c r="G1860">
        <v>77.3</v>
      </c>
      <c r="H1860">
        <v>42</v>
      </c>
      <c r="I1860">
        <v>68.099999999999994</v>
      </c>
      <c r="J1860" s="1">
        <v>34938</v>
      </c>
      <c r="K1860">
        <v>15.3</v>
      </c>
      <c r="L1860" s="2">
        <v>0.34</v>
      </c>
      <c r="M1860">
        <v>2016</v>
      </c>
      <c r="N1860" t="s">
        <v>26</v>
      </c>
      <c r="O1860">
        <v>52</v>
      </c>
      <c r="P1860">
        <v>48</v>
      </c>
      <c r="Q1860">
        <f>VLOOKUP(B1860,Locations!$A:$B,2,0)</f>
        <v>53.473962499999999</v>
      </c>
      <c r="R1860">
        <f>VLOOKUP(B1860,Locations!$A:$C,3,0)</f>
        <v>-2.2351187000000001</v>
      </c>
      <c r="S1860">
        <f>VLOOKUP(C1860,costs!$A:$B,2,0)</f>
        <v>698.49599999999998</v>
      </c>
    </row>
    <row r="1861" spans="1:19" x14ac:dyDescent="0.45">
      <c r="A1861">
        <v>56</v>
      </c>
      <c r="B1861" t="s">
        <v>99</v>
      </c>
      <c r="C1861" t="s">
        <v>63</v>
      </c>
      <c r="D1861">
        <v>54.3</v>
      </c>
      <c r="E1861">
        <v>84.4</v>
      </c>
      <c r="F1861">
        <v>68.099999999999994</v>
      </c>
      <c r="G1861">
        <v>77.5</v>
      </c>
      <c r="H1861">
        <v>72.400000000000006</v>
      </c>
      <c r="I1861">
        <v>68.099999999999994</v>
      </c>
      <c r="J1861" s="1">
        <v>41868</v>
      </c>
      <c r="K1861">
        <v>20.2</v>
      </c>
      <c r="L1861" s="2">
        <v>0.28000000000000003</v>
      </c>
      <c r="M1861">
        <v>2016</v>
      </c>
      <c r="N1861" t="s">
        <v>64</v>
      </c>
      <c r="O1861">
        <v>57</v>
      </c>
      <c r="P1861">
        <v>43</v>
      </c>
      <c r="Q1861">
        <f>VLOOKUP(B1861,Locations!$A:$B,2,0)</f>
        <v>-33.888906900000002</v>
      </c>
      <c r="R1861">
        <f>VLOOKUP(B1861,Locations!$A:$C,3,0)</f>
        <v>151.1894337</v>
      </c>
      <c r="S1861">
        <f>VLOOKUP(C1861,costs!$A:$B,2,0)</f>
        <v>771.25599999999997</v>
      </c>
    </row>
    <row r="1862" spans="1:19" x14ac:dyDescent="0.45">
      <c r="A1862">
        <v>58</v>
      </c>
      <c r="B1862" t="s">
        <v>203</v>
      </c>
      <c r="C1862" t="s">
        <v>146</v>
      </c>
      <c r="D1862">
        <v>52.2</v>
      </c>
      <c r="E1862">
        <v>66.5</v>
      </c>
      <c r="F1862">
        <v>64.7</v>
      </c>
      <c r="G1862">
        <v>87.4</v>
      </c>
      <c r="H1862">
        <v>62.8</v>
      </c>
      <c r="I1862">
        <v>67.8</v>
      </c>
      <c r="J1862" s="1">
        <v>24570</v>
      </c>
      <c r="K1862">
        <v>14.4</v>
      </c>
      <c r="L1862" s="2">
        <v>0.11</v>
      </c>
      <c r="M1862">
        <v>2016</v>
      </c>
      <c r="N1862" t="s">
        <v>26</v>
      </c>
      <c r="O1862">
        <v>53</v>
      </c>
      <c r="P1862">
        <v>47</v>
      </c>
      <c r="Q1862">
        <f>VLOOKUP(B1862,Locations!$A:$B,2,0)</f>
        <v>52.3550532</v>
      </c>
      <c r="R1862">
        <f>VLOOKUP(B1862,Locations!$A:$C,3,0)</f>
        <v>4.9509783000000001</v>
      </c>
      <c r="S1862">
        <f>VLOOKUP(C1862,costs!$A:$B,2,0)</f>
        <v>800.68100000000004</v>
      </c>
    </row>
    <row r="1863" spans="1:19" x14ac:dyDescent="0.45">
      <c r="A1863">
        <v>59</v>
      </c>
      <c r="B1863" t="s">
        <v>70</v>
      </c>
      <c r="C1863" t="s">
        <v>43</v>
      </c>
      <c r="D1863">
        <v>49.4</v>
      </c>
      <c r="E1863">
        <v>80.5</v>
      </c>
      <c r="F1863">
        <v>66.099999999999994</v>
      </c>
      <c r="G1863">
        <v>82.6</v>
      </c>
      <c r="H1863">
        <v>68.099999999999994</v>
      </c>
      <c r="I1863">
        <v>67.2</v>
      </c>
      <c r="J1863" s="1">
        <v>11385</v>
      </c>
      <c r="K1863">
        <v>23.8</v>
      </c>
      <c r="L1863" s="2">
        <v>0.36</v>
      </c>
      <c r="M1863">
        <v>2016</v>
      </c>
      <c r="N1863" t="s">
        <v>44</v>
      </c>
      <c r="Q1863">
        <f>VLOOKUP(B1863,Locations!$A:$B,2,0)</f>
        <v>22.3358031</v>
      </c>
      <c r="R1863">
        <f>VLOOKUP(B1863,Locations!$A:$C,3,0)</f>
        <v>114.26590400000001</v>
      </c>
      <c r="S1863">
        <f>VLOOKUP(C1863,costs!$A:$B,2,0)</f>
        <v>836.09799999999996</v>
      </c>
    </row>
    <row r="1864" spans="1:19" x14ac:dyDescent="0.45">
      <c r="A1864">
        <v>60</v>
      </c>
      <c r="B1864" t="s">
        <v>609</v>
      </c>
      <c r="C1864" t="s">
        <v>63</v>
      </c>
      <c r="D1864">
        <v>49.2</v>
      </c>
      <c r="E1864">
        <v>89.3</v>
      </c>
      <c r="F1864">
        <v>62.8</v>
      </c>
      <c r="G1864">
        <v>82.4</v>
      </c>
      <c r="H1864">
        <v>76.7</v>
      </c>
      <c r="I1864">
        <v>67</v>
      </c>
      <c r="J1864" s="1">
        <v>34718</v>
      </c>
      <c r="K1864">
        <v>32.700000000000003</v>
      </c>
      <c r="L1864" s="2">
        <v>0.27</v>
      </c>
      <c r="M1864">
        <v>2016</v>
      </c>
      <c r="N1864" t="s">
        <v>64</v>
      </c>
      <c r="O1864">
        <v>53</v>
      </c>
      <c r="P1864">
        <v>47</v>
      </c>
      <c r="Q1864">
        <f>VLOOKUP(B1864,Locations!$A:$B,2,0)</f>
        <v>-27.497418100000001</v>
      </c>
      <c r="R1864">
        <f>VLOOKUP(B1864,Locations!$A:$C,3,0)</f>
        <v>153.0131696</v>
      </c>
      <c r="S1864">
        <f>VLOOKUP(C1864,costs!$A:$B,2,0)</f>
        <v>771.25599999999997</v>
      </c>
    </row>
    <row r="1865" spans="1:19" x14ac:dyDescent="0.45">
      <c r="A1865">
        <v>60</v>
      </c>
      <c r="B1865" t="s">
        <v>67</v>
      </c>
      <c r="C1865" t="s">
        <v>17</v>
      </c>
      <c r="D1865">
        <v>54.3</v>
      </c>
      <c r="E1865">
        <v>44.9</v>
      </c>
      <c r="F1865">
        <v>55.6</v>
      </c>
      <c r="G1865">
        <v>99.2</v>
      </c>
      <c r="H1865">
        <v>33.5</v>
      </c>
      <c r="I1865">
        <v>67</v>
      </c>
      <c r="J1865" s="1">
        <v>12528</v>
      </c>
      <c r="K1865">
        <v>5.7</v>
      </c>
      <c r="L1865" s="2">
        <v>0.17</v>
      </c>
      <c r="M1865">
        <v>2016</v>
      </c>
      <c r="N1865" t="s">
        <v>18</v>
      </c>
      <c r="Q1865">
        <f>VLOOKUP(B1865,Locations!$A:$B,2,0)</f>
        <v>38.644628400000002</v>
      </c>
      <c r="R1865">
        <f>VLOOKUP(B1865,Locations!$A:$C,3,0)</f>
        <v>-90.313792899999996</v>
      </c>
      <c r="S1865">
        <f>VLOOKUP(C1865,costs!$A:$B,2,0)</f>
        <v>748.03700000000003</v>
      </c>
    </row>
    <row r="1866" spans="1:19" x14ac:dyDescent="0.45">
      <c r="A1866">
        <v>62</v>
      </c>
      <c r="B1866" t="s">
        <v>179</v>
      </c>
      <c r="C1866" t="s">
        <v>146</v>
      </c>
      <c r="D1866">
        <v>48.1</v>
      </c>
      <c r="E1866">
        <v>55.8</v>
      </c>
      <c r="F1866">
        <v>64.3</v>
      </c>
      <c r="G1866">
        <v>88.1</v>
      </c>
      <c r="H1866">
        <v>89.1</v>
      </c>
      <c r="I1866">
        <v>66.599999999999994</v>
      </c>
      <c r="J1866" s="1">
        <v>30779</v>
      </c>
      <c r="K1866">
        <v>15.4</v>
      </c>
      <c r="L1866" s="2">
        <v>7.0000000000000007E-2</v>
      </c>
      <c r="M1866">
        <v>2016</v>
      </c>
      <c r="N1866" t="s">
        <v>26</v>
      </c>
      <c r="O1866">
        <v>59</v>
      </c>
      <c r="P1866">
        <v>41</v>
      </c>
      <c r="Q1866">
        <f>VLOOKUP(B1866,Locations!$A:$B,2,0)</f>
        <v>52.0851623</v>
      </c>
      <c r="R1866">
        <f>VLOOKUP(B1866,Locations!$A:$C,3,0)</f>
        <v>5.1741064000000003</v>
      </c>
      <c r="S1866">
        <f>VLOOKUP(C1866,costs!$A:$B,2,0)</f>
        <v>800.68100000000004</v>
      </c>
    </row>
    <row r="1867" spans="1:19" x14ac:dyDescent="0.45">
      <c r="A1867">
        <v>63</v>
      </c>
      <c r="B1867" t="s">
        <v>56</v>
      </c>
      <c r="C1867" t="s">
        <v>17</v>
      </c>
      <c r="D1867">
        <v>58</v>
      </c>
      <c r="E1867">
        <v>39</v>
      </c>
      <c r="F1867">
        <v>54.5</v>
      </c>
      <c r="G1867">
        <v>95.9</v>
      </c>
      <c r="H1867">
        <v>39.4</v>
      </c>
      <c r="I1867">
        <v>66.400000000000006</v>
      </c>
      <c r="J1867" s="1">
        <v>26518</v>
      </c>
      <c r="K1867">
        <v>7.3</v>
      </c>
      <c r="L1867" s="2">
        <v>0.08</v>
      </c>
      <c r="M1867">
        <v>2016</v>
      </c>
      <c r="N1867" t="s">
        <v>18</v>
      </c>
      <c r="O1867">
        <v>58</v>
      </c>
      <c r="P1867">
        <v>42</v>
      </c>
      <c r="Q1867">
        <f>VLOOKUP(B1867,Locations!$A:$B,2,0)</f>
        <v>35.914671499999997</v>
      </c>
      <c r="R1867">
        <f>VLOOKUP(B1867,Locations!$A:$C,3,0)</f>
        <v>-79.048755999999997</v>
      </c>
      <c r="S1867">
        <f>VLOOKUP(C1867,costs!$A:$B,2,0)</f>
        <v>748.03700000000003</v>
      </c>
    </row>
    <row r="1868" spans="1:19" x14ac:dyDescent="0.45">
      <c r="A1868">
        <v>64</v>
      </c>
      <c r="B1868" t="s">
        <v>87</v>
      </c>
      <c r="C1868" t="s">
        <v>17</v>
      </c>
      <c r="D1868">
        <v>57.8</v>
      </c>
      <c r="E1868">
        <v>51</v>
      </c>
      <c r="F1868">
        <v>49.5</v>
      </c>
      <c r="G1868">
        <v>97.7</v>
      </c>
      <c r="H1868">
        <v>30.3</v>
      </c>
      <c r="I1868">
        <v>66.099999999999994</v>
      </c>
      <c r="J1868" s="1">
        <v>24789</v>
      </c>
      <c r="K1868">
        <v>8.6</v>
      </c>
      <c r="L1868" s="2">
        <v>0.17</v>
      </c>
      <c r="M1868">
        <v>2016</v>
      </c>
      <c r="N1868" t="s">
        <v>18</v>
      </c>
      <c r="O1868">
        <v>58</v>
      </c>
      <c r="P1868">
        <v>42</v>
      </c>
      <c r="Q1868">
        <f>VLOOKUP(B1868,Locations!$A:$B,2,0)</f>
        <v>42.350425299999998</v>
      </c>
      <c r="R1868">
        <f>VLOOKUP(B1868,Locations!$A:$C,3,0)</f>
        <v>-71.100561099999993</v>
      </c>
      <c r="S1868">
        <f>VLOOKUP(C1868,costs!$A:$B,2,0)</f>
        <v>748.03700000000003</v>
      </c>
    </row>
    <row r="1869" spans="1:19" x14ac:dyDescent="0.45">
      <c r="A1869">
        <v>65</v>
      </c>
      <c r="B1869" t="s">
        <v>189</v>
      </c>
      <c r="C1869" t="s">
        <v>146</v>
      </c>
      <c r="D1869">
        <v>55</v>
      </c>
      <c r="E1869">
        <v>84</v>
      </c>
      <c r="F1869">
        <v>73.8</v>
      </c>
      <c r="G1869">
        <v>61.5</v>
      </c>
      <c r="H1869">
        <v>100</v>
      </c>
      <c r="I1869">
        <v>65.900000000000006</v>
      </c>
      <c r="J1869" s="1">
        <v>15920</v>
      </c>
      <c r="K1869">
        <v>19.399999999999999</v>
      </c>
      <c r="L1869" s="2">
        <v>0.25</v>
      </c>
      <c r="M1869">
        <v>2016</v>
      </c>
      <c r="N1869" t="s">
        <v>26</v>
      </c>
      <c r="O1869">
        <v>26</v>
      </c>
      <c r="P1869">
        <v>74</v>
      </c>
      <c r="Q1869">
        <f>VLOOKUP(B1869,Locations!$A:$B,2,0)</f>
        <v>51.995895900000001</v>
      </c>
      <c r="R1869">
        <f>VLOOKUP(B1869,Locations!$A:$C,3,0)</f>
        <v>4.3720410999999997</v>
      </c>
      <c r="S1869">
        <f>VLOOKUP(C1869,costs!$A:$B,2,0)</f>
        <v>800.68100000000004</v>
      </c>
    </row>
    <row r="1870" spans="1:19" x14ac:dyDescent="0.45">
      <c r="A1870">
        <v>65</v>
      </c>
      <c r="B1870" t="s">
        <v>80</v>
      </c>
      <c r="C1870" t="s">
        <v>17</v>
      </c>
      <c r="D1870">
        <v>53.5</v>
      </c>
      <c r="E1870">
        <v>35.299999999999997</v>
      </c>
      <c r="F1870">
        <v>61</v>
      </c>
      <c r="G1870">
        <v>88</v>
      </c>
      <c r="H1870">
        <v>98.5</v>
      </c>
      <c r="I1870">
        <v>65.900000000000006</v>
      </c>
      <c r="J1870" s="1">
        <v>46825</v>
      </c>
      <c r="K1870">
        <v>18</v>
      </c>
      <c r="L1870" s="2">
        <v>0.13</v>
      </c>
      <c r="M1870">
        <v>2016</v>
      </c>
      <c r="N1870" t="s">
        <v>18</v>
      </c>
      <c r="O1870">
        <v>52</v>
      </c>
      <c r="P1870">
        <v>48</v>
      </c>
      <c r="Q1870">
        <f>VLOOKUP(B1870,Locations!$A:$B,2,0)</f>
        <v>44.973086000000002</v>
      </c>
      <c r="R1870">
        <f>VLOOKUP(B1870,Locations!$A:$C,3,0)</f>
        <v>-93.237088099999994</v>
      </c>
      <c r="S1870">
        <f>VLOOKUP(C1870,costs!$A:$B,2,0)</f>
        <v>748.03700000000003</v>
      </c>
    </row>
    <row r="1871" spans="1:19" x14ac:dyDescent="0.45">
      <c r="A1871">
        <v>67</v>
      </c>
      <c r="B1871" t="s">
        <v>160</v>
      </c>
      <c r="C1871" t="s">
        <v>146</v>
      </c>
      <c r="D1871">
        <v>50.5</v>
      </c>
      <c r="E1871">
        <v>64.3</v>
      </c>
      <c r="F1871">
        <v>63.1</v>
      </c>
      <c r="G1871">
        <v>85.2</v>
      </c>
      <c r="H1871">
        <v>49.8</v>
      </c>
      <c r="I1871">
        <v>65.7</v>
      </c>
      <c r="J1871" s="1">
        <v>21222</v>
      </c>
      <c r="K1871">
        <v>17.100000000000001</v>
      </c>
      <c r="L1871" s="2">
        <v>0.1</v>
      </c>
      <c r="M1871">
        <v>2016</v>
      </c>
      <c r="N1871" t="s">
        <v>26</v>
      </c>
      <c r="O1871">
        <v>59</v>
      </c>
      <c r="P1871">
        <v>41</v>
      </c>
      <c r="Q1871">
        <f>VLOOKUP(B1871,Locations!$A:$B,2,0)</f>
        <v>52.1548467</v>
      </c>
      <c r="R1871">
        <f>VLOOKUP(B1871,Locations!$A:$C,3,0)</f>
        <v>4.4838765</v>
      </c>
      <c r="S1871">
        <f>VLOOKUP(C1871,costs!$A:$B,2,0)</f>
        <v>800.68100000000004</v>
      </c>
    </row>
    <row r="1872" spans="1:19" x14ac:dyDescent="0.45">
      <c r="A1872">
        <v>68</v>
      </c>
      <c r="B1872" t="s">
        <v>102</v>
      </c>
      <c r="C1872" t="s">
        <v>17</v>
      </c>
      <c r="D1872">
        <v>49.3</v>
      </c>
      <c r="E1872">
        <v>56.3</v>
      </c>
      <c r="F1872">
        <v>58.9</v>
      </c>
      <c r="G1872">
        <v>93</v>
      </c>
      <c r="H1872">
        <v>38</v>
      </c>
      <c r="I1872">
        <v>65.5</v>
      </c>
      <c r="J1872" s="1">
        <v>36534</v>
      </c>
      <c r="K1872">
        <v>12.9</v>
      </c>
      <c r="L1872" s="2">
        <v>0.2</v>
      </c>
      <c r="M1872">
        <v>2016</v>
      </c>
      <c r="N1872" t="s">
        <v>18</v>
      </c>
      <c r="O1872">
        <v>52</v>
      </c>
      <c r="P1872">
        <v>48</v>
      </c>
      <c r="Q1872">
        <f>VLOOKUP(B1872,Locations!$A:$B,2,0)</f>
        <v>34.022414900000001</v>
      </c>
      <c r="R1872">
        <f>VLOOKUP(B1872,Locations!$A:$C,3,0)</f>
        <v>-118.28634409999999</v>
      </c>
      <c r="S1872">
        <f>VLOOKUP(C1872,costs!$A:$B,2,0)</f>
        <v>748.03700000000003</v>
      </c>
    </row>
    <row r="1873" spans="1:19" x14ac:dyDescent="0.45">
      <c r="A1873">
        <v>69</v>
      </c>
      <c r="B1873" t="s">
        <v>96</v>
      </c>
      <c r="C1873" t="s">
        <v>25</v>
      </c>
      <c r="D1873">
        <v>47.6</v>
      </c>
      <c r="E1873">
        <v>82.4</v>
      </c>
      <c r="F1873">
        <v>51.6</v>
      </c>
      <c r="G1873">
        <v>91.2</v>
      </c>
      <c r="H1873">
        <v>40</v>
      </c>
      <c r="I1873">
        <v>64.3</v>
      </c>
      <c r="J1873" s="1">
        <v>17906</v>
      </c>
      <c r="K1873">
        <v>14</v>
      </c>
      <c r="L1873" s="2">
        <v>0.25</v>
      </c>
      <c r="M1873">
        <v>2016</v>
      </c>
      <c r="N1873" t="s">
        <v>26</v>
      </c>
      <c r="O1873">
        <v>53</v>
      </c>
      <c r="P1873">
        <v>47</v>
      </c>
      <c r="Q1873">
        <f>VLOOKUP(B1873,Locations!$A:$B,2,0)</f>
        <v>51.458483700000002</v>
      </c>
      <c r="R1873">
        <f>VLOOKUP(B1873,Locations!$A:$C,3,0)</f>
        <v>-2.6097752000000001</v>
      </c>
      <c r="S1873">
        <f>VLOOKUP(C1873,costs!$A:$B,2,0)</f>
        <v>698.49599999999998</v>
      </c>
    </row>
    <row r="1874" spans="1:19" x14ac:dyDescent="0.45">
      <c r="A1874">
        <v>70</v>
      </c>
      <c r="B1874" t="s">
        <v>112</v>
      </c>
      <c r="C1874" t="s">
        <v>25</v>
      </c>
      <c r="D1874">
        <v>47.9</v>
      </c>
      <c r="E1874">
        <v>86.4</v>
      </c>
      <c r="F1874">
        <v>51.9</v>
      </c>
      <c r="G1874">
        <v>87.7</v>
      </c>
      <c r="H1874">
        <v>34.4</v>
      </c>
      <c r="I1874">
        <v>63.6</v>
      </c>
      <c r="J1874" s="1">
        <v>15489</v>
      </c>
      <c r="K1874">
        <v>15.7</v>
      </c>
      <c r="L1874" s="2">
        <v>0.24</v>
      </c>
      <c r="M1874">
        <v>2016</v>
      </c>
      <c r="N1874" t="s">
        <v>26</v>
      </c>
      <c r="O1874">
        <v>54</v>
      </c>
      <c r="P1874">
        <v>46</v>
      </c>
      <c r="Q1874">
        <f>VLOOKUP(B1874,Locations!$A:$B,2,0)</f>
        <v>54.758955100000001</v>
      </c>
      <c r="R1874">
        <f>VLOOKUP(B1874,Locations!$A:$C,3,0)</f>
        <v>-1.5813322000000001</v>
      </c>
      <c r="S1874">
        <f>VLOOKUP(C1874,costs!$A:$B,2,0)</f>
        <v>698.49599999999998</v>
      </c>
    </row>
    <row r="1875" spans="1:19" x14ac:dyDescent="0.45">
      <c r="A1875">
        <v>71</v>
      </c>
      <c r="B1875" t="s">
        <v>197</v>
      </c>
      <c r="C1875" t="s">
        <v>146</v>
      </c>
      <c r="D1875">
        <v>37.200000000000003</v>
      </c>
      <c r="E1875">
        <v>76.099999999999994</v>
      </c>
      <c r="F1875">
        <v>55.2</v>
      </c>
      <c r="G1875">
        <v>95.6</v>
      </c>
      <c r="H1875">
        <v>54.6</v>
      </c>
      <c r="I1875">
        <v>63.5</v>
      </c>
      <c r="J1875" s="1">
        <v>20580</v>
      </c>
      <c r="K1875">
        <v>18.899999999999999</v>
      </c>
      <c r="L1875" s="2">
        <v>0.18</v>
      </c>
      <c r="M1875">
        <v>2016</v>
      </c>
      <c r="N1875" t="s">
        <v>26</v>
      </c>
      <c r="O1875">
        <v>48</v>
      </c>
      <c r="P1875">
        <v>52</v>
      </c>
      <c r="Q1875">
        <f>VLOOKUP(B1875,Locations!$A:$B,2,0)</f>
        <v>51.922869599999999</v>
      </c>
      <c r="R1875">
        <f>VLOOKUP(B1875,Locations!$A:$C,3,0)</f>
        <v>4.4874986000000003</v>
      </c>
      <c r="S1875">
        <f>VLOOKUP(C1875,costs!$A:$B,2,0)</f>
        <v>800.68100000000004</v>
      </c>
    </row>
    <row r="1876" spans="1:19" x14ac:dyDescent="0.45">
      <c r="A1876">
        <v>72</v>
      </c>
      <c r="B1876" t="s">
        <v>249</v>
      </c>
      <c r="C1876" t="s">
        <v>74</v>
      </c>
      <c r="D1876">
        <v>57.9</v>
      </c>
      <c r="E1876">
        <v>69.2</v>
      </c>
      <c r="F1876">
        <v>72.2</v>
      </c>
      <c r="G1876">
        <v>60.2</v>
      </c>
      <c r="H1876">
        <v>35.1</v>
      </c>
      <c r="I1876">
        <v>63.2</v>
      </c>
      <c r="J1876" s="1">
        <v>33062</v>
      </c>
      <c r="K1876">
        <v>39.299999999999997</v>
      </c>
      <c r="L1876" s="2">
        <v>0.2</v>
      </c>
      <c r="M1876">
        <v>2016</v>
      </c>
      <c r="N1876" t="s">
        <v>26</v>
      </c>
      <c r="O1876">
        <v>58</v>
      </c>
      <c r="P1876">
        <v>42</v>
      </c>
      <c r="Q1876">
        <f>VLOOKUP(B1876,Locations!$A:$B,2,0)</f>
        <v>52.452500000000001</v>
      </c>
      <c r="R1876">
        <f>VLOOKUP(B1876,Locations!$A:$C,3,0)</f>
        <v>13.2897</v>
      </c>
      <c r="S1876">
        <f>VLOOKUP(C1876,costs!$A:$B,2,0)</f>
        <v>723.53399999999999</v>
      </c>
    </row>
    <row r="1877" spans="1:19" x14ac:dyDescent="0.45">
      <c r="A1877">
        <v>73</v>
      </c>
      <c r="B1877" t="s">
        <v>217</v>
      </c>
      <c r="C1877" t="s">
        <v>63</v>
      </c>
      <c r="D1877">
        <v>48.1</v>
      </c>
      <c r="E1877">
        <v>87.6</v>
      </c>
      <c r="F1877">
        <v>58.5</v>
      </c>
      <c r="G1877">
        <v>73.3</v>
      </c>
      <c r="H1877">
        <v>79.7</v>
      </c>
      <c r="I1877">
        <v>62.5</v>
      </c>
      <c r="J1877" s="1">
        <v>50882</v>
      </c>
      <c r="K1877">
        <v>40.5</v>
      </c>
      <c r="L1877" s="2">
        <v>0.36</v>
      </c>
      <c r="M1877">
        <v>2016</v>
      </c>
      <c r="N1877" t="s">
        <v>64</v>
      </c>
      <c r="O1877">
        <v>56</v>
      </c>
      <c r="P1877">
        <v>44</v>
      </c>
      <c r="Q1877">
        <f>VLOOKUP(B1877,Locations!$A:$B,2,0)</f>
        <v>-37.783974600000001</v>
      </c>
      <c r="R1877">
        <f>VLOOKUP(B1877,Locations!$A:$C,3,0)</f>
        <v>144.95867430000001</v>
      </c>
      <c r="S1877">
        <f>VLOOKUP(C1877,costs!$A:$B,2,0)</f>
        <v>771.25599999999997</v>
      </c>
    </row>
    <row r="1878" spans="1:19" x14ac:dyDescent="0.45">
      <c r="A1878">
        <v>74</v>
      </c>
      <c r="B1878" t="s">
        <v>208</v>
      </c>
      <c r="C1878" t="s">
        <v>146</v>
      </c>
      <c r="D1878">
        <v>43.3</v>
      </c>
      <c r="E1878">
        <v>63.9</v>
      </c>
      <c r="F1878">
        <v>56.9</v>
      </c>
      <c r="G1878">
        <v>84</v>
      </c>
      <c r="H1878">
        <v>92.4</v>
      </c>
      <c r="I1878">
        <v>62.4</v>
      </c>
      <c r="J1878" s="1">
        <v>24556</v>
      </c>
      <c r="K1878">
        <v>25.6</v>
      </c>
      <c r="L1878" s="2">
        <v>0.12</v>
      </c>
      <c r="M1878">
        <v>2016</v>
      </c>
      <c r="N1878" t="s">
        <v>26</v>
      </c>
      <c r="O1878">
        <v>52</v>
      </c>
      <c r="P1878">
        <v>48</v>
      </c>
      <c r="Q1878">
        <f>VLOOKUP(B1878,Locations!$A:$B,2,0)</f>
        <v>53.219678299999998</v>
      </c>
      <c r="R1878">
        <f>VLOOKUP(B1878,Locations!$A:$C,3,0)</f>
        <v>6.5625147999999998</v>
      </c>
      <c r="S1878">
        <f>VLOOKUP(C1878,costs!$A:$B,2,0)</f>
        <v>800.68100000000004</v>
      </c>
    </row>
    <row r="1879" spans="1:19" x14ac:dyDescent="0.45">
      <c r="A1879">
        <v>75</v>
      </c>
      <c r="B1879" t="s">
        <v>139</v>
      </c>
      <c r="C1879" t="s">
        <v>17</v>
      </c>
      <c r="D1879">
        <v>50.4</v>
      </c>
      <c r="E1879">
        <v>40.799999999999997</v>
      </c>
      <c r="F1879">
        <v>61.9</v>
      </c>
      <c r="G1879">
        <v>80.5</v>
      </c>
      <c r="H1879">
        <v>56.2</v>
      </c>
      <c r="I1879">
        <v>62.3</v>
      </c>
      <c r="J1879" s="1">
        <v>44501</v>
      </c>
      <c r="K1879">
        <v>12.4</v>
      </c>
      <c r="L1879" s="2">
        <v>0.12</v>
      </c>
      <c r="M1879">
        <v>2016</v>
      </c>
      <c r="N1879" t="s">
        <v>18</v>
      </c>
      <c r="O1879">
        <v>46</v>
      </c>
      <c r="P1879">
        <v>54</v>
      </c>
      <c r="Q1879">
        <f>VLOOKUP(B1879,Locations!$A:$B,2,0)</f>
        <v>39.9456098</v>
      </c>
      <c r="R1879">
        <f>VLOOKUP(B1879,Locations!$A:$C,3,0)</f>
        <v>-79.659401000000003</v>
      </c>
      <c r="S1879">
        <f>VLOOKUP(C1879,costs!$A:$B,2,0)</f>
        <v>748.03700000000003</v>
      </c>
    </row>
    <row r="1880" spans="1:19" x14ac:dyDescent="0.45">
      <c r="A1880">
        <v>76</v>
      </c>
      <c r="B1880" t="s">
        <v>162</v>
      </c>
      <c r="C1880" t="s">
        <v>25</v>
      </c>
      <c r="D1880">
        <v>41.6</v>
      </c>
      <c r="E1880">
        <v>85.8</v>
      </c>
      <c r="F1880">
        <v>48.3</v>
      </c>
      <c r="G1880">
        <v>92.3</v>
      </c>
      <c r="H1880">
        <v>31.6</v>
      </c>
      <c r="I1880">
        <v>61.9</v>
      </c>
      <c r="J1880" s="1">
        <v>22616</v>
      </c>
      <c r="K1880">
        <v>16</v>
      </c>
      <c r="L1880" s="2">
        <v>0.28999999999999998</v>
      </c>
      <c r="M1880">
        <v>2016</v>
      </c>
      <c r="N1880" t="s">
        <v>26</v>
      </c>
      <c r="O1880">
        <v>57</v>
      </c>
      <c r="P1880">
        <v>43</v>
      </c>
      <c r="Q1880">
        <f>VLOOKUP(B1880,Locations!$A:$B,2,0)</f>
        <v>55.872315399999998</v>
      </c>
      <c r="R1880">
        <f>VLOOKUP(B1880,Locations!$A:$C,3,0)</f>
        <v>-4.2892178000000003</v>
      </c>
      <c r="S1880">
        <f>VLOOKUP(C1880,costs!$A:$B,2,0)</f>
        <v>698.49599999999998</v>
      </c>
    </row>
    <row r="1881" spans="1:19" x14ac:dyDescent="0.45">
      <c r="A1881">
        <v>76</v>
      </c>
      <c r="B1881" t="s">
        <v>128</v>
      </c>
      <c r="C1881" t="s">
        <v>129</v>
      </c>
      <c r="D1881">
        <v>48.4</v>
      </c>
      <c r="E1881">
        <v>51.8</v>
      </c>
      <c r="F1881">
        <v>60.4</v>
      </c>
      <c r="G1881">
        <v>82.1</v>
      </c>
      <c r="H1881">
        <v>31.6</v>
      </c>
      <c r="I1881">
        <v>61.9</v>
      </c>
      <c r="J1881" s="1">
        <v>23505</v>
      </c>
      <c r="K1881">
        <v>15.1</v>
      </c>
      <c r="L1881" s="2">
        <v>0.06</v>
      </c>
      <c r="M1881">
        <v>2016</v>
      </c>
      <c r="N1881" t="s">
        <v>26</v>
      </c>
      <c r="O1881">
        <v>66</v>
      </c>
      <c r="P1881">
        <v>34</v>
      </c>
      <c r="Q1881">
        <f>VLOOKUP(B1881,Locations!$A:$B,2,0)</f>
        <v>60.171037699999999</v>
      </c>
      <c r="R1881">
        <f>VLOOKUP(B1881,Locations!$A:$C,3,0)</f>
        <v>24.949150599999999</v>
      </c>
      <c r="S1881">
        <f>VLOOKUP(C1881,costs!$A:$B,2,0)</f>
        <v>779.17399999999998</v>
      </c>
    </row>
    <row r="1882" spans="1:19" x14ac:dyDescent="0.45">
      <c r="A1882">
        <v>78</v>
      </c>
      <c r="B1882" t="s">
        <v>228</v>
      </c>
      <c r="C1882" t="s">
        <v>74</v>
      </c>
      <c r="D1882">
        <v>47</v>
      </c>
      <c r="E1882">
        <v>58.2</v>
      </c>
      <c r="F1882">
        <v>59.8</v>
      </c>
      <c r="G1882">
        <v>79.3</v>
      </c>
      <c r="H1882">
        <v>59.2</v>
      </c>
      <c r="I1882">
        <v>61.7</v>
      </c>
      <c r="J1882" s="1">
        <v>28327</v>
      </c>
      <c r="K1882">
        <v>38.9</v>
      </c>
      <c r="L1882" s="2">
        <v>0.12</v>
      </c>
      <c r="M1882">
        <v>2016</v>
      </c>
      <c r="N1882" t="s">
        <v>26</v>
      </c>
      <c r="O1882">
        <v>58</v>
      </c>
      <c r="P1882">
        <v>42</v>
      </c>
      <c r="Q1882">
        <f>VLOOKUP(B1882,Locations!$A:$B,2,0)</f>
        <v>48.534059499999998</v>
      </c>
      <c r="R1882">
        <f>VLOOKUP(B1882,Locations!$A:$C,3,0)</f>
        <v>9.0712443999999994</v>
      </c>
      <c r="S1882">
        <f>VLOOKUP(C1882,costs!$A:$B,2,0)</f>
        <v>723.53399999999999</v>
      </c>
    </row>
    <row r="1883" spans="1:19" x14ac:dyDescent="0.45">
      <c r="A1883">
        <v>79</v>
      </c>
      <c r="B1883" t="s">
        <v>92</v>
      </c>
      <c r="C1883" t="s">
        <v>17</v>
      </c>
      <c r="D1883">
        <v>50.6</v>
      </c>
      <c r="E1883">
        <v>33.9</v>
      </c>
      <c r="F1883">
        <v>50.3</v>
      </c>
      <c r="G1883">
        <v>92.3</v>
      </c>
      <c r="H1883">
        <v>39.299999999999997</v>
      </c>
      <c r="I1883">
        <v>61.5</v>
      </c>
      <c r="J1883" s="1">
        <v>26485</v>
      </c>
      <c r="K1883">
        <v>5.8</v>
      </c>
      <c r="L1883" s="2">
        <v>0.1</v>
      </c>
      <c r="M1883">
        <v>2016</v>
      </c>
      <c r="N1883" t="s">
        <v>18</v>
      </c>
      <c r="O1883">
        <v>51</v>
      </c>
      <c r="P1883">
        <v>49</v>
      </c>
      <c r="Q1883">
        <f>VLOOKUP(B1883,Locations!$A:$B,2,0)</f>
        <v>40.444153</v>
      </c>
      <c r="R1883">
        <f>VLOOKUP(B1883,Locations!$A:$C,3,0)</f>
        <v>-79.962439900000007</v>
      </c>
      <c r="S1883">
        <f>VLOOKUP(C1883,costs!$A:$B,2,0)</f>
        <v>748.03700000000003</v>
      </c>
    </row>
    <row r="1884" spans="1:19" x14ac:dyDescent="0.45">
      <c r="A1884">
        <v>80</v>
      </c>
      <c r="B1884" t="s">
        <v>250</v>
      </c>
      <c r="C1884" t="s">
        <v>25</v>
      </c>
      <c r="D1884">
        <v>47.4</v>
      </c>
      <c r="E1884">
        <v>90.3</v>
      </c>
      <c r="F1884">
        <v>53.1</v>
      </c>
      <c r="G1884">
        <v>78.2</v>
      </c>
      <c r="H1884">
        <v>37.700000000000003</v>
      </c>
      <c r="I1884">
        <v>61.3</v>
      </c>
      <c r="J1884" s="1">
        <v>18529</v>
      </c>
      <c r="K1884">
        <v>16.600000000000001</v>
      </c>
      <c r="L1884" s="2">
        <v>0.37</v>
      </c>
      <c r="M1884">
        <v>2016</v>
      </c>
      <c r="N1884" t="s">
        <v>26</v>
      </c>
      <c r="O1884">
        <v>48</v>
      </c>
      <c r="P1884">
        <v>52</v>
      </c>
      <c r="Q1884">
        <f>VLOOKUP(B1884,Locations!$A:$B,2,0)</f>
        <v>52.379300000000001</v>
      </c>
      <c r="R1884">
        <f>VLOOKUP(B1884,Locations!$A:$C,3,0)</f>
        <v>-1.5615000000000001</v>
      </c>
      <c r="S1884">
        <f>VLOOKUP(C1884,costs!$A:$B,2,0)</f>
        <v>698.49599999999998</v>
      </c>
    </row>
    <row r="1885" spans="1:19" x14ac:dyDescent="0.45">
      <c r="A1885">
        <v>81</v>
      </c>
      <c r="B1885" t="s">
        <v>186</v>
      </c>
      <c r="C1885" t="s">
        <v>73</v>
      </c>
      <c r="D1885">
        <v>44.1</v>
      </c>
      <c r="E1885">
        <v>59.6</v>
      </c>
      <c r="F1885">
        <v>61</v>
      </c>
      <c r="G1885">
        <v>80.900000000000006</v>
      </c>
      <c r="H1885">
        <v>39.5</v>
      </c>
      <c r="I1885">
        <v>61.2</v>
      </c>
      <c r="J1885" s="1">
        <v>25266</v>
      </c>
      <c r="K1885">
        <v>18.2</v>
      </c>
      <c r="L1885" s="2">
        <v>0.12</v>
      </c>
      <c r="M1885">
        <v>2016</v>
      </c>
      <c r="N1885" t="s">
        <v>26</v>
      </c>
      <c r="O1885">
        <v>57</v>
      </c>
      <c r="P1885">
        <v>43</v>
      </c>
      <c r="Q1885">
        <f>VLOOKUP(B1885,Locations!$A:$B,2,0)</f>
        <v>59.85519</v>
      </c>
      <c r="R1885">
        <f>VLOOKUP(B1885,Locations!$A:$C,3,0)</f>
        <v>17.631489999999999</v>
      </c>
      <c r="S1885">
        <f>VLOOKUP(C1885,costs!$A:$B,2,0)</f>
        <v>765.58500000000004</v>
      </c>
    </row>
    <row r="1886" spans="1:19" x14ac:dyDescent="0.45">
      <c r="A1886">
        <v>82</v>
      </c>
      <c r="B1886" t="s">
        <v>215</v>
      </c>
      <c r="C1886" t="s">
        <v>157</v>
      </c>
      <c r="D1886">
        <v>49.8</v>
      </c>
      <c r="E1886">
        <v>83.3</v>
      </c>
      <c r="F1886">
        <v>42.7</v>
      </c>
      <c r="G1886">
        <v>86.2</v>
      </c>
      <c r="H1886">
        <v>45</v>
      </c>
      <c r="I1886">
        <v>61</v>
      </c>
      <c r="J1886" s="1">
        <v>27545</v>
      </c>
      <c r="K1886">
        <v>4.0999999999999996</v>
      </c>
      <c r="L1886" s="2">
        <v>0.19</v>
      </c>
      <c r="M1886">
        <v>2016</v>
      </c>
      <c r="N1886" t="s">
        <v>26</v>
      </c>
      <c r="O1886">
        <v>67</v>
      </c>
      <c r="P1886">
        <v>33</v>
      </c>
      <c r="Q1886">
        <f>VLOOKUP(B1886,Locations!$A:$B,2,0)</f>
        <v>55.6801502</v>
      </c>
      <c r="R1886">
        <f>VLOOKUP(B1886,Locations!$A:$C,3,0)</f>
        <v>12.572327</v>
      </c>
      <c r="S1886">
        <f>VLOOKUP(C1886,costs!$A:$B,2,0)</f>
        <v>870.76599999999996</v>
      </c>
    </row>
    <row r="1887" spans="1:19" x14ac:dyDescent="0.45">
      <c r="A1887">
        <v>82</v>
      </c>
      <c r="B1887" t="s">
        <v>192</v>
      </c>
      <c r="C1887" t="s">
        <v>63</v>
      </c>
      <c r="D1887">
        <v>40.700000000000003</v>
      </c>
      <c r="E1887">
        <v>89.5</v>
      </c>
      <c r="F1887">
        <v>53.9</v>
      </c>
      <c r="G1887">
        <v>82.1</v>
      </c>
      <c r="H1887">
        <v>50</v>
      </c>
      <c r="I1887">
        <v>61</v>
      </c>
      <c r="J1887" s="1">
        <v>38309</v>
      </c>
      <c r="K1887">
        <v>25.9</v>
      </c>
      <c r="L1887" s="2">
        <v>0.33</v>
      </c>
      <c r="M1887">
        <v>2016</v>
      </c>
      <c r="N1887" t="s">
        <v>64</v>
      </c>
      <c r="O1887">
        <v>47</v>
      </c>
      <c r="P1887">
        <v>53</v>
      </c>
      <c r="Q1887">
        <f>VLOOKUP(B1887,Locations!$A:$B,2,0)</f>
        <v>-33.917582799999998</v>
      </c>
      <c r="R1887">
        <f>VLOOKUP(B1887,Locations!$A:$C,3,0)</f>
        <v>151.2312402</v>
      </c>
      <c r="S1887">
        <f>VLOOKUP(C1887,costs!$A:$B,2,0)</f>
        <v>771.25599999999997</v>
      </c>
    </row>
    <row r="1888" spans="1:19" x14ac:dyDescent="0.45">
      <c r="A1888">
        <v>84</v>
      </c>
      <c r="B1888" t="s">
        <v>167</v>
      </c>
      <c r="C1888" t="s">
        <v>74</v>
      </c>
      <c r="D1888">
        <v>47.4</v>
      </c>
      <c r="E1888">
        <v>60.3</v>
      </c>
      <c r="F1888">
        <v>51.1</v>
      </c>
      <c r="G1888">
        <v>80.5</v>
      </c>
      <c r="H1888">
        <v>100</v>
      </c>
      <c r="I1888">
        <v>60.7</v>
      </c>
      <c r="J1888" s="1">
        <v>26467</v>
      </c>
      <c r="K1888">
        <v>31.2</v>
      </c>
      <c r="L1888" s="2">
        <v>0.16</v>
      </c>
      <c r="M1888">
        <v>2016</v>
      </c>
      <c r="N1888" t="s">
        <v>26</v>
      </c>
      <c r="O1888">
        <v>52</v>
      </c>
      <c r="P1888">
        <v>48</v>
      </c>
      <c r="Q1888">
        <f>VLOOKUP(B1888,Locations!$A:$B,2,0)</f>
        <v>47.995899999999999</v>
      </c>
      <c r="R1888">
        <f>VLOOKUP(B1888,Locations!$A:$C,3,0)</f>
        <v>7.85222</v>
      </c>
      <c r="S1888">
        <f>VLOOKUP(C1888,costs!$A:$B,2,0)</f>
        <v>723.53399999999999</v>
      </c>
    </row>
    <row r="1889" spans="1:19" x14ac:dyDescent="0.45">
      <c r="A1889">
        <v>85</v>
      </c>
      <c r="B1889" t="s">
        <v>140</v>
      </c>
      <c r="C1889" t="s">
        <v>53</v>
      </c>
      <c r="D1889">
        <v>66.5</v>
      </c>
      <c r="E1889">
        <v>30.9</v>
      </c>
      <c r="F1889">
        <v>70.5</v>
      </c>
      <c r="G1889">
        <v>50</v>
      </c>
      <c r="H1889">
        <v>85.4</v>
      </c>
      <c r="I1889">
        <v>60.5</v>
      </c>
      <c r="J1889" s="1">
        <v>26389</v>
      </c>
      <c r="K1889">
        <v>13.9</v>
      </c>
      <c r="L1889" s="2">
        <v>0.1</v>
      </c>
      <c r="M1889">
        <v>2016</v>
      </c>
      <c r="N1889" t="s">
        <v>44</v>
      </c>
      <c r="Q1889">
        <f>VLOOKUP(B1889,Locations!$A:$B,2,0)</f>
        <v>37.466850000000001</v>
      </c>
      <c r="R1889">
        <f>VLOOKUP(B1889,Locations!$A:$C,3,0)</f>
        <v>126.94892</v>
      </c>
      <c r="S1889">
        <f>VLOOKUP(C1889,costs!$A:$B,2,0)</f>
        <v>823.15099999999995</v>
      </c>
    </row>
    <row r="1890" spans="1:19" x14ac:dyDescent="0.45">
      <c r="A1890">
        <v>86</v>
      </c>
      <c r="B1890" t="s">
        <v>130</v>
      </c>
      <c r="C1890" t="s">
        <v>25</v>
      </c>
      <c r="D1890">
        <v>49.7</v>
      </c>
      <c r="E1890">
        <v>92.3</v>
      </c>
      <c r="F1890">
        <v>47.3</v>
      </c>
      <c r="G1890">
        <v>78.8</v>
      </c>
      <c r="H1890">
        <v>30.6</v>
      </c>
      <c r="I1890">
        <v>60.4</v>
      </c>
      <c r="J1890" s="1">
        <v>8338</v>
      </c>
      <c r="K1890">
        <v>12.7</v>
      </c>
      <c r="L1890" s="2">
        <v>0.47</v>
      </c>
      <c r="M1890">
        <v>2016</v>
      </c>
      <c r="N1890" t="s">
        <v>26</v>
      </c>
      <c r="O1890">
        <v>56</v>
      </c>
      <c r="P1890">
        <v>44</v>
      </c>
      <c r="Q1890">
        <f>VLOOKUP(B1890,Locations!$A:$B,2,0)</f>
        <v>56.341198400000003</v>
      </c>
      <c r="R1890">
        <f>VLOOKUP(B1890,Locations!$A:$C,3,0)</f>
        <v>-2.7930937999999998</v>
      </c>
      <c r="S1890">
        <f>VLOOKUP(C1890,costs!$A:$B,2,0)</f>
        <v>698.49599999999998</v>
      </c>
    </row>
    <row r="1891" spans="1:19" x14ac:dyDescent="0.45">
      <c r="A1891">
        <v>87</v>
      </c>
      <c r="B1891" t="s">
        <v>79</v>
      </c>
      <c r="C1891" t="s">
        <v>17</v>
      </c>
      <c r="D1891">
        <v>47.8</v>
      </c>
      <c r="E1891">
        <v>29.1</v>
      </c>
      <c r="F1891">
        <v>44.2</v>
      </c>
      <c r="G1891">
        <v>95.7</v>
      </c>
      <c r="H1891">
        <v>63.2</v>
      </c>
      <c r="I1891">
        <v>60.1</v>
      </c>
      <c r="J1891" s="1">
        <v>12161</v>
      </c>
      <c r="K1891">
        <v>3.6</v>
      </c>
      <c r="L1891" s="2">
        <v>0.1</v>
      </c>
      <c r="M1891">
        <v>2016</v>
      </c>
      <c r="N1891" t="s">
        <v>18</v>
      </c>
      <c r="O1891">
        <v>52</v>
      </c>
      <c r="P1891">
        <v>48</v>
      </c>
      <c r="Q1891">
        <f>VLOOKUP(B1891,Locations!$A:$B,2,0)</f>
        <v>36.1442215</v>
      </c>
      <c r="R1891">
        <f>VLOOKUP(B1891,Locations!$A:$C,3,0)</f>
        <v>-86.802757299999996</v>
      </c>
      <c r="S1891">
        <f>VLOOKUP(C1891,costs!$A:$B,2,0)</f>
        <v>748.03700000000003</v>
      </c>
    </row>
    <row r="1892" spans="1:19" x14ac:dyDescent="0.45">
      <c r="A1892">
        <v>88</v>
      </c>
      <c r="B1892" t="s">
        <v>85</v>
      </c>
      <c r="C1892" t="s">
        <v>50</v>
      </c>
      <c r="D1892">
        <v>70.599999999999994</v>
      </c>
      <c r="E1892">
        <v>26.1</v>
      </c>
      <c r="F1892">
        <v>69.3</v>
      </c>
      <c r="G1892">
        <v>46.6</v>
      </c>
      <c r="H1892">
        <v>79</v>
      </c>
      <c r="I1892">
        <v>59.9</v>
      </c>
      <c r="J1892" s="1">
        <v>22809</v>
      </c>
      <c r="K1892">
        <v>5.6</v>
      </c>
      <c r="L1892" s="2">
        <v>7.0000000000000007E-2</v>
      </c>
      <c r="M1892">
        <v>2016</v>
      </c>
      <c r="N1892" t="s">
        <v>44</v>
      </c>
      <c r="Q1892">
        <f>VLOOKUP(B1892,Locations!$A:$B,2,0)</f>
        <v>35.027499599999999</v>
      </c>
      <c r="R1892">
        <f>VLOOKUP(B1892,Locations!$A:$C,3,0)</f>
        <v>135.78154509999999</v>
      </c>
      <c r="S1892">
        <f>VLOOKUP(C1892,costs!$A:$B,2,0)</f>
        <v>891.63099999999997</v>
      </c>
    </row>
    <row r="1893" spans="1:19" x14ac:dyDescent="0.45">
      <c r="A1893">
        <v>88</v>
      </c>
      <c r="B1893" t="s">
        <v>263</v>
      </c>
      <c r="C1893" t="s">
        <v>146</v>
      </c>
      <c r="D1893">
        <v>37.5</v>
      </c>
      <c r="E1893">
        <v>95.5</v>
      </c>
      <c r="F1893">
        <v>47.7</v>
      </c>
      <c r="G1893">
        <v>82.7</v>
      </c>
      <c r="H1893">
        <v>95.4</v>
      </c>
      <c r="I1893">
        <v>59.9</v>
      </c>
      <c r="J1893" s="1">
        <v>15626</v>
      </c>
      <c r="K1893">
        <v>18.899999999999999</v>
      </c>
      <c r="L1893" s="2">
        <v>0.48</v>
      </c>
      <c r="M1893">
        <v>2016</v>
      </c>
      <c r="N1893" t="s">
        <v>26</v>
      </c>
      <c r="O1893">
        <v>56</v>
      </c>
      <c r="P1893">
        <v>44</v>
      </c>
      <c r="Q1893">
        <f>VLOOKUP(B1893,Locations!$A:$B,2,0)</f>
        <v>50.847099999999998</v>
      </c>
      <c r="R1893">
        <f>VLOOKUP(B1893,Locations!$A:$C,3,0)</f>
        <v>5.6863999999999999</v>
      </c>
      <c r="S1893">
        <f>VLOOKUP(C1893,costs!$A:$B,2,0)</f>
        <v>800.68100000000004</v>
      </c>
    </row>
    <row r="1894" spans="1:19" x14ac:dyDescent="0.45">
      <c r="A1894">
        <v>90</v>
      </c>
      <c r="B1894" t="s">
        <v>89</v>
      </c>
      <c r="C1894" t="s">
        <v>17</v>
      </c>
      <c r="D1894">
        <v>48.3</v>
      </c>
      <c r="E1894">
        <v>51</v>
      </c>
      <c r="F1894">
        <v>37.1</v>
      </c>
      <c r="G1894">
        <v>96.7</v>
      </c>
      <c r="H1894">
        <v>48.9</v>
      </c>
      <c r="I1894">
        <v>59.7</v>
      </c>
      <c r="J1894" s="1">
        <v>12338</v>
      </c>
      <c r="K1894">
        <v>4.5</v>
      </c>
      <c r="L1894" s="2">
        <v>0.18</v>
      </c>
      <c r="M1894">
        <v>2016</v>
      </c>
      <c r="N1894" t="s">
        <v>18</v>
      </c>
      <c r="O1894">
        <v>56</v>
      </c>
      <c r="P1894">
        <v>44</v>
      </c>
      <c r="Q1894">
        <f>VLOOKUP(B1894,Locations!$A:$B,2,0)</f>
        <v>33.791570299999997</v>
      </c>
      <c r="R1894">
        <f>VLOOKUP(B1894,Locations!$A:$C,3,0)</f>
        <v>-84.318372600000004</v>
      </c>
      <c r="S1894">
        <f>VLOOKUP(C1894,costs!$A:$B,2,0)</f>
        <v>748.03700000000003</v>
      </c>
    </row>
    <row r="1895" spans="1:19" x14ac:dyDescent="0.45">
      <c r="A1895">
        <v>90</v>
      </c>
      <c r="B1895" t="s">
        <v>116</v>
      </c>
      <c r="C1895" t="s">
        <v>73</v>
      </c>
      <c r="D1895">
        <v>39.700000000000003</v>
      </c>
      <c r="E1895">
        <v>74.099999999999994</v>
      </c>
      <c r="F1895">
        <v>53.6</v>
      </c>
      <c r="G1895">
        <v>81.3</v>
      </c>
      <c r="H1895">
        <v>70.400000000000006</v>
      </c>
      <c r="I1895">
        <v>59.7</v>
      </c>
      <c r="J1895" s="1">
        <v>28251</v>
      </c>
      <c r="K1895">
        <v>11.5</v>
      </c>
      <c r="L1895" s="2">
        <v>0.15</v>
      </c>
      <c r="M1895">
        <v>2016</v>
      </c>
      <c r="N1895" t="s">
        <v>26</v>
      </c>
      <c r="Q1895">
        <f>VLOOKUP(B1895,Locations!$A:$B,2,0)</f>
        <v>55.703957099999997</v>
      </c>
      <c r="R1895">
        <f>VLOOKUP(B1895,Locations!$A:$C,3,0)</f>
        <v>13.190201099999999</v>
      </c>
      <c r="S1895">
        <f>VLOOKUP(C1895,costs!$A:$B,2,0)</f>
        <v>765.58500000000004</v>
      </c>
    </row>
    <row r="1896" spans="1:19" x14ac:dyDescent="0.45">
      <c r="A1896">
        <v>90</v>
      </c>
      <c r="B1896" t="s">
        <v>94</v>
      </c>
      <c r="C1896" t="s">
        <v>17</v>
      </c>
      <c r="D1896">
        <v>51.6</v>
      </c>
      <c r="E1896">
        <v>53</v>
      </c>
      <c r="F1896">
        <v>46.6</v>
      </c>
      <c r="G1896">
        <v>83.2</v>
      </c>
      <c r="H1896">
        <v>53.1</v>
      </c>
      <c r="I1896">
        <v>59.7</v>
      </c>
      <c r="J1896" s="1">
        <v>51462</v>
      </c>
      <c r="K1896">
        <v>13.4</v>
      </c>
      <c r="L1896" s="2">
        <v>0.12</v>
      </c>
      <c r="M1896">
        <v>2016</v>
      </c>
      <c r="N1896" t="s">
        <v>18</v>
      </c>
      <c r="O1896">
        <v>49</v>
      </c>
      <c r="P1896">
        <v>51</v>
      </c>
      <c r="Q1896">
        <f>VLOOKUP(B1896,Locations!$A:$B,2,0)</f>
        <v>40.005709099999997</v>
      </c>
      <c r="R1896">
        <f>VLOOKUP(B1896,Locations!$A:$C,3,0)</f>
        <v>-83.028662600000004</v>
      </c>
      <c r="S1896">
        <f>VLOOKUP(C1896,costs!$A:$B,2,0)</f>
        <v>748.03700000000003</v>
      </c>
    </row>
    <row r="1897" spans="1:19" x14ac:dyDescent="0.45">
      <c r="A1897">
        <v>93</v>
      </c>
      <c r="B1897" t="s">
        <v>222</v>
      </c>
      <c r="C1897" t="s">
        <v>25</v>
      </c>
      <c r="D1897">
        <v>39.4</v>
      </c>
      <c r="E1897">
        <v>87.3</v>
      </c>
      <c r="F1897">
        <v>40</v>
      </c>
      <c r="G1897">
        <v>94.3</v>
      </c>
      <c r="H1897">
        <v>31.9</v>
      </c>
      <c r="I1897">
        <v>59.5</v>
      </c>
      <c r="J1897" s="1">
        <v>17755</v>
      </c>
      <c r="K1897">
        <v>18.8</v>
      </c>
      <c r="L1897" s="2">
        <v>0.28000000000000003</v>
      </c>
      <c r="M1897">
        <v>2016</v>
      </c>
      <c r="N1897" t="s">
        <v>26</v>
      </c>
      <c r="O1897">
        <v>54</v>
      </c>
      <c r="P1897">
        <v>46</v>
      </c>
      <c r="Q1897">
        <f>VLOOKUP(B1897,Locations!$A:$B,2,0)</f>
        <v>50.736930200000003</v>
      </c>
      <c r="R1897">
        <f>VLOOKUP(B1897,Locations!$A:$C,3,0)</f>
        <v>-3.5364767000000001</v>
      </c>
      <c r="S1897">
        <f>VLOOKUP(C1897,costs!$A:$B,2,0)</f>
        <v>698.49599999999998</v>
      </c>
    </row>
    <row r="1898" spans="1:19" x14ac:dyDescent="0.45">
      <c r="A1898">
        <v>94</v>
      </c>
      <c r="B1898" t="s">
        <v>218</v>
      </c>
      <c r="C1898" t="s">
        <v>74</v>
      </c>
      <c r="D1898">
        <v>45.1</v>
      </c>
      <c r="E1898">
        <v>63.6</v>
      </c>
      <c r="F1898">
        <v>47.5</v>
      </c>
      <c r="G1898">
        <v>85.3</v>
      </c>
      <c r="H1898" t="s">
        <v>23</v>
      </c>
      <c r="I1898">
        <v>58.8</v>
      </c>
      <c r="J1898" s="1">
        <v>32474</v>
      </c>
      <c r="K1898">
        <v>70.400000000000006</v>
      </c>
      <c r="L1898" s="2">
        <v>0.13</v>
      </c>
      <c r="M1898">
        <v>2016</v>
      </c>
      <c r="N1898" t="s">
        <v>26</v>
      </c>
      <c r="O1898">
        <v>55</v>
      </c>
      <c r="P1898">
        <v>45</v>
      </c>
      <c r="Q1898">
        <f>VLOOKUP(B1898,Locations!$A:$B,2,0)</f>
        <v>50.733812399999998</v>
      </c>
      <c r="R1898">
        <f>VLOOKUP(B1898,Locations!$A:$C,3,0)</f>
        <v>7.1022464999999997</v>
      </c>
      <c r="S1898">
        <f>VLOOKUP(C1898,costs!$A:$B,2,0)</f>
        <v>723.53399999999999</v>
      </c>
    </row>
    <row r="1899" spans="1:19" x14ac:dyDescent="0.45">
      <c r="A1899">
        <v>94</v>
      </c>
      <c r="B1899" t="s">
        <v>202</v>
      </c>
      <c r="C1899" t="s">
        <v>17</v>
      </c>
      <c r="D1899">
        <v>54.4</v>
      </c>
      <c r="E1899">
        <v>52.7</v>
      </c>
      <c r="F1899">
        <v>39.299999999999997</v>
      </c>
      <c r="G1899">
        <v>82.5</v>
      </c>
      <c r="H1899">
        <v>80.7</v>
      </c>
      <c r="I1899">
        <v>58.8</v>
      </c>
      <c r="J1899" s="1">
        <v>15408</v>
      </c>
      <c r="K1899">
        <v>8.5</v>
      </c>
      <c r="L1899" s="2">
        <v>0.14000000000000001</v>
      </c>
      <c r="M1899">
        <v>2016</v>
      </c>
      <c r="N1899" t="s">
        <v>18</v>
      </c>
      <c r="O1899">
        <v>53</v>
      </c>
      <c r="P1899">
        <v>47</v>
      </c>
      <c r="Q1899">
        <f>VLOOKUP(B1899,Locations!$A:$B,2,0)</f>
        <v>38.9089393</v>
      </c>
      <c r="R1899">
        <f>VLOOKUP(B1899,Locations!$A:$C,3,0)</f>
        <v>-77.074579600000007</v>
      </c>
      <c r="S1899">
        <f>VLOOKUP(C1899,costs!$A:$B,2,0)</f>
        <v>748.03700000000003</v>
      </c>
    </row>
    <row r="1900" spans="1:19" x14ac:dyDescent="0.45">
      <c r="A1900">
        <v>94</v>
      </c>
      <c r="B1900" t="s">
        <v>120</v>
      </c>
      <c r="C1900" t="s">
        <v>38</v>
      </c>
      <c r="D1900">
        <v>39.799999999999997</v>
      </c>
      <c r="E1900">
        <v>76.099999999999994</v>
      </c>
      <c r="F1900">
        <v>44.8</v>
      </c>
      <c r="G1900">
        <v>84.9</v>
      </c>
      <c r="H1900">
        <v>88</v>
      </c>
      <c r="I1900">
        <v>58.8</v>
      </c>
      <c r="J1900" s="1">
        <v>23823</v>
      </c>
      <c r="K1900">
        <v>19.3</v>
      </c>
      <c r="L1900" s="2">
        <v>0.15</v>
      </c>
      <c r="M1900">
        <v>2016</v>
      </c>
      <c r="N1900" t="s">
        <v>18</v>
      </c>
      <c r="O1900">
        <v>53</v>
      </c>
      <c r="P1900">
        <v>47</v>
      </c>
      <c r="Q1900">
        <f>VLOOKUP(B1900,Locations!$A:$B,2,0)</f>
        <v>43.263369400000002</v>
      </c>
      <c r="R1900">
        <f>VLOOKUP(B1900,Locations!$A:$C,3,0)</f>
        <v>-80.278115200000002</v>
      </c>
      <c r="S1900">
        <f>VLOOKUP(C1900,costs!$A:$B,2,0)</f>
        <v>695.60699999999997</v>
      </c>
    </row>
    <row r="1901" spans="1:19" x14ac:dyDescent="0.45">
      <c r="A1901">
        <v>97</v>
      </c>
      <c r="B1901" t="s">
        <v>172</v>
      </c>
      <c r="C1901" t="s">
        <v>25</v>
      </c>
      <c r="D1901">
        <v>42.4</v>
      </c>
      <c r="E1901">
        <v>81.900000000000006</v>
      </c>
      <c r="F1901">
        <v>48.8</v>
      </c>
      <c r="G1901">
        <v>80.099999999999994</v>
      </c>
      <c r="H1901">
        <v>43.4</v>
      </c>
      <c r="I1901">
        <v>58.6</v>
      </c>
      <c r="J1901" s="1">
        <v>23311</v>
      </c>
      <c r="K1901">
        <v>15.5</v>
      </c>
      <c r="L1901" s="2">
        <v>0.31</v>
      </c>
      <c r="M1901">
        <v>2016</v>
      </c>
      <c r="N1901" t="s">
        <v>26</v>
      </c>
      <c r="O1901">
        <v>50</v>
      </c>
      <c r="P1901">
        <v>50</v>
      </c>
      <c r="Q1901">
        <f>VLOOKUP(B1901,Locations!$A:$B,2,0)</f>
        <v>53.381524800000001</v>
      </c>
      <c r="R1901">
        <f>VLOOKUP(B1901,Locations!$A:$C,3,0)</f>
        <v>-1.4806813999999999</v>
      </c>
      <c r="S1901">
        <f>VLOOKUP(C1901,costs!$A:$B,2,0)</f>
        <v>698.49599999999998</v>
      </c>
    </row>
    <row r="1902" spans="1:19" x14ac:dyDescent="0.45">
      <c r="A1902">
        <v>98</v>
      </c>
      <c r="B1902" t="s">
        <v>154</v>
      </c>
      <c r="C1902" t="s">
        <v>25</v>
      </c>
      <c r="D1902">
        <v>34.1</v>
      </c>
      <c r="E1902">
        <v>93.5</v>
      </c>
      <c r="F1902">
        <v>41.3</v>
      </c>
      <c r="G1902">
        <v>93.3</v>
      </c>
      <c r="H1902">
        <v>36.799999999999997</v>
      </c>
      <c r="I1902">
        <v>58.5</v>
      </c>
      <c r="J1902" s="1">
        <v>14260</v>
      </c>
      <c r="K1902">
        <v>14</v>
      </c>
      <c r="L1902" s="2">
        <v>0.4</v>
      </c>
      <c r="M1902">
        <v>2016</v>
      </c>
      <c r="N1902" t="s">
        <v>26</v>
      </c>
      <c r="O1902">
        <v>52</v>
      </c>
      <c r="P1902">
        <v>48</v>
      </c>
      <c r="Q1902">
        <f>VLOOKUP(B1902,Locations!$A:$B,2,0)</f>
        <v>51.524727200000001</v>
      </c>
      <c r="R1902">
        <f>VLOOKUP(B1902,Locations!$A:$C,3,0)</f>
        <v>-3.9310299999999999E-2</v>
      </c>
      <c r="S1902">
        <f>VLOOKUP(C1902,costs!$A:$B,2,0)</f>
        <v>698.49599999999998</v>
      </c>
    </row>
    <row r="1903" spans="1:19" x14ac:dyDescent="0.45">
      <c r="A1903">
        <v>99</v>
      </c>
      <c r="B1903" t="s">
        <v>604</v>
      </c>
      <c r="C1903" t="s">
        <v>74</v>
      </c>
      <c r="D1903">
        <v>49.3</v>
      </c>
      <c r="E1903">
        <v>56.4</v>
      </c>
      <c r="F1903">
        <v>54.5</v>
      </c>
      <c r="G1903">
        <v>72.7</v>
      </c>
      <c r="H1903">
        <v>31.8</v>
      </c>
      <c r="I1903">
        <v>58</v>
      </c>
      <c r="J1903" s="1">
        <v>25581</v>
      </c>
      <c r="K1903">
        <v>25.6</v>
      </c>
      <c r="L1903" s="2">
        <v>0.12</v>
      </c>
      <c r="M1903">
        <v>2016</v>
      </c>
      <c r="N1903" t="s">
        <v>26</v>
      </c>
      <c r="O1903">
        <v>51</v>
      </c>
      <c r="P1903">
        <v>49</v>
      </c>
      <c r="Q1903">
        <f>VLOOKUP(B1903,Locations!$A:$B,2,0)</f>
        <v>51.528507900000001</v>
      </c>
      <c r="R1903">
        <f>VLOOKUP(B1903,Locations!$A:$C,3,0)</f>
        <v>9.9323259999999998</v>
      </c>
      <c r="S1903">
        <f>VLOOKUP(C1903,costs!$A:$B,2,0)</f>
        <v>723.53399999999999</v>
      </c>
    </row>
    <row r="1904" spans="1:19" x14ac:dyDescent="0.45">
      <c r="A1904">
        <v>99</v>
      </c>
      <c r="B1904" t="s">
        <v>155</v>
      </c>
      <c r="C1904" t="s">
        <v>17</v>
      </c>
      <c r="D1904">
        <v>47.3</v>
      </c>
      <c r="E1904">
        <v>56.4</v>
      </c>
      <c r="F1904">
        <v>52.6</v>
      </c>
      <c r="G1904">
        <v>76.8</v>
      </c>
      <c r="H1904">
        <v>32.200000000000003</v>
      </c>
      <c r="I1904">
        <v>58</v>
      </c>
      <c r="J1904" s="1">
        <v>44750</v>
      </c>
      <c r="K1904">
        <v>15.7</v>
      </c>
      <c r="L1904" s="2">
        <v>0.15</v>
      </c>
      <c r="M1904">
        <v>2016</v>
      </c>
      <c r="N1904" t="s">
        <v>18</v>
      </c>
      <c r="O1904">
        <v>51</v>
      </c>
      <c r="P1904">
        <v>49</v>
      </c>
      <c r="Q1904">
        <f>VLOOKUP(B1904,Locations!$A:$B,2,0)</f>
        <v>42.718567999999998</v>
      </c>
      <c r="R1904">
        <f>VLOOKUP(B1904,Locations!$A:$C,3,0)</f>
        <v>-84.477915699999997</v>
      </c>
      <c r="S1904">
        <f>VLOOKUP(C1904,costs!$A:$B,2,0)</f>
        <v>748.03700000000003</v>
      </c>
    </row>
    <row r="1905" spans="1:19" x14ac:dyDescent="0.45">
      <c r="A1905">
        <v>101</v>
      </c>
      <c r="B1905" t="s">
        <v>124</v>
      </c>
      <c r="C1905" t="s">
        <v>35</v>
      </c>
      <c r="D1905">
        <v>39.5</v>
      </c>
      <c r="E1905">
        <v>94.7</v>
      </c>
      <c r="F1905">
        <v>33.1</v>
      </c>
      <c r="G1905">
        <v>88.3</v>
      </c>
      <c r="H1905">
        <v>99.9</v>
      </c>
      <c r="I1905">
        <v>57.9</v>
      </c>
      <c r="J1905" s="1">
        <v>12551</v>
      </c>
      <c r="K1905">
        <v>17.3</v>
      </c>
      <c r="L1905" s="2">
        <v>0.24</v>
      </c>
      <c r="M1905">
        <v>2016</v>
      </c>
      <c r="N1905" t="s">
        <v>26</v>
      </c>
      <c r="O1905">
        <v>54</v>
      </c>
      <c r="P1905">
        <v>46</v>
      </c>
      <c r="Q1905">
        <f>VLOOKUP(B1905,Locations!$A:$B,2,0)</f>
        <v>47.5612651</v>
      </c>
      <c r="R1905">
        <f>VLOOKUP(B1905,Locations!$A:$C,3,0)</f>
        <v>7.5752961000000001</v>
      </c>
      <c r="S1905">
        <f>VLOOKUP(C1905,costs!$A:$B,2,0)</f>
        <v>1296.412</v>
      </c>
    </row>
    <row r="1906" spans="1:19" x14ac:dyDescent="0.45">
      <c r="A1906">
        <v>101</v>
      </c>
      <c r="B1906" t="s">
        <v>241</v>
      </c>
      <c r="C1906" t="s">
        <v>68</v>
      </c>
      <c r="D1906">
        <v>53.5</v>
      </c>
      <c r="E1906">
        <v>92.8</v>
      </c>
      <c r="F1906">
        <v>44.6</v>
      </c>
      <c r="G1906">
        <v>64.7</v>
      </c>
      <c r="H1906">
        <v>82.3</v>
      </c>
      <c r="I1906">
        <v>57.9</v>
      </c>
      <c r="J1906" s="1">
        <v>2429</v>
      </c>
      <c r="K1906">
        <v>4.8</v>
      </c>
      <c r="L1906" s="2">
        <v>0.3</v>
      </c>
      <c r="M1906">
        <v>2016</v>
      </c>
      <c r="N1906" t="s">
        <v>26</v>
      </c>
      <c r="O1906">
        <v>18</v>
      </c>
      <c r="P1906">
        <v>82</v>
      </c>
      <c r="Q1906">
        <f>VLOOKUP(B1906,Locations!$A:$B,2,0)</f>
        <v>48.714300000000001</v>
      </c>
      <c r="R1906">
        <f>VLOOKUP(B1906,Locations!$A:$C,3,0)</f>
        <v>2.2113</v>
      </c>
      <c r="S1906">
        <f>VLOOKUP(C1906,costs!$A:$B,2,0)</f>
        <v>800.89499999999998</v>
      </c>
    </row>
    <row r="1907" spans="1:19" x14ac:dyDescent="0.45">
      <c r="A1907">
        <v>101</v>
      </c>
      <c r="B1907" t="s">
        <v>76</v>
      </c>
      <c r="C1907" t="s">
        <v>17</v>
      </c>
      <c r="D1907">
        <v>37.9</v>
      </c>
      <c r="E1907">
        <v>66.599999999999994</v>
      </c>
      <c r="F1907">
        <v>35.1</v>
      </c>
      <c r="G1907">
        <v>99.7</v>
      </c>
      <c r="H1907">
        <v>41.7</v>
      </c>
      <c r="I1907">
        <v>57.9</v>
      </c>
      <c r="J1907" s="1">
        <v>6333</v>
      </c>
      <c r="K1907">
        <v>9</v>
      </c>
      <c r="L1907" s="2">
        <v>0.26</v>
      </c>
      <c r="M1907">
        <v>2016</v>
      </c>
      <c r="N1907" t="s">
        <v>18</v>
      </c>
      <c r="O1907">
        <v>44</v>
      </c>
      <c r="P1907">
        <v>56</v>
      </c>
      <c r="Q1907">
        <f>VLOOKUP(B1907,Locations!$A:$B,2,0)</f>
        <v>29.716791400000002</v>
      </c>
      <c r="R1907">
        <f>VLOOKUP(B1907,Locations!$A:$C,3,0)</f>
        <v>-95.404781099999994</v>
      </c>
      <c r="S1907">
        <f>VLOOKUP(C1907,costs!$A:$B,2,0)</f>
        <v>748.03700000000003</v>
      </c>
    </row>
    <row r="1908" spans="1:19" x14ac:dyDescent="0.45">
      <c r="A1908">
        <v>104</v>
      </c>
      <c r="B1908" t="s">
        <v>126</v>
      </c>
      <c r="C1908" t="s">
        <v>17</v>
      </c>
      <c r="D1908">
        <v>50.7</v>
      </c>
      <c r="E1908">
        <v>38.299999999999997</v>
      </c>
      <c r="F1908">
        <v>35.799999999999997</v>
      </c>
      <c r="G1908">
        <v>93.3</v>
      </c>
      <c r="H1908">
        <v>40.799999999999997</v>
      </c>
      <c r="I1908">
        <v>57.8</v>
      </c>
      <c r="J1908" s="1">
        <v>6178</v>
      </c>
      <c r="K1908">
        <v>6.6</v>
      </c>
      <c r="L1908" s="2">
        <v>0.16</v>
      </c>
      <c r="M1908">
        <v>2016</v>
      </c>
      <c r="N1908" t="s">
        <v>18</v>
      </c>
      <c r="O1908">
        <v>47</v>
      </c>
      <c r="P1908">
        <v>53</v>
      </c>
      <c r="Q1908">
        <f>VLOOKUP(B1908,Locations!$A:$B,2,0)</f>
        <v>43.704792699999999</v>
      </c>
      <c r="R1908">
        <f>VLOOKUP(B1908,Locations!$A:$C,3,0)</f>
        <v>-72.292590899999993</v>
      </c>
      <c r="S1908">
        <f>VLOOKUP(C1908,costs!$A:$B,2,0)</f>
        <v>748.03700000000003</v>
      </c>
    </row>
    <row r="1909" spans="1:19" x14ac:dyDescent="0.45">
      <c r="A1909">
        <v>104</v>
      </c>
      <c r="B1909" t="s">
        <v>118</v>
      </c>
      <c r="C1909" t="s">
        <v>35</v>
      </c>
      <c r="D1909">
        <v>49.5</v>
      </c>
      <c r="E1909">
        <v>90.4</v>
      </c>
      <c r="F1909">
        <v>31.5</v>
      </c>
      <c r="G1909">
        <v>85.4</v>
      </c>
      <c r="H1909">
        <v>44</v>
      </c>
      <c r="I1909">
        <v>57.8</v>
      </c>
      <c r="J1909" s="1">
        <v>26583</v>
      </c>
      <c r="K1909">
        <v>6.5</v>
      </c>
      <c r="L1909" s="2">
        <v>0.19</v>
      </c>
      <c r="M1909">
        <v>2016</v>
      </c>
      <c r="N1909" t="s">
        <v>26</v>
      </c>
      <c r="O1909">
        <v>57</v>
      </c>
      <c r="P1909">
        <v>43</v>
      </c>
      <c r="Q1909">
        <f>VLOOKUP(B1909,Locations!$A:$B,2,0)</f>
        <v>47.496847600000002</v>
      </c>
      <c r="R1909">
        <f>VLOOKUP(B1909,Locations!$A:$C,3,0)</f>
        <v>8.7298176999999999</v>
      </c>
      <c r="S1909">
        <f>VLOOKUP(C1909,costs!$A:$B,2,0)</f>
        <v>1296.412</v>
      </c>
    </row>
    <row r="1910" spans="1:19" x14ac:dyDescent="0.45">
      <c r="A1910">
        <v>106</v>
      </c>
      <c r="B1910" t="s">
        <v>205</v>
      </c>
      <c r="C1910" t="s">
        <v>157</v>
      </c>
      <c r="D1910">
        <v>36.9</v>
      </c>
      <c r="E1910">
        <v>76.8</v>
      </c>
      <c r="F1910">
        <v>50.7</v>
      </c>
      <c r="G1910">
        <v>79.8</v>
      </c>
      <c r="H1910">
        <v>68.3</v>
      </c>
      <c r="I1910">
        <v>57.7</v>
      </c>
      <c r="J1910" s="1">
        <v>23895</v>
      </c>
      <c r="K1910">
        <v>13.6</v>
      </c>
      <c r="L1910" s="2">
        <v>0.14000000000000001</v>
      </c>
      <c r="M1910">
        <v>2016</v>
      </c>
      <c r="N1910" t="s">
        <v>26</v>
      </c>
      <c r="O1910">
        <v>54</v>
      </c>
      <c r="P1910">
        <v>46</v>
      </c>
      <c r="Q1910">
        <f>VLOOKUP(B1910,Locations!$A:$B,2,0)</f>
        <v>56.167205199999998</v>
      </c>
      <c r="R1910">
        <f>VLOOKUP(B1910,Locations!$A:$C,3,0)</f>
        <v>10.2026089</v>
      </c>
      <c r="S1910">
        <f>VLOOKUP(C1910,costs!$A:$B,2,0)</f>
        <v>870.76599999999996</v>
      </c>
    </row>
    <row r="1911" spans="1:19" x14ac:dyDescent="0.45">
      <c r="A1911">
        <v>106</v>
      </c>
      <c r="B1911" t="s">
        <v>77</v>
      </c>
      <c r="C1911" t="s">
        <v>17</v>
      </c>
      <c r="D1911">
        <v>39.9</v>
      </c>
      <c r="E1911">
        <v>59.2</v>
      </c>
      <c r="F1911">
        <v>41.8</v>
      </c>
      <c r="G1911">
        <v>91.6</v>
      </c>
      <c r="H1911">
        <v>48.9</v>
      </c>
      <c r="I1911">
        <v>57.7</v>
      </c>
      <c r="J1911" s="1">
        <v>26614</v>
      </c>
      <c r="K1911">
        <v>16.100000000000001</v>
      </c>
      <c r="L1911" s="2">
        <v>0.16</v>
      </c>
      <c r="M1911">
        <v>2016</v>
      </c>
      <c r="N1911" t="s">
        <v>18</v>
      </c>
      <c r="O1911">
        <v>52</v>
      </c>
      <c r="P1911">
        <v>48</v>
      </c>
      <c r="Q1911">
        <f>VLOOKUP(B1911,Locations!$A:$B,2,0)</f>
        <v>33.643190099999998</v>
      </c>
      <c r="R1911">
        <f>VLOOKUP(B1911,Locations!$A:$C,3,0)</f>
        <v>-117.8401649</v>
      </c>
      <c r="S1911">
        <f>VLOOKUP(C1911,costs!$A:$B,2,0)</f>
        <v>748.03700000000003</v>
      </c>
    </row>
    <row r="1912" spans="1:19" x14ac:dyDescent="0.45">
      <c r="A1912">
        <v>106</v>
      </c>
      <c r="B1912" t="s">
        <v>537</v>
      </c>
      <c r="C1912" t="s">
        <v>74</v>
      </c>
      <c r="D1912">
        <v>34.5</v>
      </c>
      <c r="E1912">
        <v>64.599999999999994</v>
      </c>
      <c r="F1912">
        <v>47.7</v>
      </c>
      <c r="G1912">
        <v>86.9</v>
      </c>
      <c r="H1912">
        <v>85.3</v>
      </c>
      <c r="I1912">
        <v>57.7</v>
      </c>
      <c r="J1912" s="1">
        <v>11761</v>
      </c>
      <c r="K1912">
        <v>85.8</v>
      </c>
      <c r="L1912" s="2">
        <v>0.15</v>
      </c>
      <c r="M1912">
        <v>2016</v>
      </c>
      <c r="N1912" t="s">
        <v>26</v>
      </c>
      <c r="O1912">
        <v>55</v>
      </c>
      <c r="P1912">
        <v>45</v>
      </c>
      <c r="Q1912">
        <f>VLOOKUP(B1912,Locations!$A:$B,2,0)</f>
        <v>49.483699999999999</v>
      </c>
      <c r="R1912">
        <f>VLOOKUP(B1912,Locations!$A:$C,3,0)</f>
        <v>49.483699999999999</v>
      </c>
      <c r="S1912">
        <f>VLOOKUP(C1912,costs!$A:$B,2,0)</f>
        <v>723.53399999999999</v>
      </c>
    </row>
    <row r="1913" spans="1:19" x14ac:dyDescent="0.45">
      <c r="A1913">
        <v>108</v>
      </c>
      <c r="B1913" t="s">
        <v>91</v>
      </c>
      <c r="C1913" t="s">
        <v>17</v>
      </c>
      <c r="D1913">
        <v>47.6</v>
      </c>
      <c r="E1913">
        <v>47.6</v>
      </c>
      <c r="F1913">
        <v>48.1</v>
      </c>
      <c r="G1913">
        <v>81.7</v>
      </c>
      <c r="H1913">
        <v>33.700000000000003</v>
      </c>
      <c r="I1913">
        <v>57.6</v>
      </c>
      <c r="J1913" s="1">
        <v>11829</v>
      </c>
      <c r="K1913">
        <v>13.8</v>
      </c>
      <c r="L1913" s="2">
        <v>0.1</v>
      </c>
      <c r="M1913">
        <v>2016</v>
      </c>
      <c r="N1913" t="s">
        <v>18</v>
      </c>
      <c r="O1913">
        <v>44</v>
      </c>
      <c r="P1913">
        <v>56</v>
      </c>
      <c r="Q1913">
        <f>VLOOKUP(B1913,Locations!$A:$B,2,0)</f>
        <v>41.7045678</v>
      </c>
      <c r="R1913">
        <f>VLOOKUP(B1913,Locations!$A:$C,3,0)</f>
        <v>-86.238220299999995</v>
      </c>
      <c r="S1913">
        <f>VLOOKUP(C1913,costs!$A:$B,2,0)</f>
        <v>748.03700000000003</v>
      </c>
    </row>
    <row r="1914" spans="1:19" x14ac:dyDescent="0.45">
      <c r="A1914">
        <v>109</v>
      </c>
      <c r="B1914" t="s">
        <v>261</v>
      </c>
      <c r="C1914" t="s">
        <v>63</v>
      </c>
      <c r="D1914">
        <v>33.4</v>
      </c>
      <c r="E1914">
        <v>92.6</v>
      </c>
      <c r="F1914">
        <v>46.1</v>
      </c>
      <c r="G1914">
        <v>83.6</v>
      </c>
      <c r="H1914">
        <v>64.5</v>
      </c>
      <c r="I1914">
        <v>57.5</v>
      </c>
      <c r="J1914" s="1">
        <v>20851</v>
      </c>
      <c r="K1914">
        <v>20.7</v>
      </c>
      <c r="L1914" s="2">
        <v>0.27</v>
      </c>
      <c r="M1914">
        <v>2016</v>
      </c>
      <c r="N1914" t="s">
        <v>64</v>
      </c>
      <c r="O1914">
        <v>50</v>
      </c>
      <c r="P1914">
        <v>50</v>
      </c>
      <c r="Q1914">
        <f>VLOOKUP(B1914,Locations!$A:$B,2,0)</f>
        <v>-31.9801</v>
      </c>
      <c r="R1914">
        <f>VLOOKUP(B1914,Locations!$A:$C,3,0)</f>
        <v>115.81789999999999</v>
      </c>
      <c r="S1914">
        <f>VLOOKUP(C1914,costs!$A:$B,2,0)</f>
        <v>771.25599999999997</v>
      </c>
    </row>
    <row r="1915" spans="1:19" x14ac:dyDescent="0.45">
      <c r="A1915">
        <v>110</v>
      </c>
      <c r="B1915" t="s">
        <v>220</v>
      </c>
      <c r="C1915" t="s">
        <v>74</v>
      </c>
      <c r="D1915">
        <v>49.4</v>
      </c>
      <c r="E1915">
        <v>54.1</v>
      </c>
      <c r="F1915">
        <v>56.3</v>
      </c>
      <c r="G1915">
        <v>63.2</v>
      </c>
      <c r="H1915">
        <v>98.1</v>
      </c>
      <c r="I1915">
        <v>57.2</v>
      </c>
      <c r="J1915" s="1">
        <v>37917</v>
      </c>
      <c r="K1915">
        <v>27.6</v>
      </c>
      <c r="L1915" s="2">
        <v>0.16</v>
      </c>
      <c r="M1915">
        <v>2016</v>
      </c>
      <c r="N1915" t="s">
        <v>26</v>
      </c>
      <c r="O1915">
        <v>31</v>
      </c>
      <c r="P1915">
        <v>69</v>
      </c>
      <c r="Q1915">
        <f>VLOOKUP(B1915,Locations!$A:$B,2,0)</f>
        <v>50.779170299999997</v>
      </c>
      <c r="R1915">
        <f>VLOOKUP(B1915,Locations!$A:$C,3,0)</f>
        <v>6.0672873000000003</v>
      </c>
      <c r="S1915">
        <f>VLOOKUP(C1915,costs!$A:$B,2,0)</f>
        <v>723.53399999999999</v>
      </c>
    </row>
    <row r="1916" spans="1:19" x14ac:dyDescent="0.45">
      <c r="A1916">
        <v>110</v>
      </c>
      <c r="B1916" t="s">
        <v>117</v>
      </c>
      <c r="C1916" t="s">
        <v>25</v>
      </c>
      <c r="D1916">
        <v>39.799999999999997</v>
      </c>
      <c r="E1916">
        <v>88.4</v>
      </c>
      <c r="F1916">
        <v>43.6</v>
      </c>
      <c r="G1916">
        <v>82</v>
      </c>
      <c r="H1916">
        <v>37.5</v>
      </c>
      <c r="I1916">
        <v>57.2</v>
      </c>
      <c r="J1916" s="1">
        <v>20925</v>
      </c>
      <c r="K1916">
        <v>13.5</v>
      </c>
      <c r="L1916" s="2">
        <v>0.28999999999999998</v>
      </c>
      <c r="M1916">
        <v>2016</v>
      </c>
      <c r="N1916" t="s">
        <v>26</v>
      </c>
      <c r="O1916">
        <v>53</v>
      </c>
      <c r="P1916">
        <v>47</v>
      </c>
      <c r="Q1916">
        <f>VLOOKUP(B1916,Locations!$A:$B,2,0)</f>
        <v>50.892736300000003</v>
      </c>
      <c r="R1916">
        <f>VLOOKUP(B1916,Locations!$A:$C,3,0)</f>
        <v>-1.3946429</v>
      </c>
      <c r="S1916">
        <f>VLOOKUP(C1916,costs!$A:$B,2,0)</f>
        <v>698.49599999999998</v>
      </c>
    </row>
    <row r="1917" spans="1:19" x14ac:dyDescent="0.45">
      <c r="A1917">
        <v>112</v>
      </c>
      <c r="B1917" t="s">
        <v>515</v>
      </c>
      <c r="C1917" t="s">
        <v>297</v>
      </c>
      <c r="D1917">
        <v>54.2</v>
      </c>
      <c r="E1917">
        <v>46.3</v>
      </c>
      <c r="F1917">
        <v>53.1</v>
      </c>
      <c r="G1917">
        <v>67.2</v>
      </c>
      <c r="H1917">
        <v>52</v>
      </c>
      <c r="I1917">
        <v>57.1</v>
      </c>
      <c r="J1917">
        <v>462</v>
      </c>
      <c r="K1917">
        <v>16.5</v>
      </c>
      <c r="L1917" s="2">
        <v>0.05</v>
      </c>
      <c r="M1917">
        <v>2016</v>
      </c>
      <c r="N1917" t="s">
        <v>26</v>
      </c>
      <c r="O1917">
        <v>28</v>
      </c>
      <c r="P1917">
        <v>72</v>
      </c>
      <c r="Q1917">
        <f>VLOOKUP(B1917,Locations!$A:$B,2,0)</f>
        <v>43.708530000000003</v>
      </c>
      <c r="R1917">
        <f>VLOOKUP(B1917,Locations!$A:$C,3,0)</f>
        <v>10.403600000000001</v>
      </c>
      <c r="S1917">
        <f>VLOOKUP(C1917,costs!$A:$B,2,0)</f>
        <v>740.97500000000002</v>
      </c>
    </row>
    <row r="1918" spans="1:19" x14ac:dyDescent="0.45">
      <c r="A1918">
        <v>113</v>
      </c>
      <c r="B1918" t="s">
        <v>173</v>
      </c>
      <c r="C1918" t="s">
        <v>38</v>
      </c>
      <c r="D1918">
        <v>46.3</v>
      </c>
      <c r="E1918">
        <v>84.2</v>
      </c>
      <c r="F1918">
        <v>45.5</v>
      </c>
      <c r="G1918">
        <v>69.599999999999994</v>
      </c>
      <c r="H1918">
        <v>92.6</v>
      </c>
      <c r="I1918">
        <v>57</v>
      </c>
      <c r="J1918" s="1">
        <v>38264</v>
      </c>
      <c r="K1918">
        <v>20.3</v>
      </c>
      <c r="L1918" s="2">
        <v>0.25</v>
      </c>
      <c r="M1918">
        <v>2016</v>
      </c>
      <c r="N1918" t="s">
        <v>18</v>
      </c>
      <c r="O1918">
        <v>57</v>
      </c>
      <c r="P1918">
        <v>43</v>
      </c>
      <c r="Q1918">
        <f>VLOOKUP(B1918,Locations!$A:$B,2,0)</f>
        <v>45.492753999999998</v>
      </c>
      <c r="R1918">
        <f>VLOOKUP(B1918,Locations!$A:$C,3,0)</f>
        <v>-73.580477000000002</v>
      </c>
      <c r="S1918">
        <f>VLOOKUP(C1918,costs!$A:$B,2,0)</f>
        <v>695.60699999999997</v>
      </c>
    </row>
    <row r="1919" spans="1:19" x14ac:dyDescent="0.45">
      <c r="A1919">
        <v>113</v>
      </c>
      <c r="B1919" t="s">
        <v>175</v>
      </c>
      <c r="C1919" t="s">
        <v>68</v>
      </c>
      <c r="D1919">
        <v>52.8</v>
      </c>
      <c r="E1919">
        <v>74.099999999999994</v>
      </c>
      <c r="F1919">
        <v>32.700000000000003</v>
      </c>
      <c r="G1919">
        <v>82.9</v>
      </c>
      <c r="H1919">
        <v>37.4</v>
      </c>
      <c r="I1919">
        <v>57</v>
      </c>
      <c r="J1919" s="1">
        <v>27862</v>
      </c>
      <c r="K1919">
        <v>8.6999999999999993</v>
      </c>
      <c r="L1919" s="2">
        <v>0.18</v>
      </c>
      <c r="M1919">
        <v>2016</v>
      </c>
      <c r="N1919" t="s">
        <v>26</v>
      </c>
      <c r="O1919">
        <v>48</v>
      </c>
      <c r="P1919">
        <v>52</v>
      </c>
      <c r="Q1919">
        <f>VLOOKUP(B1919,Locations!$A:$B,2,0)</f>
        <v>48.847099999999998</v>
      </c>
      <c r="R1919">
        <f>VLOOKUP(B1919,Locations!$A:$C,3,0)</f>
        <v>2.3574999999999999</v>
      </c>
      <c r="S1919">
        <f>VLOOKUP(C1919,costs!$A:$B,2,0)</f>
        <v>800.89499999999998</v>
      </c>
    </row>
    <row r="1920" spans="1:19" x14ac:dyDescent="0.45">
      <c r="A1920">
        <v>113</v>
      </c>
      <c r="B1920" t="s">
        <v>133</v>
      </c>
      <c r="C1920" t="s">
        <v>17</v>
      </c>
      <c r="D1920">
        <v>50.2</v>
      </c>
      <c r="E1920">
        <v>66.400000000000006</v>
      </c>
      <c r="F1920">
        <v>57.7</v>
      </c>
      <c r="G1920">
        <v>63.2</v>
      </c>
      <c r="H1920" t="s">
        <v>23</v>
      </c>
      <c r="I1920">
        <v>57</v>
      </c>
      <c r="J1920" s="1">
        <v>39256</v>
      </c>
      <c r="K1920">
        <v>18.100000000000001</v>
      </c>
      <c r="L1920" s="2">
        <v>0.22</v>
      </c>
      <c r="M1920">
        <v>2016</v>
      </c>
      <c r="N1920" t="s">
        <v>18</v>
      </c>
      <c r="O1920">
        <v>42</v>
      </c>
      <c r="P1920">
        <v>58</v>
      </c>
      <c r="Q1920">
        <f>VLOOKUP(B1920,Locations!$A:$B,2,0)</f>
        <v>40.431972199999997</v>
      </c>
      <c r="R1920">
        <f>VLOOKUP(B1920,Locations!$A:$C,3,0)</f>
        <v>-86.923893699999994</v>
      </c>
      <c r="S1920">
        <f>VLOOKUP(C1920,costs!$A:$B,2,0)</f>
        <v>748.03700000000003</v>
      </c>
    </row>
    <row r="1921" spans="1:19" x14ac:dyDescent="0.45">
      <c r="A1921">
        <v>116</v>
      </c>
      <c r="B1921" t="s">
        <v>52</v>
      </c>
      <c r="C1921" t="s">
        <v>53</v>
      </c>
      <c r="D1921">
        <v>49.1</v>
      </c>
      <c r="E1921">
        <v>33.700000000000003</v>
      </c>
      <c r="F1921">
        <v>47.1</v>
      </c>
      <c r="G1921">
        <v>76.7</v>
      </c>
      <c r="H1921">
        <v>100</v>
      </c>
      <c r="I1921">
        <v>56.9</v>
      </c>
      <c r="J1921" s="1">
        <v>3055</v>
      </c>
      <c r="K1921">
        <v>10.1</v>
      </c>
      <c r="L1921" s="2">
        <v>0.04</v>
      </c>
      <c r="M1921">
        <v>2016</v>
      </c>
      <c r="N1921" t="s">
        <v>44</v>
      </c>
      <c r="O1921">
        <v>20</v>
      </c>
      <c r="P1921">
        <v>80</v>
      </c>
      <c r="Q1921">
        <f>VLOOKUP(B1921,Locations!$A:$B,2,0)</f>
        <v>36.017730999999998</v>
      </c>
      <c r="R1921">
        <f>VLOOKUP(B1921,Locations!$A:$C,3,0)</f>
        <v>129.3210751</v>
      </c>
      <c r="S1921">
        <f>VLOOKUP(C1921,costs!$A:$B,2,0)</f>
        <v>823.15099999999995</v>
      </c>
    </row>
    <row r="1922" spans="1:19" x14ac:dyDescent="0.45">
      <c r="A1922">
        <v>117</v>
      </c>
      <c r="B1922" t="s">
        <v>125</v>
      </c>
      <c r="C1922" t="s">
        <v>17</v>
      </c>
      <c r="D1922">
        <v>45</v>
      </c>
      <c r="E1922">
        <v>43.5</v>
      </c>
      <c r="F1922">
        <v>42.1</v>
      </c>
      <c r="G1922">
        <v>88.2</v>
      </c>
      <c r="H1922">
        <v>32.299999999999997</v>
      </c>
      <c r="I1922">
        <v>56.7</v>
      </c>
      <c r="J1922" s="1">
        <v>31331</v>
      </c>
      <c r="K1922">
        <v>8.4</v>
      </c>
      <c r="L1922" s="2">
        <v>0.09</v>
      </c>
      <c r="M1922">
        <v>2016</v>
      </c>
      <c r="N1922" t="s">
        <v>18</v>
      </c>
      <c r="O1922">
        <v>48</v>
      </c>
      <c r="P1922">
        <v>52</v>
      </c>
      <c r="Q1922">
        <f>VLOOKUP(B1922,Locations!$A:$B,2,0)</f>
        <v>39.288614299999999</v>
      </c>
      <c r="R1922">
        <f>VLOOKUP(B1922,Locations!$A:$C,3,0)</f>
        <v>-76.623000200000007</v>
      </c>
      <c r="S1922">
        <f>VLOOKUP(C1922,costs!$A:$B,2,0)</f>
        <v>748.03700000000003</v>
      </c>
    </row>
    <row r="1923" spans="1:19" x14ac:dyDescent="0.45">
      <c r="A1923">
        <v>118</v>
      </c>
      <c r="B1923" t="s">
        <v>158</v>
      </c>
      <c r="C1923" t="s">
        <v>152</v>
      </c>
      <c r="D1923">
        <v>42.1</v>
      </c>
      <c r="E1923">
        <v>54.2</v>
      </c>
      <c r="F1923">
        <v>54.5</v>
      </c>
      <c r="G1923">
        <v>71.2</v>
      </c>
      <c r="H1923">
        <v>88.3</v>
      </c>
      <c r="I1923">
        <v>56.6</v>
      </c>
      <c r="J1923" s="1">
        <v>32166</v>
      </c>
      <c r="K1923">
        <v>34.1</v>
      </c>
      <c r="L1923" s="2">
        <v>0.09</v>
      </c>
      <c r="M1923">
        <v>2016</v>
      </c>
      <c r="N1923" t="s">
        <v>26</v>
      </c>
      <c r="O1923">
        <v>57</v>
      </c>
      <c r="P1923">
        <v>43</v>
      </c>
      <c r="Q1923">
        <f>VLOOKUP(B1923,Locations!$A:$B,2,0)</f>
        <v>51.007947399999999</v>
      </c>
      <c r="R1923">
        <f>VLOOKUP(B1923,Locations!$A:$C,3,0)</f>
        <v>3.7108810999999999</v>
      </c>
      <c r="S1923">
        <f>VLOOKUP(C1923,costs!$A:$B,2,0)</f>
        <v>780.779</v>
      </c>
    </row>
    <row r="1924" spans="1:19" x14ac:dyDescent="0.45">
      <c r="A1924">
        <v>119</v>
      </c>
      <c r="B1924" t="s">
        <v>183</v>
      </c>
      <c r="C1924" t="s">
        <v>25</v>
      </c>
      <c r="D1924">
        <v>39.4</v>
      </c>
      <c r="E1924">
        <v>82</v>
      </c>
      <c r="F1924">
        <v>41.8</v>
      </c>
      <c r="G1924">
        <v>82.7</v>
      </c>
      <c r="H1924">
        <v>34.700000000000003</v>
      </c>
      <c r="I1924">
        <v>56.2</v>
      </c>
      <c r="J1924" s="1">
        <v>25295</v>
      </c>
      <c r="K1924">
        <v>16.399999999999999</v>
      </c>
      <c r="L1924" s="2">
        <v>0.23</v>
      </c>
      <c r="M1924">
        <v>2016</v>
      </c>
      <c r="N1924" t="s">
        <v>26</v>
      </c>
      <c r="O1924">
        <v>54</v>
      </c>
      <c r="P1924">
        <v>46</v>
      </c>
      <c r="Q1924">
        <f>VLOOKUP(B1924,Locations!$A:$B,2,0)</f>
        <v>52.451042600000001</v>
      </c>
      <c r="R1924">
        <f>VLOOKUP(B1924,Locations!$A:$C,3,0)</f>
        <v>-1.9367799000000001</v>
      </c>
      <c r="S1924">
        <f>VLOOKUP(C1924,costs!$A:$B,2,0)</f>
        <v>698.49599999999998</v>
      </c>
    </row>
    <row r="1925" spans="1:19" x14ac:dyDescent="0.45">
      <c r="A1925">
        <v>120</v>
      </c>
      <c r="B1925" t="s">
        <v>243</v>
      </c>
      <c r="C1925" t="s">
        <v>35</v>
      </c>
      <c r="D1925">
        <v>40</v>
      </c>
      <c r="E1925">
        <v>83.7</v>
      </c>
      <c r="F1925">
        <v>42.5</v>
      </c>
      <c r="G1925">
        <v>76.599999999999994</v>
      </c>
      <c r="H1925">
        <v>82.9</v>
      </c>
      <c r="I1925">
        <v>56.1</v>
      </c>
      <c r="J1925" s="1">
        <v>14708</v>
      </c>
      <c r="K1925">
        <v>22.5</v>
      </c>
      <c r="L1925" s="2">
        <v>0.14000000000000001</v>
      </c>
      <c r="M1925">
        <v>2016</v>
      </c>
      <c r="N1925" t="s">
        <v>26</v>
      </c>
      <c r="O1925">
        <v>54</v>
      </c>
      <c r="P1925">
        <v>46</v>
      </c>
      <c r="Q1925">
        <f>VLOOKUP(B1925,Locations!$A:$B,2,0)</f>
        <v>46.950499999999998</v>
      </c>
      <c r="R1925">
        <f>VLOOKUP(B1925,Locations!$A:$C,3,0)</f>
        <v>7.4381000000000004</v>
      </c>
      <c r="S1925">
        <f>VLOOKUP(C1925,costs!$A:$B,2,0)</f>
        <v>1296.412</v>
      </c>
    </row>
    <row r="1926" spans="1:19" x14ac:dyDescent="0.45">
      <c r="A1926">
        <v>120</v>
      </c>
      <c r="B1926" t="s">
        <v>136</v>
      </c>
      <c r="C1926" t="s">
        <v>137</v>
      </c>
      <c r="D1926">
        <v>34.9</v>
      </c>
      <c r="E1926">
        <v>80.2</v>
      </c>
      <c r="F1926">
        <v>38.700000000000003</v>
      </c>
      <c r="G1926">
        <v>85.6</v>
      </c>
      <c r="H1926">
        <v>92.7</v>
      </c>
      <c r="I1926">
        <v>56.1</v>
      </c>
      <c r="J1926" s="1">
        <v>20040</v>
      </c>
      <c r="K1926">
        <v>12.1</v>
      </c>
      <c r="L1926" s="2">
        <v>0.18</v>
      </c>
      <c r="M1926">
        <v>2016</v>
      </c>
      <c r="N1926" t="s">
        <v>138</v>
      </c>
      <c r="O1926">
        <v>53</v>
      </c>
      <c r="P1926">
        <v>47</v>
      </c>
      <c r="Q1926">
        <f>VLOOKUP(B1926,Locations!$A:$B,2,0)</f>
        <v>-33.958287499999997</v>
      </c>
      <c r="R1926">
        <f>VLOOKUP(B1926,Locations!$A:$C,3,0)</f>
        <v>18.4599735</v>
      </c>
      <c r="S1926">
        <f>VLOOKUP(C1926,costs!$A:$B,2,0)</f>
        <v>454.64299999999997</v>
      </c>
    </row>
    <row r="1927" spans="1:19" x14ac:dyDescent="0.45">
      <c r="A1927">
        <v>120</v>
      </c>
      <c r="B1927" t="s">
        <v>246</v>
      </c>
      <c r="C1927" t="s">
        <v>17</v>
      </c>
      <c r="D1927">
        <v>51.8</v>
      </c>
      <c r="E1927">
        <v>33.299999999999997</v>
      </c>
      <c r="F1927">
        <v>56.8</v>
      </c>
      <c r="G1927">
        <v>67.7</v>
      </c>
      <c r="H1927" t="s">
        <v>23</v>
      </c>
      <c r="I1927">
        <v>56.1</v>
      </c>
      <c r="J1927" s="1">
        <v>50095</v>
      </c>
      <c r="K1927">
        <v>18.7</v>
      </c>
      <c r="L1927" s="2">
        <v>0.09</v>
      </c>
      <c r="M1927">
        <v>2016</v>
      </c>
      <c r="N1927" t="s">
        <v>18</v>
      </c>
      <c r="O1927">
        <v>54</v>
      </c>
      <c r="P1927">
        <v>46</v>
      </c>
      <c r="Q1927">
        <f>VLOOKUP(B1927,Locations!$A:$B,2,0)</f>
        <v>29.643599999999999</v>
      </c>
      <c r="R1927">
        <f>VLOOKUP(B1927,Locations!$A:$C,3,0)</f>
        <v>-82.354900000000001</v>
      </c>
      <c r="S1927">
        <f>VLOOKUP(C1927,costs!$A:$B,2,0)</f>
        <v>748.03700000000003</v>
      </c>
    </row>
    <row r="1928" spans="1:19" x14ac:dyDescent="0.45">
      <c r="A1928">
        <v>123</v>
      </c>
      <c r="B1928" t="s">
        <v>463</v>
      </c>
      <c r="C1928" t="s">
        <v>74</v>
      </c>
      <c r="D1928">
        <v>51.7</v>
      </c>
      <c r="E1928">
        <v>47</v>
      </c>
      <c r="F1928">
        <v>39.700000000000003</v>
      </c>
      <c r="G1928">
        <v>75.2</v>
      </c>
      <c r="H1928">
        <v>99.4</v>
      </c>
      <c r="I1928">
        <v>56</v>
      </c>
      <c r="J1928" s="1">
        <v>36146</v>
      </c>
      <c r="K1928">
        <v>53.9</v>
      </c>
      <c r="L1928" s="2">
        <v>0.09</v>
      </c>
      <c r="M1928">
        <v>2016</v>
      </c>
      <c r="N1928" t="s">
        <v>26</v>
      </c>
      <c r="O1928">
        <v>49</v>
      </c>
      <c r="P1928">
        <v>51</v>
      </c>
      <c r="Q1928">
        <f>VLOOKUP(B1928,Locations!$A:$B,2,0)</f>
        <v>49.597900000000003</v>
      </c>
      <c r="R1928">
        <f>VLOOKUP(B1928,Locations!$A:$C,3,0)</f>
        <v>11.0046</v>
      </c>
      <c r="S1928">
        <f>VLOOKUP(C1928,costs!$A:$B,2,0)</f>
        <v>723.53399999999999</v>
      </c>
    </row>
    <row r="1929" spans="1:19" x14ac:dyDescent="0.45">
      <c r="A1929">
        <v>123</v>
      </c>
      <c r="B1929" t="s">
        <v>132</v>
      </c>
      <c r="C1929" t="s">
        <v>17</v>
      </c>
      <c r="D1929">
        <v>43.9</v>
      </c>
      <c r="E1929">
        <v>34.700000000000003</v>
      </c>
      <c r="F1929">
        <v>55.7</v>
      </c>
      <c r="G1929">
        <v>75.400000000000006</v>
      </c>
      <c r="H1929">
        <v>35.9</v>
      </c>
      <c r="I1929">
        <v>56</v>
      </c>
      <c r="J1929" s="1">
        <v>37032</v>
      </c>
      <c r="K1929">
        <v>17.3</v>
      </c>
      <c r="L1929" s="2">
        <v>0.08</v>
      </c>
      <c r="M1929">
        <v>2016</v>
      </c>
      <c r="N1929" t="s">
        <v>18</v>
      </c>
      <c r="O1929">
        <v>51</v>
      </c>
      <c r="P1929">
        <v>49</v>
      </c>
      <c r="Q1929">
        <f>VLOOKUP(B1929,Locations!$A:$B,2,0)</f>
        <v>40.167059999999999</v>
      </c>
      <c r="R1929">
        <f>VLOOKUP(B1929,Locations!$A:$C,3,0)</f>
        <v>-74.499870000000001</v>
      </c>
      <c r="S1929">
        <f>VLOOKUP(C1929,costs!$A:$B,2,0)</f>
        <v>748.03700000000003</v>
      </c>
    </row>
    <row r="1930" spans="1:19" x14ac:dyDescent="0.45">
      <c r="A1930">
        <v>125</v>
      </c>
      <c r="B1930" t="s">
        <v>347</v>
      </c>
      <c r="C1930" t="s">
        <v>74</v>
      </c>
      <c r="D1930">
        <v>40.299999999999997</v>
      </c>
      <c r="E1930">
        <v>46.3</v>
      </c>
      <c r="F1930">
        <v>44.1</v>
      </c>
      <c r="G1930">
        <v>85.6</v>
      </c>
      <c r="H1930">
        <v>58.2</v>
      </c>
      <c r="I1930">
        <v>55.9</v>
      </c>
      <c r="J1930" s="1">
        <v>39838</v>
      </c>
      <c r="K1930">
        <v>46.1</v>
      </c>
      <c r="L1930" s="2">
        <v>0.08</v>
      </c>
      <c r="M1930">
        <v>2016</v>
      </c>
      <c r="N1930" t="s">
        <v>26</v>
      </c>
      <c r="O1930">
        <v>53</v>
      </c>
      <c r="P1930">
        <v>47</v>
      </c>
      <c r="Q1930">
        <f>VLOOKUP(B1930,Locations!$A:$B,2,0)</f>
        <v>51.967342199999997</v>
      </c>
      <c r="R1930">
        <f>VLOOKUP(B1930,Locations!$A:$C,3,0)</f>
        <v>7.5992433000000004</v>
      </c>
      <c r="S1930">
        <f>VLOOKUP(C1930,costs!$A:$B,2,0)</f>
        <v>723.53399999999999</v>
      </c>
    </row>
    <row r="1931" spans="1:19" x14ac:dyDescent="0.45">
      <c r="A1931">
        <v>125</v>
      </c>
      <c r="B1931" t="s">
        <v>251</v>
      </c>
      <c r="C1931" t="s">
        <v>146</v>
      </c>
      <c r="D1931">
        <v>34.299999999999997</v>
      </c>
      <c r="E1931">
        <v>60.9</v>
      </c>
      <c r="F1931">
        <v>48.5</v>
      </c>
      <c r="G1931">
        <v>84.9</v>
      </c>
      <c r="H1931">
        <v>39.200000000000003</v>
      </c>
      <c r="I1931">
        <v>55.9</v>
      </c>
      <c r="J1931" s="1">
        <v>17713</v>
      </c>
      <c r="K1931">
        <v>13</v>
      </c>
      <c r="L1931" s="2">
        <v>0.1</v>
      </c>
      <c r="M1931">
        <v>2016</v>
      </c>
      <c r="N1931" t="s">
        <v>26</v>
      </c>
      <c r="O1931">
        <v>58</v>
      </c>
      <c r="P1931">
        <v>42</v>
      </c>
      <c r="Q1931">
        <f>VLOOKUP(B1931,Locations!$A:$B,2,0)</f>
        <v>51.816699999999997</v>
      </c>
      <c r="R1931">
        <f>VLOOKUP(B1931,Locations!$A:$C,3,0)</f>
        <v>5.8653000000000004</v>
      </c>
      <c r="S1931">
        <f>VLOOKUP(C1931,costs!$A:$B,2,0)</f>
        <v>800.68100000000004</v>
      </c>
    </row>
    <row r="1932" spans="1:19" x14ac:dyDescent="0.45">
      <c r="A1932">
        <v>127</v>
      </c>
      <c r="B1932" t="s">
        <v>95</v>
      </c>
      <c r="C1932" t="s">
        <v>17</v>
      </c>
      <c r="D1932">
        <v>39.700000000000003</v>
      </c>
      <c r="E1932">
        <v>36.6</v>
      </c>
      <c r="F1932">
        <v>37.6</v>
      </c>
      <c r="G1932">
        <v>96.4</v>
      </c>
      <c r="H1932">
        <v>35.700000000000003</v>
      </c>
      <c r="I1932">
        <v>55.8</v>
      </c>
      <c r="J1932" s="1">
        <v>29325</v>
      </c>
      <c r="K1932">
        <v>16.100000000000001</v>
      </c>
      <c r="L1932" s="2">
        <v>0.08</v>
      </c>
      <c r="M1932">
        <v>2016</v>
      </c>
      <c r="N1932" t="s">
        <v>18</v>
      </c>
      <c r="O1932">
        <v>45</v>
      </c>
      <c r="P1932">
        <v>55</v>
      </c>
      <c r="Q1932">
        <f>VLOOKUP(B1932,Locations!$A:$B,2,0)</f>
        <v>40.006878100000002</v>
      </c>
      <c r="R1932">
        <f>VLOOKUP(B1932,Locations!$A:$C,3,0)</f>
        <v>-105.27277599999999</v>
      </c>
      <c r="S1932">
        <f>VLOOKUP(C1932,costs!$A:$B,2,0)</f>
        <v>748.03700000000003</v>
      </c>
    </row>
    <row r="1933" spans="1:19" x14ac:dyDescent="0.45">
      <c r="A1933">
        <v>127</v>
      </c>
      <c r="B1933" t="s">
        <v>81</v>
      </c>
      <c r="C1933" t="s">
        <v>17</v>
      </c>
      <c r="D1933">
        <v>45.2</v>
      </c>
      <c r="E1933">
        <v>49.4</v>
      </c>
      <c r="F1933">
        <v>33.299999999999997</v>
      </c>
      <c r="G1933">
        <v>90.1</v>
      </c>
      <c r="H1933">
        <v>60.7</v>
      </c>
      <c r="I1933">
        <v>55.8</v>
      </c>
      <c r="J1933" s="1">
        <v>10410</v>
      </c>
      <c r="K1933">
        <v>10</v>
      </c>
      <c r="L1933" s="2">
        <v>0.14000000000000001</v>
      </c>
      <c r="M1933">
        <v>2016</v>
      </c>
      <c r="N1933" t="s">
        <v>18</v>
      </c>
      <c r="O1933">
        <v>54</v>
      </c>
      <c r="P1933">
        <v>46</v>
      </c>
      <c r="Q1933">
        <f>VLOOKUP(B1933,Locations!$A:$B,2,0)</f>
        <v>42.406291699999997</v>
      </c>
      <c r="R1933">
        <f>VLOOKUP(B1933,Locations!$A:$C,3,0)</f>
        <v>-71.119750499999995</v>
      </c>
      <c r="S1933">
        <f>VLOOKUP(C1933,costs!$A:$B,2,0)</f>
        <v>748.03700000000003</v>
      </c>
    </row>
    <row r="1934" spans="1:19" x14ac:dyDescent="0.45">
      <c r="A1934">
        <v>129</v>
      </c>
      <c r="B1934" t="s">
        <v>115</v>
      </c>
      <c r="C1934" t="s">
        <v>25</v>
      </c>
      <c r="D1934">
        <v>35.1</v>
      </c>
      <c r="E1934">
        <v>92.7</v>
      </c>
      <c r="F1934">
        <v>33.200000000000003</v>
      </c>
      <c r="G1934">
        <v>91.2</v>
      </c>
      <c r="H1934">
        <v>34.4</v>
      </c>
      <c r="I1934">
        <v>55.7</v>
      </c>
      <c r="J1934" s="1">
        <v>8747</v>
      </c>
      <c r="K1934">
        <v>15.9</v>
      </c>
      <c r="L1934" s="2">
        <v>0.37</v>
      </c>
      <c r="M1934">
        <v>2016</v>
      </c>
      <c r="N1934" t="s">
        <v>26</v>
      </c>
      <c r="O1934">
        <v>57</v>
      </c>
      <c r="P1934">
        <v>43</v>
      </c>
      <c r="Q1934">
        <f>VLOOKUP(B1934,Locations!$A:$B,2,0)</f>
        <v>51.507264800000002</v>
      </c>
      <c r="R1934">
        <f>VLOOKUP(B1934,Locations!$A:$C,3,0)</f>
        <v>-0.1278328</v>
      </c>
      <c r="S1934">
        <f>VLOOKUP(C1934,costs!$A:$B,2,0)</f>
        <v>698.49599999999998</v>
      </c>
    </row>
    <row r="1935" spans="1:19" x14ac:dyDescent="0.45">
      <c r="A1935">
        <v>130</v>
      </c>
      <c r="B1935" t="s">
        <v>159</v>
      </c>
      <c r="C1935" t="s">
        <v>25</v>
      </c>
      <c r="D1935">
        <v>34</v>
      </c>
      <c r="E1935">
        <v>87</v>
      </c>
      <c r="F1935">
        <v>41.4</v>
      </c>
      <c r="G1935">
        <v>85.3</v>
      </c>
      <c r="H1935">
        <v>33.6</v>
      </c>
      <c r="I1935">
        <v>55.6</v>
      </c>
      <c r="J1935" s="1">
        <v>11512</v>
      </c>
      <c r="K1935">
        <v>14.9</v>
      </c>
      <c r="L1935" s="2">
        <v>0.33</v>
      </c>
      <c r="M1935">
        <v>2016</v>
      </c>
      <c r="N1935" t="s">
        <v>26</v>
      </c>
      <c r="O1935">
        <v>52</v>
      </c>
      <c r="P1935">
        <v>48</v>
      </c>
      <c r="Q1935">
        <f>VLOOKUP(B1935,Locations!$A:$B,2,0)</f>
        <v>54.009753699999997</v>
      </c>
      <c r="R1935">
        <f>VLOOKUP(B1935,Locations!$A:$C,3,0)</f>
        <v>-2.7875749000000001</v>
      </c>
      <c r="S1935">
        <f>VLOOKUP(C1935,costs!$A:$B,2,0)</f>
        <v>698.49599999999998</v>
      </c>
    </row>
    <row r="1936" spans="1:19" x14ac:dyDescent="0.45">
      <c r="A1936">
        <v>131</v>
      </c>
      <c r="B1936" t="s">
        <v>150</v>
      </c>
      <c r="C1936" t="s">
        <v>35</v>
      </c>
      <c r="D1936">
        <v>34.9</v>
      </c>
      <c r="E1936">
        <v>98.5</v>
      </c>
      <c r="F1936">
        <v>40.5</v>
      </c>
      <c r="G1936">
        <v>78.5</v>
      </c>
      <c r="H1936">
        <v>72.400000000000006</v>
      </c>
      <c r="I1936">
        <v>55.4</v>
      </c>
      <c r="J1936" s="1">
        <v>15668</v>
      </c>
      <c r="K1936">
        <v>15</v>
      </c>
      <c r="L1936" s="2">
        <v>0.39</v>
      </c>
      <c r="M1936">
        <v>2016</v>
      </c>
      <c r="N1936" t="s">
        <v>26</v>
      </c>
      <c r="O1936">
        <v>61</v>
      </c>
      <c r="P1936">
        <v>39</v>
      </c>
      <c r="Q1936">
        <f>VLOOKUP(B1936,Locations!$A:$B,2,0)</f>
        <v>46.199399999999997</v>
      </c>
      <c r="R1936">
        <f>VLOOKUP(B1936,Locations!$A:$C,3,0)</f>
        <v>6.1451000000000002</v>
      </c>
      <c r="S1936">
        <f>VLOOKUP(C1936,costs!$A:$B,2,0)</f>
        <v>1296.412</v>
      </c>
    </row>
    <row r="1937" spans="1:19" x14ac:dyDescent="0.45">
      <c r="A1937">
        <v>131</v>
      </c>
      <c r="B1937" t="s">
        <v>109</v>
      </c>
      <c r="C1937" t="s">
        <v>25</v>
      </c>
      <c r="D1937">
        <v>41.9</v>
      </c>
      <c r="E1937">
        <v>83.5</v>
      </c>
      <c r="F1937">
        <v>46.3</v>
      </c>
      <c r="G1937">
        <v>73.099999999999994</v>
      </c>
      <c r="H1937">
        <v>31.1</v>
      </c>
      <c r="I1937">
        <v>55.4</v>
      </c>
      <c r="M1937">
        <v>2016</v>
      </c>
      <c r="N1937" t="s">
        <v>26</v>
      </c>
      <c r="Q1937">
        <f>VLOOKUP(B1937,Locations!$A:$B,2,0)</f>
        <v>53.9454037</v>
      </c>
      <c r="R1937">
        <f>VLOOKUP(B1937,Locations!$A:$C,3,0)</f>
        <v>-1.0313888</v>
      </c>
      <c r="S1937">
        <f>VLOOKUP(C1937,costs!$A:$B,2,0)</f>
        <v>698.49599999999998</v>
      </c>
    </row>
    <row r="1938" spans="1:19" x14ac:dyDescent="0.45">
      <c r="A1938">
        <v>133</v>
      </c>
      <c r="B1938" t="s">
        <v>93</v>
      </c>
      <c r="C1938" t="s">
        <v>17</v>
      </c>
      <c r="D1938">
        <v>46.1</v>
      </c>
      <c r="E1938">
        <v>40.5</v>
      </c>
      <c r="F1938">
        <v>33.200000000000003</v>
      </c>
      <c r="G1938">
        <v>92</v>
      </c>
      <c r="H1938">
        <v>34.1</v>
      </c>
      <c r="I1938">
        <v>55.3</v>
      </c>
      <c r="J1938" s="1">
        <v>9259</v>
      </c>
      <c r="K1938">
        <v>6.4</v>
      </c>
      <c r="L1938" s="2">
        <v>0.17</v>
      </c>
      <c r="M1938">
        <v>2016</v>
      </c>
      <c r="N1938" t="s">
        <v>18</v>
      </c>
      <c r="O1938">
        <v>48</v>
      </c>
      <c r="P1938">
        <v>52</v>
      </c>
      <c r="Q1938">
        <f>VLOOKUP(B1938,Locations!$A:$B,2,0)</f>
        <v>41.5013869</v>
      </c>
      <c r="R1938">
        <f>VLOOKUP(B1938,Locations!$A:$C,3,0)</f>
        <v>-81.600702200000001</v>
      </c>
      <c r="S1938">
        <f>VLOOKUP(C1938,costs!$A:$B,2,0)</f>
        <v>748.03700000000003</v>
      </c>
    </row>
    <row r="1939" spans="1:19" x14ac:dyDescent="0.45">
      <c r="A1939">
        <v>133</v>
      </c>
      <c r="B1939" t="s">
        <v>206</v>
      </c>
      <c r="C1939" t="s">
        <v>25</v>
      </c>
      <c r="D1939">
        <v>43.7</v>
      </c>
      <c r="E1939">
        <v>77.400000000000006</v>
      </c>
      <c r="F1939">
        <v>39</v>
      </c>
      <c r="G1939">
        <v>79.2</v>
      </c>
      <c r="H1939">
        <v>36.700000000000003</v>
      </c>
      <c r="I1939">
        <v>55.3</v>
      </c>
      <c r="J1939" s="1">
        <v>27703</v>
      </c>
      <c r="K1939">
        <v>14.7</v>
      </c>
      <c r="L1939" s="2">
        <v>0.21</v>
      </c>
      <c r="M1939">
        <v>2016</v>
      </c>
      <c r="N1939" t="s">
        <v>26</v>
      </c>
      <c r="O1939">
        <v>58</v>
      </c>
      <c r="P1939">
        <v>42</v>
      </c>
      <c r="Q1939">
        <f>VLOOKUP(B1939,Locations!$A:$B,2,0)</f>
        <v>53.803871899999997</v>
      </c>
      <c r="R1939">
        <f>VLOOKUP(B1939,Locations!$A:$C,3,0)</f>
        <v>-1.5524571</v>
      </c>
      <c r="S1939">
        <f>VLOOKUP(C1939,costs!$A:$B,2,0)</f>
        <v>698.49599999999998</v>
      </c>
    </row>
    <row r="1940" spans="1:19" x14ac:dyDescent="0.45">
      <c r="A1940">
        <v>135</v>
      </c>
      <c r="B1940" t="s">
        <v>259</v>
      </c>
      <c r="C1940" t="s">
        <v>170</v>
      </c>
      <c r="D1940">
        <v>43.3</v>
      </c>
      <c r="E1940">
        <v>68.2</v>
      </c>
      <c r="F1940">
        <v>44.7</v>
      </c>
      <c r="G1940">
        <v>75.5</v>
      </c>
      <c r="H1940">
        <v>38.299999999999997</v>
      </c>
      <c r="I1940">
        <v>55.1</v>
      </c>
      <c r="J1940" s="1">
        <v>27139</v>
      </c>
      <c r="K1940">
        <v>18.8</v>
      </c>
      <c r="L1940" s="2">
        <v>0.18</v>
      </c>
      <c r="M1940">
        <v>2016</v>
      </c>
      <c r="N1940" t="s">
        <v>26</v>
      </c>
      <c r="Q1940">
        <f>VLOOKUP(B1940,Locations!$A:$B,2,0)</f>
        <v>59.94</v>
      </c>
      <c r="R1940">
        <f>VLOOKUP(B1940,Locations!$A:$C,3,0)</f>
        <v>10.7217</v>
      </c>
      <c r="S1940">
        <f>VLOOKUP(C1940,costs!$A:$B,2,0)</f>
        <v>1080.5930000000001</v>
      </c>
    </row>
    <row r="1941" spans="1:19" x14ac:dyDescent="0.45">
      <c r="A1941">
        <v>136</v>
      </c>
      <c r="B1941" t="s">
        <v>163</v>
      </c>
      <c r="C1941" t="s">
        <v>73</v>
      </c>
      <c r="D1941">
        <v>34.1</v>
      </c>
      <c r="E1941">
        <v>48.5</v>
      </c>
      <c r="F1941">
        <v>51.2</v>
      </c>
      <c r="G1941">
        <v>82.5</v>
      </c>
      <c r="H1941">
        <v>31.1</v>
      </c>
      <c r="I1941">
        <v>54.8</v>
      </c>
      <c r="J1941" s="1">
        <v>31715</v>
      </c>
      <c r="K1941">
        <v>23.7</v>
      </c>
      <c r="L1941" s="2">
        <v>0.08</v>
      </c>
      <c r="M1941">
        <v>2016</v>
      </c>
      <c r="N1941" t="s">
        <v>26</v>
      </c>
      <c r="O1941">
        <v>62</v>
      </c>
      <c r="P1941">
        <v>38</v>
      </c>
      <c r="Q1941">
        <f>VLOOKUP(B1941,Locations!$A:$B,2,0)</f>
        <v>59.363333599999997</v>
      </c>
      <c r="R1941">
        <f>VLOOKUP(B1941,Locations!$A:$C,3,0)</f>
        <v>18.058794299999999</v>
      </c>
      <c r="S1941">
        <f>VLOOKUP(C1941,costs!$A:$B,2,0)</f>
        <v>765.58500000000004</v>
      </c>
    </row>
    <row r="1942" spans="1:19" x14ac:dyDescent="0.45">
      <c r="A1942">
        <v>137</v>
      </c>
      <c r="B1942" t="s">
        <v>161</v>
      </c>
      <c r="C1942" t="s">
        <v>38</v>
      </c>
      <c r="D1942">
        <v>46.4</v>
      </c>
      <c r="E1942">
        <v>80.7</v>
      </c>
      <c r="F1942">
        <v>48.1</v>
      </c>
      <c r="G1942">
        <v>63.6</v>
      </c>
      <c r="H1942">
        <v>47.4</v>
      </c>
      <c r="I1942">
        <v>54.7</v>
      </c>
      <c r="J1942" s="1">
        <v>36299</v>
      </c>
      <c r="K1942">
        <v>21.6</v>
      </c>
      <c r="L1942" s="2">
        <v>0.23</v>
      </c>
      <c r="M1942">
        <v>2016</v>
      </c>
      <c r="N1942" t="s">
        <v>18</v>
      </c>
      <c r="O1942">
        <v>55</v>
      </c>
      <c r="P1942">
        <v>45</v>
      </c>
      <c r="Q1942">
        <f>VLOOKUP(B1942,Locations!$A:$B,2,0)</f>
        <v>53.523857200000002</v>
      </c>
      <c r="R1942">
        <f>VLOOKUP(B1942,Locations!$A:$C,3,0)</f>
        <v>-113.5228267</v>
      </c>
      <c r="S1942">
        <f>VLOOKUP(C1942,costs!$A:$B,2,0)</f>
        <v>695.60699999999997</v>
      </c>
    </row>
    <row r="1943" spans="1:19" x14ac:dyDescent="0.45">
      <c r="A1943">
        <v>138</v>
      </c>
      <c r="B1943" t="s">
        <v>248</v>
      </c>
      <c r="C1943" t="s">
        <v>43</v>
      </c>
      <c r="D1943">
        <v>41.5</v>
      </c>
      <c r="E1943">
        <v>81.099999999999994</v>
      </c>
      <c r="F1943">
        <v>48.5</v>
      </c>
      <c r="G1943">
        <v>68.400000000000006</v>
      </c>
      <c r="H1943">
        <v>37.5</v>
      </c>
      <c r="I1943">
        <v>54.5</v>
      </c>
      <c r="J1943" s="1">
        <v>17916</v>
      </c>
      <c r="K1943">
        <v>10.199999999999999</v>
      </c>
      <c r="L1943" s="2">
        <v>0.22</v>
      </c>
      <c r="M1943">
        <v>2016</v>
      </c>
      <c r="N1943" t="s">
        <v>44</v>
      </c>
      <c r="O1943">
        <v>53</v>
      </c>
      <c r="P1943">
        <v>47</v>
      </c>
      <c r="Q1943">
        <f>VLOOKUP(B1943,Locations!$A:$B,2,0)</f>
        <v>22.4163</v>
      </c>
      <c r="R1943">
        <f>VLOOKUP(B1943,Locations!$A:$C,3,0)</f>
        <v>114.2109</v>
      </c>
      <c r="S1943">
        <f>VLOOKUP(C1943,costs!$A:$B,2,0)</f>
        <v>836.09799999999996</v>
      </c>
    </row>
    <row r="1944" spans="1:19" x14ac:dyDescent="0.45">
      <c r="A1944">
        <v>138</v>
      </c>
      <c r="B1944" t="s">
        <v>225</v>
      </c>
      <c r="C1944" t="s">
        <v>74</v>
      </c>
      <c r="D1944">
        <v>37.700000000000003</v>
      </c>
      <c r="E1944">
        <v>56.7</v>
      </c>
      <c r="F1944">
        <v>47.5</v>
      </c>
      <c r="G1944">
        <v>73.8</v>
      </c>
      <c r="H1944">
        <v>99.5</v>
      </c>
      <c r="I1944">
        <v>54.5</v>
      </c>
      <c r="J1944" s="1">
        <v>25294</v>
      </c>
      <c r="K1944">
        <v>24.6</v>
      </c>
      <c r="L1944" s="2">
        <v>0.16</v>
      </c>
      <c r="M1944">
        <v>2016</v>
      </c>
      <c r="N1944" t="s">
        <v>26</v>
      </c>
      <c r="O1944">
        <v>26</v>
      </c>
      <c r="P1944">
        <v>74</v>
      </c>
      <c r="Q1944">
        <f>VLOOKUP(B1944,Locations!$A:$B,2,0)</f>
        <v>49.101843799999997</v>
      </c>
      <c r="R1944">
        <f>VLOOKUP(B1944,Locations!$A:$C,3,0)</f>
        <v>8.4331256000000003</v>
      </c>
      <c r="S1944">
        <f>VLOOKUP(C1944,costs!$A:$B,2,0)</f>
        <v>723.53399999999999</v>
      </c>
    </row>
    <row r="1945" spans="1:19" x14ac:dyDescent="0.45">
      <c r="A1945">
        <v>140</v>
      </c>
      <c r="B1945" t="s">
        <v>108</v>
      </c>
      <c r="C1945" t="s">
        <v>25</v>
      </c>
      <c r="D1945">
        <v>33.4</v>
      </c>
      <c r="E1945">
        <v>88.3</v>
      </c>
      <c r="F1945">
        <v>37.200000000000003</v>
      </c>
      <c r="G1945">
        <v>86.1</v>
      </c>
      <c r="H1945">
        <v>30.6</v>
      </c>
      <c r="I1945">
        <v>54.4</v>
      </c>
      <c r="J1945" s="1">
        <v>12001</v>
      </c>
      <c r="K1945">
        <v>17.399999999999999</v>
      </c>
      <c r="L1945" s="2">
        <v>0.35</v>
      </c>
      <c r="M1945">
        <v>2016</v>
      </c>
      <c r="N1945" t="s">
        <v>26</v>
      </c>
      <c r="O1945">
        <v>54</v>
      </c>
      <c r="P1945">
        <v>46</v>
      </c>
      <c r="Q1945">
        <f>VLOOKUP(B1945,Locations!$A:$B,2,0)</f>
        <v>50.867943699999998</v>
      </c>
      <c r="R1945">
        <f>VLOOKUP(B1945,Locations!$A:$C,3,0)</f>
        <v>-8.7856100000000006E-2</v>
      </c>
      <c r="S1945">
        <f>VLOOKUP(C1945,costs!$A:$B,2,0)</f>
        <v>698.49599999999998</v>
      </c>
    </row>
    <row r="1946" spans="1:19" x14ac:dyDescent="0.45">
      <c r="A1946">
        <v>141</v>
      </c>
      <c r="B1946" t="s">
        <v>84</v>
      </c>
      <c r="C1946" t="s">
        <v>17</v>
      </c>
      <c r="D1946">
        <v>40.200000000000003</v>
      </c>
      <c r="E1946">
        <v>48.9</v>
      </c>
      <c r="F1946">
        <v>36.299999999999997</v>
      </c>
      <c r="G1946">
        <v>88.1</v>
      </c>
      <c r="H1946">
        <v>52.2</v>
      </c>
      <c r="I1946">
        <v>54.3</v>
      </c>
      <c r="J1946" s="1">
        <v>56959</v>
      </c>
      <c r="K1946">
        <v>13</v>
      </c>
      <c r="L1946" s="2">
        <v>0.11</v>
      </c>
      <c r="M1946">
        <v>2016</v>
      </c>
      <c r="N1946" t="s">
        <v>18</v>
      </c>
      <c r="O1946">
        <v>49</v>
      </c>
      <c r="P1946">
        <v>51</v>
      </c>
      <c r="Q1946">
        <f>VLOOKUP(B1946,Locations!$A:$B,2,0)</f>
        <v>42.365650000000002</v>
      </c>
      <c r="R1946">
        <f>VLOOKUP(B1946,Locations!$A:$C,3,0)</f>
        <v>-71.108320000000006</v>
      </c>
      <c r="S1946">
        <f>VLOOKUP(C1946,costs!$A:$B,2,0)</f>
        <v>748.03700000000003</v>
      </c>
    </row>
    <row r="1947" spans="1:19" x14ac:dyDescent="0.45">
      <c r="A1947">
        <v>142</v>
      </c>
      <c r="B1947" t="s">
        <v>234</v>
      </c>
      <c r="C1947" t="s">
        <v>227</v>
      </c>
      <c r="D1947">
        <v>40.799999999999997</v>
      </c>
      <c r="E1947">
        <v>92.6</v>
      </c>
      <c r="F1947">
        <v>50.5</v>
      </c>
      <c r="G1947">
        <v>63.6</v>
      </c>
      <c r="H1947">
        <v>30.2</v>
      </c>
      <c r="I1947">
        <v>54.2</v>
      </c>
      <c r="J1947" s="1">
        <v>34651</v>
      </c>
      <c r="K1947">
        <v>20.5</v>
      </c>
      <c r="L1947" s="2">
        <v>0.25</v>
      </c>
      <c r="M1947">
        <v>2016</v>
      </c>
      <c r="N1947" t="s">
        <v>26</v>
      </c>
      <c r="O1947">
        <v>67</v>
      </c>
      <c r="P1947">
        <v>33</v>
      </c>
      <c r="Q1947">
        <f>VLOOKUP(B1947,Locations!$A:$B,2,0)</f>
        <v>48.213130200000002</v>
      </c>
      <c r="R1947">
        <f>VLOOKUP(B1947,Locations!$A:$C,3,0)</f>
        <v>16.3606865</v>
      </c>
      <c r="S1947">
        <f>VLOOKUP(C1947,costs!$A:$B,2,0)</f>
        <v>768.15300000000002</v>
      </c>
    </row>
    <row r="1948" spans="1:19" x14ac:dyDescent="0.45">
      <c r="A1948">
        <v>143</v>
      </c>
      <c r="B1948" t="s">
        <v>214</v>
      </c>
      <c r="C1948" t="s">
        <v>25</v>
      </c>
      <c r="D1948">
        <v>40.299999999999997</v>
      </c>
      <c r="E1948">
        <v>80.599999999999994</v>
      </c>
      <c r="F1948">
        <v>39</v>
      </c>
      <c r="G1948">
        <v>77.5</v>
      </c>
      <c r="H1948">
        <v>39.799999999999997</v>
      </c>
      <c r="I1948">
        <v>54.1</v>
      </c>
      <c r="J1948" s="1">
        <v>30144</v>
      </c>
      <c r="K1948">
        <v>15</v>
      </c>
      <c r="L1948" s="2">
        <v>0.27</v>
      </c>
      <c r="M1948">
        <v>2016</v>
      </c>
      <c r="N1948" t="s">
        <v>26</v>
      </c>
      <c r="O1948">
        <v>54</v>
      </c>
      <c r="P1948">
        <v>46</v>
      </c>
      <c r="Q1948">
        <f>VLOOKUP(B1948,Locations!$A:$B,2,0)</f>
        <v>52.9387428</v>
      </c>
      <c r="R1948">
        <f>VLOOKUP(B1948,Locations!$A:$C,3,0)</f>
        <v>-1.2002957000000001</v>
      </c>
      <c r="S1948">
        <f>VLOOKUP(C1948,costs!$A:$B,2,0)</f>
        <v>698.49599999999998</v>
      </c>
    </row>
    <row r="1949" spans="1:19" x14ac:dyDescent="0.45">
      <c r="A1949">
        <v>144</v>
      </c>
      <c r="B1949" t="s">
        <v>97</v>
      </c>
      <c r="C1949" t="s">
        <v>17</v>
      </c>
      <c r="D1949">
        <v>31.1</v>
      </c>
      <c r="E1949">
        <v>45.6</v>
      </c>
      <c r="F1949">
        <v>34.200000000000003</v>
      </c>
      <c r="G1949">
        <v>99.9</v>
      </c>
      <c r="H1949">
        <v>36.1</v>
      </c>
      <c r="I1949">
        <v>53.9</v>
      </c>
      <c r="J1949" s="1">
        <v>17404</v>
      </c>
      <c r="K1949">
        <v>22.7</v>
      </c>
      <c r="L1949" s="2">
        <v>0.01</v>
      </c>
      <c r="M1949">
        <v>2016</v>
      </c>
      <c r="N1949" t="s">
        <v>18</v>
      </c>
      <c r="O1949">
        <v>53</v>
      </c>
      <c r="P1949">
        <v>47</v>
      </c>
      <c r="Q1949">
        <f>VLOOKUP(B1949,Locations!$A:$B,2,0)</f>
        <v>36.997450000000001</v>
      </c>
      <c r="R1949">
        <f>VLOOKUP(B1949,Locations!$A:$C,3,0)</f>
        <v>-122.05274</v>
      </c>
      <c r="S1949">
        <f>VLOOKUP(C1949,costs!$A:$B,2,0)</f>
        <v>748.03700000000003</v>
      </c>
    </row>
    <row r="1950" spans="1:19" x14ac:dyDescent="0.45">
      <c r="A1950">
        <v>144</v>
      </c>
      <c r="B1950" t="s">
        <v>171</v>
      </c>
      <c r="C1950" t="s">
        <v>35</v>
      </c>
      <c r="D1950">
        <v>30.9</v>
      </c>
      <c r="E1950">
        <v>89.2</v>
      </c>
      <c r="F1950">
        <v>45.6</v>
      </c>
      <c r="G1950">
        <v>76.2</v>
      </c>
      <c r="H1950">
        <v>56</v>
      </c>
      <c r="I1950">
        <v>53.9</v>
      </c>
      <c r="J1950" s="1">
        <v>11964</v>
      </c>
      <c r="K1950">
        <v>13.1</v>
      </c>
      <c r="L1950" s="2">
        <v>0.22</v>
      </c>
      <c r="M1950">
        <v>2016</v>
      </c>
      <c r="N1950" t="s">
        <v>26</v>
      </c>
      <c r="Q1950">
        <f>VLOOKUP(B1950,Locations!$A:$B,2,0)</f>
        <v>46.522569500000003</v>
      </c>
      <c r="R1950">
        <f>VLOOKUP(B1950,Locations!$A:$C,3,0)</f>
        <v>6.5809505000000001</v>
      </c>
      <c r="S1950">
        <f>VLOOKUP(C1950,costs!$A:$B,2,0)</f>
        <v>1296.412</v>
      </c>
    </row>
    <row r="1951" spans="1:19" x14ac:dyDescent="0.45">
      <c r="A1951">
        <v>146</v>
      </c>
      <c r="B1951" t="s">
        <v>266</v>
      </c>
      <c r="C1951" t="s">
        <v>178</v>
      </c>
      <c r="D1951">
        <v>40.299999999999997</v>
      </c>
      <c r="E1951">
        <v>50.3</v>
      </c>
      <c r="F1951">
        <v>40</v>
      </c>
      <c r="G1951">
        <v>83.8</v>
      </c>
      <c r="H1951">
        <v>34.9</v>
      </c>
      <c r="I1951">
        <v>53.8</v>
      </c>
      <c r="J1951" s="1">
        <v>30538</v>
      </c>
      <c r="K1951">
        <v>12.3</v>
      </c>
      <c r="L1951" s="2">
        <v>0.1</v>
      </c>
      <c r="M1951">
        <v>2016</v>
      </c>
      <c r="N1951" t="s">
        <v>26</v>
      </c>
      <c r="O1951">
        <v>59</v>
      </c>
      <c r="P1951">
        <v>41</v>
      </c>
      <c r="Q1951">
        <f>VLOOKUP(B1951,Locations!$A:$B,2,0)</f>
        <v>41.501899999999999</v>
      </c>
      <c r="R1951">
        <f>VLOOKUP(B1951,Locations!$A:$C,3,0)</f>
        <v>2.1049000000000002</v>
      </c>
      <c r="S1951">
        <f>VLOOKUP(C1951,costs!$A:$B,2,0)</f>
        <v>585.29</v>
      </c>
    </row>
    <row r="1952" spans="1:19" x14ac:dyDescent="0.45">
      <c r="A1952">
        <v>147</v>
      </c>
      <c r="B1952" t="s">
        <v>100</v>
      </c>
      <c r="C1952" t="s">
        <v>17</v>
      </c>
      <c r="D1952">
        <v>38.799999999999997</v>
      </c>
      <c r="E1952">
        <v>43.4</v>
      </c>
      <c r="F1952">
        <v>37.5</v>
      </c>
      <c r="G1952">
        <v>87.3</v>
      </c>
      <c r="H1952">
        <v>37.9</v>
      </c>
      <c r="I1952">
        <v>53.3</v>
      </c>
      <c r="J1952" s="1">
        <v>23845</v>
      </c>
      <c r="K1952">
        <v>10.199999999999999</v>
      </c>
      <c r="L1952" s="2">
        <v>0.12</v>
      </c>
      <c r="M1952">
        <v>2016</v>
      </c>
      <c r="N1952" t="s">
        <v>18</v>
      </c>
      <c r="O1952">
        <v>52</v>
      </c>
      <c r="P1952">
        <v>48</v>
      </c>
      <c r="Q1952">
        <f>VLOOKUP(B1952,Locations!$A:$B,2,0)</f>
        <v>38.041057600000002</v>
      </c>
      <c r="R1952">
        <f>VLOOKUP(B1952,Locations!$A:$C,3,0)</f>
        <v>-78.505499599999993</v>
      </c>
      <c r="S1952">
        <f>VLOOKUP(C1952,costs!$A:$B,2,0)</f>
        <v>748.03700000000003</v>
      </c>
    </row>
    <row r="1953" spans="1:19" x14ac:dyDescent="0.45">
      <c r="A1953">
        <v>148</v>
      </c>
      <c r="B1953" t="s">
        <v>107</v>
      </c>
      <c r="C1953" t="s">
        <v>53</v>
      </c>
      <c r="D1953">
        <v>43.3</v>
      </c>
      <c r="E1953">
        <v>33.9</v>
      </c>
      <c r="F1953">
        <v>40.5</v>
      </c>
      <c r="G1953">
        <v>75.900000000000006</v>
      </c>
      <c r="H1953">
        <v>100</v>
      </c>
      <c r="I1953">
        <v>53</v>
      </c>
      <c r="J1953" s="1">
        <v>9027</v>
      </c>
      <c r="K1953">
        <v>10</v>
      </c>
      <c r="L1953" s="2">
        <v>0.09</v>
      </c>
      <c r="M1953">
        <v>2016</v>
      </c>
      <c r="N1953" t="s">
        <v>44</v>
      </c>
      <c r="O1953">
        <v>20</v>
      </c>
      <c r="P1953">
        <v>80</v>
      </c>
      <c r="Q1953">
        <f>VLOOKUP(B1953,Locations!$A:$B,2,0)</f>
        <v>36.369719099999998</v>
      </c>
      <c r="R1953">
        <f>VLOOKUP(B1953,Locations!$A:$C,3,0)</f>
        <v>127.362537</v>
      </c>
      <c r="S1953">
        <f>VLOOKUP(C1953,costs!$A:$B,2,0)</f>
        <v>823.15099999999995</v>
      </c>
    </row>
    <row r="1954" spans="1:19" x14ac:dyDescent="0.45">
      <c r="A1954">
        <v>149</v>
      </c>
      <c r="B1954" t="s">
        <v>101</v>
      </c>
      <c r="C1954" t="s">
        <v>63</v>
      </c>
      <c r="D1954">
        <v>32.799999999999997</v>
      </c>
      <c r="E1954">
        <v>85.1</v>
      </c>
      <c r="F1954">
        <v>43.2</v>
      </c>
      <c r="G1954">
        <v>72.400000000000006</v>
      </c>
      <c r="H1954">
        <v>79.3</v>
      </c>
      <c r="I1954">
        <v>52.9</v>
      </c>
      <c r="J1954" s="1">
        <v>20771</v>
      </c>
      <c r="K1954">
        <v>30.1</v>
      </c>
      <c r="L1954" s="2">
        <v>0.26</v>
      </c>
      <c r="M1954">
        <v>2016</v>
      </c>
      <c r="N1954" t="s">
        <v>64</v>
      </c>
      <c r="O1954">
        <v>48</v>
      </c>
      <c r="P1954">
        <v>52</v>
      </c>
      <c r="Q1954">
        <f>VLOOKUP(B1954,Locations!$A:$B,2,0)</f>
        <v>-34.918922600000002</v>
      </c>
      <c r="R1954">
        <f>VLOOKUP(B1954,Locations!$A:$C,3,0)</f>
        <v>138.6042367</v>
      </c>
      <c r="S1954">
        <f>VLOOKUP(C1954,costs!$A:$B,2,0)</f>
        <v>771.25599999999997</v>
      </c>
    </row>
    <row r="1955" spans="1:19" x14ac:dyDescent="0.45">
      <c r="A1955">
        <v>149</v>
      </c>
      <c r="B1955" t="s">
        <v>213</v>
      </c>
      <c r="C1955" t="s">
        <v>25</v>
      </c>
      <c r="D1955">
        <v>31.9</v>
      </c>
      <c r="E1955">
        <v>83.5</v>
      </c>
      <c r="F1955">
        <v>28.7</v>
      </c>
      <c r="G1955">
        <v>92.7</v>
      </c>
      <c r="H1955">
        <v>28.5</v>
      </c>
      <c r="I1955">
        <v>52.9</v>
      </c>
      <c r="J1955" s="1">
        <v>14992</v>
      </c>
      <c r="K1955">
        <v>14.7</v>
      </c>
      <c r="L1955" s="2">
        <v>0.28000000000000003</v>
      </c>
      <c r="M1955">
        <v>2016</v>
      </c>
      <c r="N1955" t="s">
        <v>26</v>
      </c>
      <c r="O1955">
        <v>58</v>
      </c>
      <c r="P1955">
        <v>42</v>
      </c>
      <c r="Q1955">
        <f>VLOOKUP(B1955,Locations!$A:$B,2,0)</f>
        <v>52.622157100000003</v>
      </c>
      <c r="R1955">
        <f>VLOOKUP(B1955,Locations!$A:$C,3,0)</f>
        <v>1.2409136000000001</v>
      </c>
      <c r="S1955">
        <f>VLOOKUP(C1955,costs!$A:$B,2,0)</f>
        <v>698.49599999999998</v>
      </c>
    </row>
    <row r="1956" spans="1:19" x14ac:dyDescent="0.45">
      <c r="A1956">
        <v>149</v>
      </c>
      <c r="B1956" t="s">
        <v>223</v>
      </c>
      <c r="C1956" t="s">
        <v>146</v>
      </c>
      <c r="D1956">
        <v>34.1</v>
      </c>
      <c r="E1956">
        <v>80.099999999999994</v>
      </c>
      <c r="F1956">
        <v>45.6</v>
      </c>
      <c r="G1956">
        <v>68.8</v>
      </c>
      <c r="H1956">
        <v>91.2</v>
      </c>
      <c r="I1956">
        <v>52.9</v>
      </c>
      <c r="J1956" s="1">
        <v>6631</v>
      </c>
      <c r="K1956">
        <v>12</v>
      </c>
      <c r="L1956" s="2">
        <v>0.26</v>
      </c>
      <c r="M1956">
        <v>2016</v>
      </c>
      <c r="N1956" t="s">
        <v>26</v>
      </c>
      <c r="O1956">
        <v>37</v>
      </c>
      <c r="P1956">
        <v>63</v>
      </c>
      <c r="Q1956">
        <f>VLOOKUP(B1956,Locations!$A:$B,2,0)</f>
        <v>52.238013899999999</v>
      </c>
      <c r="R1956">
        <f>VLOOKUP(B1956,Locations!$A:$C,3,0)</f>
        <v>6.8566760999999996</v>
      </c>
      <c r="S1956">
        <f>VLOOKUP(C1956,costs!$A:$B,2,0)</f>
        <v>800.68100000000004</v>
      </c>
    </row>
    <row r="1957" spans="1:19" x14ac:dyDescent="0.45">
      <c r="A1957">
        <v>153</v>
      </c>
      <c r="B1957" t="s">
        <v>377</v>
      </c>
      <c r="C1957" t="s">
        <v>53</v>
      </c>
      <c r="D1957">
        <v>51.4</v>
      </c>
      <c r="E1957">
        <v>36.700000000000003</v>
      </c>
      <c r="F1957">
        <v>53.5</v>
      </c>
      <c r="G1957">
        <v>53.8</v>
      </c>
      <c r="H1957">
        <v>97.5</v>
      </c>
      <c r="I1957">
        <v>52.8</v>
      </c>
      <c r="J1957" s="1">
        <v>24365</v>
      </c>
      <c r="K1957">
        <v>20.3</v>
      </c>
      <c r="L1957" s="2">
        <v>0.09</v>
      </c>
      <c r="M1957">
        <v>2016</v>
      </c>
      <c r="N1957" t="s">
        <v>44</v>
      </c>
      <c r="O1957">
        <v>39</v>
      </c>
      <c r="P1957">
        <v>61</v>
      </c>
      <c r="Q1957">
        <f>VLOOKUP(B1957,Locations!$A:$B,2,0)</f>
        <v>37.5870453</v>
      </c>
      <c r="R1957">
        <f>VLOOKUP(B1957,Locations!$A:$C,3,0)</f>
        <v>126.9907693</v>
      </c>
      <c r="S1957">
        <f>VLOOKUP(C1957,costs!$A:$B,2,0)</f>
        <v>823.15099999999995</v>
      </c>
    </row>
    <row r="1958" spans="1:19" x14ac:dyDescent="0.45">
      <c r="A1958">
        <v>154</v>
      </c>
      <c r="B1958" t="s">
        <v>174</v>
      </c>
      <c r="C1958" t="s">
        <v>146</v>
      </c>
      <c r="D1958">
        <v>28.4</v>
      </c>
      <c r="E1958">
        <v>54.9</v>
      </c>
      <c r="F1958">
        <v>37.1</v>
      </c>
      <c r="G1958">
        <v>90.7</v>
      </c>
      <c r="H1958">
        <v>60.1</v>
      </c>
      <c r="I1958">
        <v>52.5</v>
      </c>
      <c r="J1958" s="1">
        <v>23280</v>
      </c>
      <c r="K1958">
        <v>16.3</v>
      </c>
      <c r="L1958" s="2">
        <v>0.06</v>
      </c>
      <c r="M1958">
        <v>2016</v>
      </c>
      <c r="N1958" t="s">
        <v>26</v>
      </c>
      <c r="O1958">
        <v>56</v>
      </c>
      <c r="P1958">
        <v>44</v>
      </c>
      <c r="Q1958">
        <f>VLOOKUP(B1958,Locations!$A:$B,2,0)</f>
        <v>52.3334124</v>
      </c>
      <c r="R1958">
        <f>VLOOKUP(B1958,Locations!$A:$C,3,0)</f>
        <v>4.8657865999999999</v>
      </c>
      <c r="S1958">
        <f>VLOOKUP(C1958,costs!$A:$B,2,0)</f>
        <v>800.68100000000004</v>
      </c>
    </row>
    <row r="1959" spans="1:19" x14ac:dyDescent="0.45">
      <c r="A1959">
        <v>155</v>
      </c>
      <c r="B1959" t="s">
        <v>233</v>
      </c>
      <c r="C1959" t="s">
        <v>73</v>
      </c>
      <c r="D1959">
        <v>39</v>
      </c>
      <c r="E1959">
        <v>84.4</v>
      </c>
      <c r="F1959">
        <v>44.3</v>
      </c>
      <c r="G1959">
        <v>63.9</v>
      </c>
      <c r="H1959">
        <v>78.099999999999994</v>
      </c>
      <c r="I1959">
        <v>52.4</v>
      </c>
      <c r="J1959" s="1">
        <v>12062</v>
      </c>
      <c r="K1959">
        <v>14.6</v>
      </c>
      <c r="L1959" s="2">
        <v>0.21</v>
      </c>
      <c r="M1959">
        <v>2016</v>
      </c>
      <c r="N1959" t="s">
        <v>26</v>
      </c>
      <c r="O1959">
        <v>30</v>
      </c>
      <c r="P1959">
        <v>70</v>
      </c>
      <c r="Q1959">
        <f>VLOOKUP(B1959,Locations!$A:$B,2,0)</f>
        <v>59.201675799999997</v>
      </c>
      <c r="R1959">
        <f>VLOOKUP(B1959,Locations!$A:$C,3,0)</f>
        <v>17.620320100000001</v>
      </c>
      <c r="S1959">
        <f>VLOOKUP(C1959,costs!$A:$B,2,0)</f>
        <v>765.58500000000004</v>
      </c>
    </row>
    <row r="1960" spans="1:19" x14ac:dyDescent="0.45">
      <c r="A1960">
        <v>156</v>
      </c>
      <c r="B1960" t="s">
        <v>502</v>
      </c>
      <c r="C1960" t="s">
        <v>74</v>
      </c>
      <c r="D1960">
        <v>42.2</v>
      </c>
      <c r="E1960">
        <v>53.1</v>
      </c>
      <c r="F1960">
        <v>38</v>
      </c>
      <c r="G1960">
        <v>75</v>
      </c>
      <c r="H1960">
        <v>68.5</v>
      </c>
      <c r="I1960">
        <v>52.3</v>
      </c>
      <c r="J1960" s="1">
        <v>43280</v>
      </c>
      <c r="K1960">
        <v>43.4</v>
      </c>
      <c r="L1960" s="2">
        <v>0.11</v>
      </c>
      <c r="M1960">
        <v>2016</v>
      </c>
      <c r="N1960" t="s">
        <v>26</v>
      </c>
      <c r="O1960">
        <v>60</v>
      </c>
      <c r="P1960">
        <v>40</v>
      </c>
      <c r="Q1960">
        <f>VLOOKUP(B1960,Locations!$A:$B,2,0)</f>
        <v>50.928199999999997</v>
      </c>
      <c r="R1960">
        <f>VLOOKUP(B1960,Locations!$A:$C,3,0)</f>
        <v>6.9287999999999998</v>
      </c>
      <c r="S1960">
        <f>VLOOKUP(C1960,costs!$A:$B,2,0)</f>
        <v>723.53399999999999</v>
      </c>
    </row>
    <row r="1961" spans="1:19" x14ac:dyDescent="0.45">
      <c r="A1961">
        <v>157</v>
      </c>
      <c r="B1961" t="s">
        <v>204</v>
      </c>
      <c r="C1961" t="s">
        <v>25</v>
      </c>
      <c r="D1961">
        <v>32.799999999999997</v>
      </c>
      <c r="E1961">
        <v>85.4</v>
      </c>
      <c r="F1961">
        <v>30.9</v>
      </c>
      <c r="G1961">
        <v>85.9</v>
      </c>
      <c r="H1961">
        <v>36.6</v>
      </c>
      <c r="I1961">
        <v>52.2</v>
      </c>
      <c r="J1961" s="1">
        <v>18815</v>
      </c>
      <c r="K1961">
        <v>13.6</v>
      </c>
      <c r="L1961" s="2">
        <v>0.3</v>
      </c>
      <c r="M1961">
        <v>2016</v>
      </c>
      <c r="N1961" t="s">
        <v>26</v>
      </c>
      <c r="O1961">
        <v>52</v>
      </c>
      <c r="P1961">
        <v>48</v>
      </c>
      <c r="Q1961">
        <f>VLOOKUP(B1961,Locations!$A:$B,2,0)</f>
        <v>53.404585699999998</v>
      </c>
      <c r="R1961">
        <f>VLOOKUP(B1961,Locations!$A:$C,3,0)</f>
        <v>-2.9645608000000001</v>
      </c>
      <c r="S1961">
        <f>VLOOKUP(C1961,costs!$A:$B,2,0)</f>
        <v>698.49599999999998</v>
      </c>
    </row>
    <row r="1962" spans="1:19" x14ac:dyDescent="0.45">
      <c r="A1962">
        <v>158</v>
      </c>
      <c r="B1962" t="s">
        <v>315</v>
      </c>
      <c r="C1962" t="s">
        <v>74</v>
      </c>
      <c r="D1962">
        <v>41.4</v>
      </c>
      <c r="E1962">
        <v>47.7</v>
      </c>
      <c r="F1962">
        <v>45.8</v>
      </c>
      <c r="G1962">
        <v>66.099999999999994</v>
      </c>
      <c r="H1962">
        <v>99.7</v>
      </c>
      <c r="I1962">
        <v>52.1</v>
      </c>
      <c r="J1962" s="1">
        <v>35487</v>
      </c>
      <c r="K1962">
        <v>37.4</v>
      </c>
      <c r="L1962" s="2">
        <v>0.12</v>
      </c>
      <c r="M1962">
        <v>2016</v>
      </c>
      <c r="N1962" t="s">
        <v>26</v>
      </c>
      <c r="O1962">
        <v>42</v>
      </c>
      <c r="P1962">
        <v>58</v>
      </c>
      <c r="Q1962">
        <f>VLOOKUP(B1962,Locations!$A:$B,2,0)</f>
        <v>51.028276499999997</v>
      </c>
      <c r="R1962">
        <f>VLOOKUP(B1962,Locations!$A:$C,3,0)</f>
        <v>13.7359828</v>
      </c>
      <c r="S1962">
        <f>VLOOKUP(C1962,costs!$A:$B,2,0)</f>
        <v>723.53399999999999</v>
      </c>
    </row>
    <row r="1963" spans="1:19" x14ac:dyDescent="0.45">
      <c r="A1963">
        <v>158</v>
      </c>
      <c r="B1963" t="s">
        <v>242</v>
      </c>
      <c r="C1963" t="s">
        <v>17</v>
      </c>
      <c r="D1963">
        <v>39.700000000000003</v>
      </c>
      <c r="E1963">
        <v>55.8</v>
      </c>
      <c r="F1963">
        <v>27.9</v>
      </c>
      <c r="G1963">
        <v>89</v>
      </c>
      <c r="H1963">
        <v>37</v>
      </c>
      <c r="I1963">
        <v>52.1</v>
      </c>
      <c r="J1963" s="1">
        <v>9390</v>
      </c>
      <c r="K1963">
        <v>4.5</v>
      </c>
      <c r="L1963" s="2">
        <v>0.26</v>
      </c>
      <c r="M1963">
        <v>2016</v>
      </c>
      <c r="N1963" t="s">
        <v>18</v>
      </c>
      <c r="O1963">
        <v>49</v>
      </c>
      <c r="P1963">
        <v>51</v>
      </c>
      <c r="Q1963">
        <f>VLOOKUP(B1963,Locations!$A:$B,2,0)</f>
        <v>43.130600000000001</v>
      </c>
      <c r="R1963">
        <f>VLOOKUP(B1963,Locations!$A:$C,3,0)</f>
        <v>-77.626000000000005</v>
      </c>
      <c r="S1963">
        <f>VLOOKUP(C1963,costs!$A:$B,2,0)</f>
        <v>748.03700000000003</v>
      </c>
    </row>
    <row r="1964" spans="1:19" x14ac:dyDescent="0.45">
      <c r="A1964">
        <v>160</v>
      </c>
      <c r="B1964" t="s">
        <v>104</v>
      </c>
      <c r="C1964" t="s">
        <v>105</v>
      </c>
      <c r="D1964">
        <v>41.9</v>
      </c>
      <c r="E1964">
        <v>90.5</v>
      </c>
      <c r="F1964">
        <v>30.8</v>
      </c>
      <c r="G1964">
        <v>75.8</v>
      </c>
      <c r="H1964">
        <v>28</v>
      </c>
      <c r="I1964">
        <v>52</v>
      </c>
      <c r="J1964" s="1">
        <v>15521</v>
      </c>
      <c r="K1964">
        <v>18</v>
      </c>
      <c r="L1964" s="2">
        <v>0.25</v>
      </c>
      <c r="M1964">
        <v>2016</v>
      </c>
      <c r="N1964" t="s">
        <v>26</v>
      </c>
      <c r="O1964">
        <v>57</v>
      </c>
      <c r="P1964">
        <v>43</v>
      </c>
      <c r="Q1964">
        <f>VLOOKUP(B1964,Locations!$A:$B,2,0)</f>
        <v>53.3438406</v>
      </c>
      <c r="R1964">
        <f>VLOOKUP(B1964,Locations!$A:$C,3,0)</f>
        <v>-6.2543800999999997</v>
      </c>
      <c r="S1964">
        <f>VLOOKUP(C1964,costs!$A:$B,2,0)</f>
        <v>806.245</v>
      </c>
    </row>
    <row r="1965" spans="1:19" x14ac:dyDescent="0.45">
      <c r="A1965">
        <v>161</v>
      </c>
      <c r="B1965" t="s">
        <v>332</v>
      </c>
      <c r="C1965" t="s">
        <v>333</v>
      </c>
      <c r="D1965">
        <v>75.400000000000006</v>
      </c>
      <c r="E1965">
        <v>57.8</v>
      </c>
      <c r="F1965">
        <v>66.7</v>
      </c>
      <c r="G1965">
        <v>8.6</v>
      </c>
      <c r="H1965">
        <v>95.7</v>
      </c>
      <c r="I1965">
        <v>51.9</v>
      </c>
      <c r="J1965" s="1">
        <v>30822</v>
      </c>
      <c r="K1965">
        <v>7.7</v>
      </c>
      <c r="L1965" s="2">
        <v>0.2</v>
      </c>
      <c r="M1965">
        <v>2016</v>
      </c>
      <c r="N1965" t="s">
        <v>44</v>
      </c>
      <c r="O1965">
        <v>43</v>
      </c>
      <c r="P1965">
        <v>57</v>
      </c>
      <c r="Q1965">
        <f>VLOOKUP(B1965,Locations!$A:$B,2,0)</f>
        <v>55.702297100000003</v>
      </c>
      <c r="R1965">
        <f>VLOOKUP(B1965,Locations!$A:$C,3,0)</f>
        <v>37.5317978</v>
      </c>
      <c r="S1965">
        <f>VLOOKUP(C1965,costs!$A:$B,2,0)</f>
        <v>380.06400000000002</v>
      </c>
    </row>
    <row r="1966" spans="1:19" x14ac:dyDescent="0.45">
      <c r="A1966">
        <v>161</v>
      </c>
      <c r="B1966" t="s">
        <v>256</v>
      </c>
      <c r="C1966" t="s">
        <v>17</v>
      </c>
      <c r="D1966">
        <v>41.7</v>
      </c>
      <c r="E1966">
        <v>64</v>
      </c>
      <c r="F1966">
        <v>22.3</v>
      </c>
      <c r="G1966">
        <v>90.1</v>
      </c>
      <c r="H1966">
        <v>35.5</v>
      </c>
      <c r="I1966">
        <v>51.9</v>
      </c>
      <c r="J1966" s="1">
        <v>15286</v>
      </c>
      <c r="K1966">
        <v>5.7</v>
      </c>
      <c r="L1966" s="2">
        <v>0.14000000000000001</v>
      </c>
      <c r="M1966">
        <v>2016</v>
      </c>
      <c r="N1966" t="s">
        <v>18</v>
      </c>
      <c r="O1966">
        <v>50</v>
      </c>
      <c r="P1966">
        <v>50</v>
      </c>
      <c r="Q1966">
        <f>VLOOKUP(B1966,Locations!$A:$B,2,0)</f>
        <v>25.719200000000001</v>
      </c>
      <c r="R1966">
        <f>VLOOKUP(B1966,Locations!$A:$C,3,0)</f>
        <v>-80.277100000000004</v>
      </c>
      <c r="S1966">
        <f>VLOOKUP(C1966,costs!$A:$B,2,0)</f>
        <v>748.03700000000003</v>
      </c>
    </row>
    <row r="1967" spans="1:19" x14ac:dyDescent="0.45">
      <c r="A1967">
        <v>163</v>
      </c>
      <c r="B1967" t="s">
        <v>123</v>
      </c>
      <c r="C1967" t="s">
        <v>17</v>
      </c>
      <c r="D1967">
        <v>38.700000000000003</v>
      </c>
      <c r="E1967">
        <v>38.6</v>
      </c>
      <c r="F1967">
        <v>41.8</v>
      </c>
      <c r="G1967">
        <v>79.5</v>
      </c>
      <c r="H1967">
        <v>32.4</v>
      </c>
      <c r="I1967">
        <v>51.7</v>
      </c>
      <c r="J1967" s="1">
        <v>36429</v>
      </c>
      <c r="K1967">
        <v>12.7</v>
      </c>
      <c r="L1967" s="2">
        <v>0.08</v>
      </c>
      <c r="M1967">
        <v>2016</v>
      </c>
      <c r="N1967" t="s">
        <v>18</v>
      </c>
      <c r="O1967">
        <v>52</v>
      </c>
      <c r="P1967">
        <v>48</v>
      </c>
      <c r="Q1967">
        <f>VLOOKUP(B1967,Locations!$A:$B,2,0)</f>
        <v>32.228774999999999</v>
      </c>
      <c r="R1967">
        <f>VLOOKUP(B1967,Locations!$A:$C,3,0)</f>
        <v>-110.97688410000001</v>
      </c>
      <c r="S1967">
        <f>VLOOKUP(C1967,costs!$A:$B,2,0)</f>
        <v>748.03700000000003</v>
      </c>
    </row>
    <row r="1968" spans="1:19" x14ac:dyDescent="0.45">
      <c r="A1968">
        <v>164</v>
      </c>
      <c r="B1968" t="s">
        <v>193</v>
      </c>
      <c r="C1968" t="s">
        <v>178</v>
      </c>
      <c r="D1968">
        <v>32.9</v>
      </c>
      <c r="E1968">
        <v>63.3</v>
      </c>
      <c r="F1968">
        <v>28</v>
      </c>
      <c r="G1968">
        <v>90.7</v>
      </c>
      <c r="H1968">
        <v>37.200000000000003</v>
      </c>
      <c r="I1968">
        <v>51.2</v>
      </c>
      <c r="J1968" s="1">
        <v>10901</v>
      </c>
      <c r="K1968">
        <v>18.3</v>
      </c>
      <c r="L1968" s="2">
        <v>0.13</v>
      </c>
      <c r="M1968">
        <v>2016</v>
      </c>
      <c r="N1968" t="s">
        <v>26</v>
      </c>
      <c r="O1968">
        <v>59</v>
      </c>
      <c r="P1968">
        <v>41</v>
      </c>
      <c r="Q1968">
        <f>VLOOKUP(B1968,Locations!$A:$B,2,0)</f>
        <v>41.378999999999998</v>
      </c>
      <c r="R1968">
        <f>VLOOKUP(B1968,Locations!$A:$C,3,0)</f>
        <v>2.1798000000000002</v>
      </c>
      <c r="S1968">
        <f>VLOOKUP(C1968,costs!$A:$B,2,0)</f>
        <v>585.29</v>
      </c>
    </row>
    <row r="1969" spans="1:19" x14ac:dyDescent="0.45">
      <c r="A1969">
        <v>164</v>
      </c>
      <c r="B1969" t="s">
        <v>254</v>
      </c>
      <c r="C1969" t="s">
        <v>25</v>
      </c>
      <c r="D1969">
        <v>39.299999999999997</v>
      </c>
      <c r="E1969">
        <v>85.1</v>
      </c>
      <c r="F1969">
        <v>37.299999999999997</v>
      </c>
      <c r="G1969">
        <v>69.900000000000006</v>
      </c>
      <c r="H1969">
        <v>34.200000000000003</v>
      </c>
      <c r="I1969">
        <v>51.2</v>
      </c>
      <c r="J1969" s="1">
        <v>12050</v>
      </c>
      <c r="K1969">
        <v>14.8</v>
      </c>
      <c r="L1969" s="2">
        <v>0.28000000000000003</v>
      </c>
      <c r="M1969">
        <v>2016</v>
      </c>
      <c r="N1969" t="s">
        <v>26</v>
      </c>
      <c r="O1969">
        <v>55</v>
      </c>
      <c r="P1969">
        <v>45</v>
      </c>
      <c r="Q1969">
        <f>VLOOKUP(B1969,Locations!$A:$B,2,0)</f>
        <v>51.441400000000002</v>
      </c>
      <c r="R1969">
        <f>VLOOKUP(B1969,Locations!$A:$C,3,0)</f>
        <v>-0.94179999999999997</v>
      </c>
      <c r="S1969">
        <f>VLOOKUP(C1969,costs!$A:$B,2,0)</f>
        <v>698.49599999999998</v>
      </c>
    </row>
    <row r="1970" spans="1:19" x14ac:dyDescent="0.45">
      <c r="A1970">
        <v>164</v>
      </c>
      <c r="B1970" t="s">
        <v>98</v>
      </c>
      <c r="C1970" t="s">
        <v>17</v>
      </c>
      <c r="D1970">
        <v>44.8</v>
      </c>
      <c r="E1970">
        <v>28.5</v>
      </c>
      <c r="F1970">
        <v>23.7</v>
      </c>
      <c r="G1970">
        <v>92.8</v>
      </c>
      <c r="H1970" t="s">
        <v>23</v>
      </c>
      <c r="I1970">
        <v>51.2</v>
      </c>
      <c r="J1970" s="1">
        <v>6753</v>
      </c>
      <c r="K1970">
        <v>5.5</v>
      </c>
      <c r="L1970" s="2">
        <v>7.0000000000000007E-2</v>
      </c>
      <c r="M1970">
        <v>2016</v>
      </c>
      <c r="N1970" t="s">
        <v>18</v>
      </c>
      <c r="O1970">
        <v>53</v>
      </c>
      <c r="P1970">
        <v>47</v>
      </c>
      <c r="Q1970">
        <f>VLOOKUP(B1970,Locations!$A:$B,2,0)</f>
        <v>40.850700000000003</v>
      </c>
      <c r="R1970">
        <f>VLOOKUP(B1970,Locations!$A:$C,3,0)</f>
        <v>-73.929500000000004</v>
      </c>
      <c r="S1970">
        <f>VLOOKUP(C1970,costs!$A:$B,2,0)</f>
        <v>748.03700000000003</v>
      </c>
    </row>
    <row r="1971" spans="1:19" x14ac:dyDescent="0.45">
      <c r="A1971">
        <v>167</v>
      </c>
      <c r="B1971" t="s">
        <v>149</v>
      </c>
      <c r="C1971" t="s">
        <v>17</v>
      </c>
      <c r="D1971">
        <v>27.5</v>
      </c>
      <c r="E1971">
        <v>59.5</v>
      </c>
      <c r="F1971">
        <v>33.299999999999997</v>
      </c>
      <c r="G1971">
        <v>91.2</v>
      </c>
      <c r="H1971">
        <v>42.5</v>
      </c>
      <c r="I1971">
        <v>51.1</v>
      </c>
      <c r="J1971" s="1">
        <v>20626</v>
      </c>
      <c r="K1971">
        <v>22</v>
      </c>
      <c r="L1971" s="2">
        <v>0.12</v>
      </c>
      <c r="M1971">
        <v>2016</v>
      </c>
      <c r="N1971" t="s">
        <v>18</v>
      </c>
      <c r="O1971">
        <v>51</v>
      </c>
      <c r="P1971">
        <v>49</v>
      </c>
      <c r="Q1971">
        <f>VLOOKUP(B1971,Locations!$A:$B,2,0)</f>
        <v>33.9637058</v>
      </c>
      <c r="R1971">
        <f>VLOOKUP(B1971,Locations!$A:$C,3,0)</f>
        <v>-117.339778</v>
      </c>
      <c r="S1971">
        <f>VLOOKUP(C1971,costs!$A:$B,2,0)</f>
        <v>748.03700000000003</v>
      </c>
    </row>
    <row r="1972" spans="1:19" x14ac:dyDescent="0.45">
      <c r="A1972">
        <v>167</v>
      </c>
      <c r="B1972" t="s">
        <v>264</v>
      </c>
      <c r="C1972" t="s">
        <v>25</v>
      </c>
      <c r="D1972">
        <v>32.1</v>
      </c>
      <c r="E1972">
        <v>86.6</v>
      </c>
      <c r="F1972">
        <v>27.8</v>
      </c>
      <c r="G1972">
        <v>86</v>
      </c>
      <c r="H1972">
        <v>31.7</v>
      </c>
      <c r="I1972">
        <v>51.1</v>
      </c>
      <c r="J1972" s="1">
        <v>14541</v>
      </c>
      <c r="K1972">
        <v>13.4</v>
      </c>
      <c r="L1972" s="2">
        <v>0.35</v>
      </c>
      <c r="M1972">
        <v>2016</v>
      </c>
      <c r="N1972" t="s">
        <v>26</v>
      </c>
      <c r="O1972">
        <v>54</v>
      </c>
      <c r="P1972">
        <v>46</v>
      </c>
      <c r="Q1972">
        <f>VLOOKUP(B1972,Locations!$A:$B,2,0)</f>
        <v>52.621099999999998</v>
      </c>
      <c r="R1972">
        <f>VLOOKUP(B1972,Locations!$A:$C,3,0)</f>
        <v>-1.1246</v>
      </c>
      <c r="S1972">
        <f>VLOOKUP(C1972,costs!$A:$B,2,0)</f>
        <v>698.49599999999998</v>
      </c>
    </row>
    <row r="1973" spans="1:19" x14ac:dyDescent="0.45">
      <c r="A1973">
        <v>167</v>
      </c>
      <c r="B1973" t="s">
        <v>147</v>
      </c>
      <c r="C1973" t="s">
        <v>135</v>
      </c>
      <c r="D1973">
        <v>54.1</v>
      </c>
      <c r="E1973">
        <v>27.7</v>
      </c>
      <c r="F1973">
        <v>58</v>
      </c>
      <c r="G1973">
        <v>47.3</v>
      </c>
      <c r="H1973">
        <v>49.6</v>
      </c>
      <c r="I1973">
        <v>51.1</v>
      </c>
      <c r="J1973" s="1">
        <v>31891</v>
      </c>
      <c r="K1973">
        <v>11.9</v>
      </c>
      <c r="L1973" s="2">
        <v>7.0000000000000007E-2</v>
      </c>
      <c r="M1973">
        <v>2016</v>
      </c>
      <c r="N1973" t="s">
        <v>44</v>
      </c>
      <c r="O1973">
        <v>39</v>
      </c>
      <c r="P1973">
        <v>61</v>
      </c>
      <c r="Q1973">
        <f>VLOOKUP(B1973,Locations!$A:$B,2,0)</f>
        <v>25.016828400000001</v>
      </c>
      <c r="R1973">
        <f>VLOOKUP(B1973,Locations!$A:$C,3,0)</f>
        <v>121.53846919999999</v>
      </c>
      <c r="S1973">
        <f>VLOOKUP(C1973,costs!$A:$B,2,0)</f>
        <v>640.28800000000001</v>
      </c>
    </row>
    <row r="1974" spans="1:19" x14ac:dyDescent="0.45">
      <c r="A1974">
        <v>167</v>
      </c>
      <c r="B1974" t="s">
        <v>156</v>
      </c>
      <c r="C1974" t="s">
        <v>157</v>
      </c>
      <c r="D1974">
        <v>37.299999999999997</v>
      </c>
      <c r="E1974">
        <v>85.1</v>
      </c>
      <c r="F1974">
        <v>29.9</v>
      </c>
      <c r="G1974">
        <v>77.8</v>
      </c>
      <c r="H1974">
        <v>50</v>
      </c>
      <c r="I1974">
        <v>51.1</v>
      </c>
      <c r="J1974" s="1">
        <v>9990</v>
      </c>
      <c r="K1974">
        <v>5</v>
      </c>
      <c r="L1974" s="2">
        <v>0.18</v>
      </c>
      <c r="M1974">
        <v>2016</v>
      </c>
      <c r="N1974" t="s">
        <v>26</v>
      </c>
      <c r="O1974">
        <v>27</v>
      </c>
      <c r="P1974">
        <v>73</v>
      </c>
      <c r="Q1974">
        <f>VLOOKUP(B1974,Locations!$A:$B,2,0)</f>
        <v>55.785414400000001</v>
      </c>
      <c r="R1974">
        <f>VLOOKUP(B1974,Locations!$A:$C,3,0)</f>
        <v>12.5202151</v>
      </c>
      <c r="S1974">
        <f>VLOOKUP(C1974,costs!$A:$B,2,0)</f>
        <v>870.76599999999996</v>
      </c>
    </row>
    <row r="1975" spans="1:19" x14ac:dyDescent="0.45">
      <c r="A1975">
        <v>167</v>
      </c>
      <c r="B1975" t="s">
        <v>606</v>
      </c>
      <c r="C1975" t="s">
        <v>152</v>
      </c>
      <c r="D1975">
        <v>38.700000000000003</v>
      </c>
      <c r="E1975">
        <v>74.2</v>
      </c>
      <c r="F1975">
        <v>40.6</v>
      </c>
      <c r="G1975">
        <v>68.400000000000006</v>
      </c>
      <c r="H1975">
        <v>51</v>
      </c>
      <c r="I1975">
        <v>51.1</v>
      </c>
      <c r="J1975" s="1">
        <v>28856</v>
      </c>
      <c r="K1975">
        <v>42</v>
      </c>
      <c r="L1975" s="2">
        <v>0.19</v>
      </c>
      <c r="M1975">
        <v>2016</v>
      </c>
      <c r="N1975" t="s">
        <v>26</v>
      </c>
      <c r="O1975">
        <v>54</v>
      </c>
      <c r="P1975">
        <v>46</v>
      </c>
      <c r="Q1975">
        <f>VLOOKUP(B1975,Locations!$A:$B,2,0)</f>
        <v>50.669699999999999</v>
      </c>
      <c r="R1975">
        <f>VLOOKUP(B1975,Locations!$A:$C,3,0)</f>
        <v>4.6155999999999997</v>
      </c>
      <c r="S1975">
        <f>VLOOKUP(C1975,costs!$A:$B,2,0)</f>
        <v>780.779</v>
      </c>
    </row>
    <row r="1976" spans="1:19" x14ac:dyDescent="0.45">
      <c r="A1976">
        <v>172</v>
      </c>
      <c r="B1976" t="s">
        <v>188</v>
      </c>
      <c r="C1976" t="s">
        <v>25</v>
      </c>
      <c r="D1976">
        <v>29.7</v>
      </c>
      <c r="E1976">
        <v>91.4</v>
      </c>
      <c r="F1976">
        <v>31.4</v>
      </c>
      <c r="G1976">
        <v>82.6</v>
      </c>
      <c r="H1976">
        <v>43.1</v>
      </c>
      <c r="I1976">
        <v>51</v>
      </c>
      <c r="J1976" s="1">
        <v>12938</v>
      </c>
      <c r="K1976">
        <v>15.8</v>
      </c>
      <c r="L1976" s="2">
        <v>0.33</v>
      </c>
      <c r="M1976">
        <v>2016</v>
      </c>
      <c r="N1976" t="s">
        <v>26</v>
      </c>
      <c r="O1976">
        <v>54</v>
      </c>
      <c r="P1976">
        <v>46</v>
      </c>
      <c r="Q1976">
        <f>VLOOKUP(B1976,Locations!$A:$B,2,0)</f>
        <v>57.164588000000002</v>
      </c>
      <c r="R1976">
        <f>VLOOKUP(B1976,Locations!$A:$C,3,0)</f>
        <v>-2.1018534999999998</v>
      </c>
      <c r="S1976">
        <f>VLOOKUP(C1976,costs!$A:$B,2,0)</f>
        <v>698.49599999999998</v>
      </c>
    </row>
    <row r="1977" spans="1:19" x14ac:dyDescent="0.45">
      <c r="A1977">
        <v>172</v>
      </c>
      <c r="B1977" t="s">
        <v>181</v>
      </c>
      <c r="C1977" t="s">
        <v>182</v>
      </c>
      <c r="D1977">
        <v>31.4</v>
      </c>
      <c r="E1977">
        <v>90.5</v>
      </c>
      <c r="F1977">
        <v>39.5</v>
      </c>
      <c r="G1977">
        <v>69.8</v>
      </c>
      <c r="H1977">
        <v>78</v>
      </c>
      <c r="I1977">
        <v>51</v>
      </c>
      <c r="J1977" s="1">
        <v>29787</v>
      </c>
      <c r="K1977">
        <v>18.899999999999999</v>
      </c>
      <c r="L1977" s="2">
        <v>0.28000000000000003</v>
      </c>
      <c r="M1977">
        <v>2016</v>
      </c>
      <c r="N1977" t="s">
        <v>64</v>
      </c>
      <c r="O1977">
        <v>54</v>
      </c>
      <c r="P1977">
        <v>46</v>
      </c>
      <c r="Q1977">
        <f>VLOOKUP(B1977,Locations!$A:$B,2,0)</f>
        <v>-36.848479400000002</v>
      </c>
      <c r="R1977">
        <f>VLOOKUP(B1977,Locations!$A:$C,3,0)</f>
        <v>174.77172770000001</v>
      </c>
      <c r="S1977">
        <f>VLOOKUP(C1977,costs!$A:$B,2,0)</f>
        <v>777.03399999999999</v>
      </c>
    </row>
    <row r="1978" spans="1:19" x14ac:dyDescent="0.45">
      <c r="A1978">
        <v>174</v>
      </c>
      <c r="B1978" t="s">
        <v>177</v>
      </c>
      <c r="C1978" t="s">
        <v>178</v>
      </c>
      <c r="D1978">
        <v>38.5</v>
      </c>
      <c r="E1978">
        <v>49.2</v>
      </c>
      <c r="F1978">
        <v>37.4</v>
      </c>
      <c r="G1978">
        <v>78.900000000000006</v>
      </c>
      <c r="H1978">
        <v>31.1</v>
      </c>
      <c r="I1978">
        <v>50.9</v>
      </c>
      <c r="J1978" s="1">
        <v>47491</v>
      </c>
      <c r="K1978">
        <v>12.2</v>
      </c>
      <c r="L1978" s="2">
        <v>0.1</v>
      </c>
      <c r="M1978">
        <v>2016</v>
      </c>
      <c r="N1978" t="s">
        <v>26</v>
      </c>
      <c r="O1978">
        <v>62</v>
      </c>
      <c r="P1978">
        <v>38</v>
      </c>
      <c r="Q1978">
        <f>VLOOKUP(B1978,Locations!$A:$B,2,0)</f>
        <v>41.386891300000002</v>
      </c>
      <c r="R1978">
        <f>VLOOKUP(B1978,Locations!$A:$C,3,0)</f>
        <v>2.1635238000000001</v>
      </c>
      <c r="S1978">
        <f>VLOOKUP(C1978,costs!$A:$B,2,0)</f>
        <v>585.29</v>
      </c>
    </row>
    <row r="1979" spans="1:19" x14ac:dyDescent="0.45">
      <c r="A1979">
        <v>175</v>
      </c>
      <c r="B1979" t="s">
        <v>224</v>
      </c>
      <c r="C1979" t="s">
        <v>74</v>
      </c>
      <c r="D1979">
        <v>38.5</v>
      </c>
      <c r="E1979">
        <v>58.3</v>
      </c>
      <c r="F1979">
        <v>46.7</v>
      </c>
      <c r="G1979">
        <v>61.9</v>
      </c>
      <c r="H1979">
        <v>92.4</v>
      </c>
      <c r="I1979">
        <v>50.8</v>
      </c>
      <c r="J1979" s="1">
        <v>10930</v>
      </c>
      <c r="K1979">
        <v>59.1</v>
      </c>
      <c r="L1979" s="2">
        <v>0.12</v>
      </c>
      <c r="M1979">
        <v>2016</v>
      </c>
      <c r="N1979" t="s">
        <v>26</v>
      </c>
      <c r="O1979">
        <v>54</v>
      </c>
      <c r="P1979">
        <v>46</v>
      </c>
      <c r="Q1979">
        <f>VLOOKUP(B1979,Locations!$A:$B,2,0)</f>
        <v>47.660330000000002</v>
      </c>
      <c r="R1979">
        <f>VLOOKUP(B1979,Locations!$A:$C,3,0)</f>
        <v>9.1758199999999999</v>
      </c>
      <c r="S1979">
        <f>VLOOKUP(C1979,costs!$A:$B,2,0)</f>
        <v>723.53399999999999</v>
      </c>
    </row>
    <row r="1980" spans="1:19" x14ac:dyDescent="0.45">
      <c r="A1980">
        <v>176</v>
      </c>
      <c r="B1980" t="s">
        <v>145</v>
      </c>
      <c r="C1980" t="s">
        <v>146</v>
      </c>
      <c r="D1980">
        <v>34.299999999999997</v>
      </c>
      <c r="E1980">
        <v>71.3</v>
      </c>
      <c r="F1980">
        <v>41</v>
      </c>
      <c r="G1980">
        <v>70.7</v>
      </c>
      <c r="H1980">
        <v>57.3</v>
      </c>
      <c r="I1980">
        <v>50.6</v>
      </c>
      <c r="J1980" s="1">
        <v>8176</v>
      </c>
      <c r="K1980">
        <v>16</v>
      </c>
      <c r="L1980" s="2">
        <v>0.14000000000000001</v>
      </c>
      <c r="M1980">
        <v>2016</v>
      </c>
      <c r="N1980" t="s">
        <v>26</v>
      </c>
      <c r="O1980">
        <v>19</v>
      </c>
      <c r="P1980">
        <v>81</v>
      </c>
      <c r="Q1980">
        <f>VLOOKUP(B1980,Locations!$A:$B,2,0)</f>
        <v>51.448660199999999</v>
      </c>
      <c r="R1980">
        <f>VLOOKUP(B1980,Locations!$A:$C,3,0)</f>
        <v>5.4903995999999999</v>
      </c>
      <c r="S1980">
        <f>VLOOKUP(C1980,costs!$A:$B,2,0)</f>
        <v>800.68100000000004</v>
      </c>
    </row>
    <row r="1981" spans="1:19" x14ac:dyDescent="0.45">
      <c r="A1981">
        <v>176</v>
      </c>
      <c r="B1981" t="s">
        <v>121</v>
      </c>
      <c r="C1981" t="s">
        <v>105</v>
      </c>
      <c r="D1981">
        <v>35</v>
      </c>
      <c r="E1981">
        <v>86.3</v>
      </c>
      <c r="F1981">
        <v>38.5</v>
      </c>
      <c r="G1981">
        <v>70.8</v>
      </c>
      <c r="H1981">
        <v>33.5</v>
      </c>
      <c r="I1981">
        <v>50.6</v>
      </c>
      <c r="J1981" s="1">
        <v>22193</v>
      </c>
      <c r="K1981">
        <v>24.5</v>
      </c>
      <c r="L1981" s="2">
        <v>0.23</v>
      </c>
      <c r="M1981">
        <v>2016</v>
      </c>
      <c r="N1981" t="s">
        <v>26</v>
      </c>
      <c r="Q1981">
        <f>VLOOKUP(B1981,Locations!$A:$B,2,0)</f>
        <v>53.300203099999997</v>
      </c>
      <c r="R1981">
        <f>VLOOKUP(B1981,Locations!$A:$C,3,0)</f>
        <v>-6.5330076000000004</v>
      </c>
      <c r="S1981">
        <f>VLOOKUP(C1981,costs!$A:$B,2,0)</f>
        <v>806.245</v>
      </c>
    </row>
    <row r="1982" spans="1:19" x14ac:dyDescent="0.45">
      <c r="A1982">
        <v>178</v>
      </c>
      <c r="B1982" t="s">
        <v>244</v>
      </c>
      <c r="C1982" t="s">
        <v>245</v>
      </c>
      <c r="D1982">
        <v>45.8</v>
      </c>
      <c r="E1982">
        <v>55.6</v>
      </c>
      <c r="F1982">
        <v>41.4</v>
      </c>
      <c r="G1982">
        <v>64.599999999999994</v>
      </c>
      <c r="H1982">
        <v>31.9</v>
      </c>
      <c r="I1982">
        <v>50.5</v>
      </c>
      <c r="J1982" s="1">
        <v>17612</v>
      </c>
      <c r="K1982">
        <v>10.7</v>
      </c>
      <c r="L1982" s="2">
        <v>0.05</v>
      </c>
      <c r="M1982">
        <v>2016</v>
      </c>
      <c r="N1982" t="s">
        <v>44</v>
      </c>
      <c r="O1982">
        <v>55</v>
      </c>
      <c r="P1982">
        <v>45</v>
      </c>
      <c r="Q1982">
        <f>VLOOKUP(B1982,Locations!$A:$B,2,0)</f>
        <v>31.794599999999999</v>
      </c>
      <c r="R1982">
        <f>VLOOKUP(B1982,Locations!$A:$C,3,0)</f>
        <v>35.241399999999999</v>
      </c>
      <c r="S1982">
        <f>VLOOKUP(C1982,costs!$A:$B,2,0)</f>
        <v>794.79600000000005</v>
      </c>
    </row>
    <row r="1983" spans="1:19" x14ac:dyDescent="0.45">
      <c r="A1983">
        <v>179</v>
      </c>
      <c r="B1983" t="s">
        <v>283</v>
      </c>
      <c r="C1983" t="s">
        <v>38</v>
      </c>
      <c r="D1983">
        <v>35.4</v>
      </c>
      <c r="E1983">
        <v>74.400000000000006</v>
      </c>
      <c r="F1983">
        <v>43.9</v>
      </c>
      <c r="G1983">
        <v>66.5</v>
      </c>
      <c r="H1983">
        <v>39.5</v>
      </c>
      <c r="I1983">
        <v>50.3</v>
      </c>
      <c r="J1983" s="1">
        <v>30726</v>
      </c>
      <c r="K1983">
        <v>24.2</v>
      </c>
      <c r="L1983" s="2">
        <v>0.14000000000000001</v>
      </c>
      <c r="M1983">
        <v>2016</v>
      </c>
      <c r="N1983" t="s">
        <v>18</v>
      </c>
      <c r="O1983">
        <v>45</v>
      </c>
      <c r="P1983">
        <v>55</v>
      </c>
      <c r="Q1983">
        <f>VLOOKUP(B1983,Locations!$A:$B,2,0)</f>
        <v>43.470613</v>
      </c>
      <c r="R1983">
        <f>VLOOKUP(B1983,Locations!$A:$C,3,0)</f>
        <v>-80.544957999999994</v>
      </c>
      <c r="S1983">
        <f>VLOOKUP(C1983,costs!$A:$B,2,0)</f>
        <v>695.60699999999997</v>
      </c>
    </row>
    <row r="1984" spans="1:19" x14ac:dyDescent="0.45">
      <c r="A1984">
        <v>180</v>
      </c>
      <c r="B1984" t="s">
        <v>278</v>
      </c>
      <c r="C1984" t="s">
        <v>73</v>
      </c>
      <c r="D1984">
        <v>28.5</v>
      </c>
      <c r="E1984">
        <v>58.3</v>
      </c>
      <c r="F1984">
        <v>39.799999999999997</v>
      </c>
      <c r="G1984">
        <v>81.8</v>
      </c>
      <c r="H1984">
        <v>30.3</v>
      </c>
      <c r="I1984">
        <v>50.2</v>
      </c>
      <c r="J1984" s="1">
        <v>26420</v>
      </c>
      <c r="K1984">
        <v>16.399999999999999</v>
      </c>
      <c r="L1984" s="2">
        <v>0.12</v>
      </c>
      <c r="M1984">
        <v>2016</v>
      </c>
      <c r="N1984" t="s">
        <v>26</v>
      </c>
      <c r="Q1984">
        <f>VLOOKUP(B1984,Locations!$A:$B,2,0)</f>
        <v>57.698535100000001</v>
      </c>
      <c r="R1984">
        <f>VLOOKUP(B1984,Locations!$A:$C,3,0)</f>
        <v>11.9712482</v>
      </c>
      <c r="S1984">
        <f>VLOOKUP(C1984,costs!$A:$B,2,0)</f>
        <v>765.58500000000004</v>
      </c>
    </row>
    <row r="1985" spans="1:19" x14ac:dyDescent="0.45">
      <c r="A1985">
        <v>180</v>
      </c>
      <c r="B1985" t="s">
        <v>515</v>
      </c>
      <c r="C1985" t="s">
        <v>297</v>
      </c>
      <c r="D1985">
        <v>42.5</v>
      </c>
      <c r="E1985">
        <v>45.2</v>
      </c>
      <c r="F1985">
        <v>23.2</v>
      </c>
      <c r="G1985">
        <v>84.5</v>
      </c>
      <c r="H1985">
        <v>71.2</v>
      </c>
      <c r="I1985">
        <v>50.2</v>
      </c>
      <c r="J1985">
        <v>769</v>
      </c>
      <c r="K1985">
        <v>8.5</v>
      </c>
      <c r="L1985" s="2">
        <v>0.17</v>
      </c>
      <c r="M1985">
        <v>2016</v>
      </c>
      <c r="N1985" t="s">
        <v>26</v>
      </c>
      <c r="O1985">
        <v>35</v>
      </c>
      <c r="P1985">
        <v>65</v>
      </c>
      <c r="Q1985">
        <f>VLOOKUP(B1985,Locations!$A:$B,2,0)</f>
        <v>43.708530000000003</v>
      </c>
      <c r="R1985">
        <f>VLOOKUP(B1985,Locations!$A:$C,3,0)</f>
        <v>10.403600000000001</v>
      </c>
      <c r="S1985">
        <f>VLOOKUP(C1985,costs!$A:$B,2,0)</f>
        <v>740.97500000000002</v>
      </c>
    </row>
    <row r="1986" spans="1:19" x14ac:dyDescent="0.45">
      <c r="A1986">
        <v>182</v>
      </c>
      <c r="B1986" t="s">
        <v>169</v>
      </c>
      <c r="C1986" t="s">
        <v>170</v>
      </c>
      <c r="D1986">
        <v>32.5</v>
      </c>
      <c r="E1986">
        <v>70</v>
      </c>
      <c r="F1986">
        <v>31.5</v>
      </c>
      <c r="G1986">
        <v>82.4</v>
      </c>
      <c r="H1986">
        <v>36.200000000000003</v>
      </c>
      <c r="I1986">
        <v>50.1</v>
      </c>
      <c r="J1986" s="1">
        <v>11623</v>
      </c>
      <c r="K1986">
        <v>11.1</v>
      </c>
      <c r="L1986" s="2">
        <v>0.12</v>
      </c>
      <c r="M1986">
        <v>2016</v>
      </c>
      <c r="N1986" t="s">
        <v>26</v>
      </c>
      <c r="O1986">
        <v>60</v>
      </c>
      <c r="P1986">
        <v>40</v>
      </c>
      <c r="Q1986">
        <f>VLOOKUP(B1986,Locations!$A:$B,2,0)</f>
        <v>60.368955499999998</v>
      </c>
      <c r="R1986">
        <f>VLOOKUP(B1986,Locations!$A:$C,3,0)</f>
        <v>5.3501637000000004</v>
      </c>
      <c r="S1986">
        <f>VLOOKUP(C1986,costs!$A:$B,2,0)</f>
        <v>1080.5930000000001</v>
      </c>
    </row>
    <row r="1987" spans="1:19" x14ac:dyDescent="0.45">
      <c r="A1987">
        <v>182</v>
      </c>
      <c r="B1987" t="s">
        <v>267</v>
      </c>
      <c r="C1987" t="s">
        <v>25</v>
      </c>
      <c r="D1987">
        <v>30.9</v>
      </c>
      <c r="E1987">
        <v>78.099999999999994</v>
      </c>
      <c r="F1987">
        <v>31.6</v>
      </c>
      <c r="G1987">
        <v>82</v>
      </c>
      <c r="H1987">
        <v>34.6</v>
      </c>
      <c r="I1987">
        <v>50.1</v>
      </c>
      <c r="J1987" s="1">
        <v>23347</v>
      </c>
      <c r="K1987">
        <v>13.1</v>
      </c>
      <c r="L1987" s="2">
        <v>0.23</v>
      </c>
      <c r="M1987">
        <v>2016</v>
      </c>
      <c r="N1987" t="s">
        <v>26</v>
      </c>
      <c r="O1987">
        <v>57</v>
      </c>
      <c r="P1987">
        <v>43</v>
      </c>
      <c r="Q1987">
        <f>VLOOKUP(B1987,Locations!$A:$B,2,0)</f>
        <v>51.487996099999997</v>
      </c>
      <c r="R1987">
        <f>VLOOKUP(B1987,Locations!$A:$C,3,0)</f>
        <v>-3.1796975000000001</v>
      </c>
      <c r="S1987">
        <f>VLOOKUP(C1987,costs!$A:$B,2,0)</f>
        <v>698.49599999999998</v>
      </c>
    </row>
    <row r="1988" spans="1:19" x14ac:dyDescent="0.45">
      <c r="A1988">
        <v>182</v>
      </c>
      <c r="B1988" t="s">
        <v>111</v>
      </c>
      <c r="C1988" t="s">
        <v>17</v>
      </c>
      <c r="D1988">
        <v>35.6</v>
      </c>
      <c r="E1988">
        <v>30.1</v>
      </c>
      <c r="F1988">
        <v>35.299999999999997</v>
      </c>
      <c r="G1988">
        <v>83.7</v>
      </c>
      <c r="H1988">
        <v>57.4</v>
      </c>
      <c r="I1988">
        <v>50.1</v>
      </c>
      <c r="J1988" s="1">
        <v>25674</v>
      </c>
      <c r="K1988">
        <v>16.899999999999999</v>
      </c>
      <c r="L1988" s="2">
        <v>0.09</v>
      </c>
      <c r="M1988">
        <v>2016</v>
      </c>
      <c r="N1988" t="s">
        <v>18</v>
      </c>
      <c r="O1988">
        <v>45</v>
      </c>
      <c r="P1988">
        <v>55</v>
      </c>
      <c r="Q1988">
        <f>VLOOKUP(B1988,Locations!$A:$B,2,0)</f>
        <v>40.762813700000002</v>
      </c>
      <c r="R1988">
        <f>VLOOKUP(B1988,Locations!$A:$C,3,0)</f>
        <v>-111.83687190000001</v>
      </c>
      <c r="S1988">
        <f>VLOOKUP(C1988,costs!$A:$B,2,0)</f>
        <v>748.03700000000003</v>
      </c>
    </row>
    <row r="1989" spans="1:19" x14ac:dyDescent="0.45">
      <c r="A1989">
        <v>185</v>
      </c>
      <c r="B1989" t="s">
        <v>247</v>
      </c>
      <c r="C1989" t="s">
        <v>17</v>
      </c>
      <c r="D1989">
        <v>28.3</v>
      </c>
      <c r="E1989">
        <v>47</v>
      </c>
      <c r="F1989">
        <v>25.7</v>
      </c>
      <c r="G1989">
        <v>97.3</v>
      </c>
      <c r="H1989">
        <v>38.6</v>
      </c>
      <c r="I1989">
        <v>49.9</v>
      </c>
      <c r="J1989" s="1">
        <v>5495</v>
      </c>
      <c r="K1989">
        <v>12.6</v>
      </c>
      <c r="L1989" s="2">
        <v>0.22</v>
      </c>
      <c r="M1989">
        <v>2016</v>
      </c>
      <c r="N1989" t="s">
        <v>18</v>
      </c>
      <c r="O1989">
        <v>55</v>
      </c>
      <c r="P1989">
        <v>45</v>
      </c>
      <c r="Q1989">
        <f>VLOOKUP(B1989,Locations!$A:$B,2,0)</f>
        <v>42.365499999999997</v>
      </c>
      <c r="R1989">
        <f>VLOOKUP(B1989,Locations!$A:$C,3,0)</f>
        <v>-71.258700000000005</v>
      </c>
      <c r="S1989">
        <f>VLOOKUP(C1989,costs!$A:$B,2,0)</f>
        <v>748.03700000000003</v>
      </c>
    </row>
    <row r="1990" spans="1:19" x14ac:dyDescent="0.45">
      <c r="A1990">
        <v>185</v>
      </c>
      <c r="B1990" t="s">
        <v>176</v>
      </c>
      <c r="C1990" t="s">
        <v>25</v>
      </c>
      <c r="D1990">
        <v>25.6</v>
      </c>
      <c r="E1990">
        <v>78.5</v>
      </c>
      <c r="F1990">
        <v>26.9</v>
      </c>
      <c r="G1990">
        <v>90.2</v>
      </c>
      <c r="H1990">
        <v>49.5</v>
      </c>
      <c r="I1990">
        <v>49.9</v>
      </c>
      <c r="J1990" s="1">
        <v>11628</v>
      </c>
      <c r="K1990">
        <v>15.3</v>
      </c>
      <c r="L1990" s="2">
        <v>0.25</v>
      </c>
      <c r="M1990">
        <v>2016</v>
      </c>
      <c r="N1990" t="s">
        <v>26</v>
      </c>
      <c r="O1990">
        <v>60</v>
      </c>
      <c r="P1990">
        <v>40</v>
      </c>
      <c r="Q1990">
        <f>VLOOKUP(B1990,Locations!$A:$B,2,0)</f>
        <v>56.457967500000002</v>
      </c>
      <c r="R1990">
        <f>VLOOKUP(B1990,Locations!$A:$C,3,0)</f>
        <v>-2.9821483</v>
      </c>
      <c r="S1990">
        <f>VLOOKUP(C1990,costs!$A:$B,2,0)</f>
        <v>698.49599999999998</v>
      </c>
    </row>
    <row r="1991" spans="1:19" x14ac:dyDescent="0.45">
      <c r="A1991">
        <v>185</v>
      </c>
      <c r="B1991" t="s">
        <v>207</v>
      </c>
      <c r="C1991" t="s">
        <v>74</v>
      </c>
      <c r="D1991">
        <v>34.6</v>
      </c>
      <c r="E1991">
        <v>50.9</v>
      </c>
      <c r="F1991">
        <v>35.799999999999997</v>
      </c>
      <c r="G1991">
        <v>79.099999999999994</v>
      </c>
      <c r="H1991">
        <v>47.9</v>
      </c>
      <c r="I1991">
        <v>49.9</v>
      </c>
      <c r="J1991" s="1">
        <v>26576</v>
      </c>
      <c r="K1991">
        <v>38.4</v>
      </c>
      <c r="L1991" s="2">
        <v>0.08</v>
      </c>
      <c r="M1991">
        <v>2016</v>
      </c>
      <c r="N1991" t="s">
        <v>26</v>
      </c>
      <c r="O1991">
        <v>57</v>
      </c>
      <c r="P1991">
        <v>43</v>
      </c>
      <c r="Q1991">
        <f>VLOOKUP(B1991,Locations!$A:$B,2,0)</f>
        <v>49.793909999999997</v>
      </c>
      <c r="R1991">
        <f>VLOOKUP(B1991,Locations!$A:$C,3,0)</f>
        <v>9.9512099999999997</v>
      </c>
      <c r="S1991">
        <f>VLOOKUP(C1991,costs!$A:$B,2,0)</f>
        <v>723.53399999999999</v>
      </c>
    </row>
    <row r="1992" spans="1:19" x14ac:dyDescent="0.45">
      <c r="A1992">
        <v>188</v>
      </c>
      <c r="B1992" t="s">
        <v>460</v>
      </c>
      <c r="C1992" t="s">
        <v>68</v>
      </c>
      <c r="D1992">
        <v>38.700000000000003</v>
      </c>
      <c r="E1992">
        <v>64.2</v>
      </c>
      <c r="F1992">
        <v>29</v>
      </c>
      <c r="G1992">
        <v>79.8</v>
      </c>
      <c r="H1992">
        <v>28.8</v>
      </c>
      <c r="I1992">
        <v>49.8</v>
      </c>
      <c r="J1992" s="1">
        <v>27603</v>
      </c>
      <c r="K1992">
        <v>15</v>
      </c>
      <c r="L1992" s="2">
        <v>0.17</v>
      </c>
      <c r="M1992">
        <v>2016</v>
      </c>
      <c r="N1992" t="s">
        <v>26</v>
      </c>
      <c r="Q1992">
        <f>VLOOKUP(B1992,Locations!$A:$B,2,0)</f>
        <v>48.697699999999998</v>
      </c>
      <c r="R1992">
        <f>VLOOKUP(B1992,Locations!$A:$C,3,0)</f>
        <v>2.1764999999999999</v>
      </c>
      <c r="S1992">
        <f>VLOOKUP(C1992,costs!$A:$B,2,0)</f>
        <v>800.89499999999998</v>
      </c>
    </row>
    <row r="1993" spans="1:19" x14ac:dyDescent="0.45">
      <c r="A1993">
        <v>189</v>
      </c>
      <c r="B1993" t="s">
        <v>199</v>
      </c>
      <c r="C1993" t="s">
        <v>17</v>
      </c>
      <c r="D1993">
        <v>32.4</v>
      </c>
      <c r="E1993">
        <v>31.9</v>
      </c>
      <c r="F1993">
        <v>38.1</v>
      </c>
      <c r="G1993">
        <v>84.6</v>
      </c>
      <c r="H1993">
        <v>32</v>
      </c>
      <c r="I1993">
        <v>49.7</v>
      </c>
      <c r="J1993" s="1">
        <v>83236</v>
      </c>
      <c r="K1993">
        <v>29.9</v>
      </c>
      <c r="L1993" s="2">
        <v>0.09</v>
      </c>
      <c r="M1993">
        <v>2016</v>
      </c>
      <c r="N1993" t="s">
        <v>18</v>
      </c>
      <c r="O1993">
        <v>50</v>
      </c>
      <c r="P1993">
        <v>50</v>
      </c>
      <c r="Q1993">
        <f>VLOOKUP(B1993,Locations!$A:$B,2,0)</f>
        <v>32.228764200000001</v>
      </c>
      <c r="R1993">
        <f>VLOOKUP(B1993,Locations!$A:$C,3,0)</f>
        <v>-110.95742319999999</v>
      </c>
      <c r="S1993">
        <f>VLOOKUP(C1993,costs!$A:$B,2,0)</f>
        <v>748.03700000000003</v>
      </c>
    </row>
    <row r="1994" spans="1:19" x14ac:dyDescent="0.45">
      <c r="A1994">
        <v>190</v>
      </c>
      <c r="B1994" t="s">
        <v>339</v>
      </c>
      <c r="C1994" t="s">
        <v>152</v>
      </c>
      <c r="D1994">
        <v>31.6</v>
      </c>
      <c r="E1994">
        <v>64.8</v>
      </c>
      <c r="F1994">
        <v>40.799999999999997</v>
      </c>
      <c r="G1994">
        <v>71.7</v>
      </c>
      <c r="H1994">
        <v>60.3</v>
      </c>
      <c r="I1994">
        <v>49.6</v>
      </c>
      <c r="J1994" s="1">
        <v>12346</v>
      </c>
      <c r="K1994">
        <v>30.3</v>
      </c>
      <c r="L1994" s="2">
        <v>0.16</v>
      </c>
      <c r="M1994">
        <v>2016</v>
      </c>
      <c r="N1994" t="s">
        <v>26</v>
      </c>
      <c r="O1994">
        <v>56</v>
      </c>
      <c r="P1994">
        <v>44</v>
      </c>
      <c r="Q1994">
        <f>VLOOKUP(B1994,Locations!$A:$B,2,0)</f>
        <v>51.222799999999999</v>
      </c>
      <c r="R1994">
        <f>VLOOKUP(B1994,Locations!$A:$C,3,0)</f>
        <v>4.4101999999999997</v>
      </c>
      <c r="S1994">
        <f>VLOOKUP(C1994,costs!$A:$B,2,0)</f>
        <v>780.779</v>
      </c>
    </row>
    <row r="1995" spans="1:19" x14ac:dyDescent="0.45">
      <c r="A1995">
        <v>190</v>
      </c>
      <c r="B1995" t="s">
        <v>200</v>
      </c>
      <c r="C1995" t="s">
        <v>17</v>
      </c>
      <c r="D1995">
        <v>34.1</v>
      </c>
      <c r="E1995">
        <v>60</v>
      </c>
      <c r="F1995">
        <v>29.3</v>
      </c>
      <c r="G1995">
        <v>83.3</v>
      </c>
      <c r="H1995">
        <v>46.8</v>
      </c>
      <c r="I1995">
        <v>49.6</v>
      </c>
      <c r="J1995" s="1">
        <v>13216</v>
      </c>
      <c r="K1995">
        <v>17.399999999999999</v>
      </c>
      <c r="L1995" s="2">
        <v>0.19</v>
      </c>
      <c r="M1995">
        <v>2016</v>
      </c>
      <c r="N1995" t="s">
        <v>18</v>
      </c>
      <c r="O1995">
        <v>54</v>
      </c>
      <c r="P1995">
        <v>46</v>
      </c>
      <c r="Q1995">
        <f>VLOOKUP(B1995,Locations!$A:$B,2,0)</f>
        <v>42.335448100000001</v>
      </c>
      <c r="R1995">
        <f>VLOOKUP(B1995,Locations!$A:$C,3,0)</f>
        <v>-71.168138600000006</v>
      </c>
      <c r="S1995">
        <f>VLOOKUP(C1995,costs!$A:$B,2,0)</f>
        <v>748.03700000000003</v>
      </c>
    </row>
    <row r="1996" spans="1:19" x14ac:dyDescent="0.45">
      <c r="A1996">
        <v>192</v>
      </c>
      <c r="B1996" t="s">
        <v>273</v>
      </c>
      <c r="C1996" t="s">
        <v>74</v>
      </c>
      <c r="D1996">
        <v>35.200000000000003</v>
      </c>
      <c r="E1996">
        <v>58.2</v>
      </c>
      <c r="F1996">
        <v>23.9</v>
      </c>
      <c r="G1996">
        <v>86.4</v>
      </c>
      <c r="H1996">
        <v>58.4</v>
      </c>
      <c r="I1996">
        <v>49.5</v>
      </c>
      <c r="J1996" s="1">
        <v>9187</v>
      </c>
      <c r="K1996">
        <v>11.2</v>
      </c>
      <c r="L1996" s="2">
        <v>0.1</v>
      </c>
      <c r="M1996">
        <v>2016</v>
      </c>
      <c r="N1996" t="s">
        <v>26</v>
      </c>
      <c r="O1996">
        <v>47</v>
      </c>
      <c r="P1996">
        <v>53</v>
      </c>
      <c r="Q1996">
        <f>VLOOKUP(B1996,Locations!$A:$B,2,0)</f>
        <v>48.422199999999997</v>
      </c>
      <c r="R1996">
        <f>VLOOKUP(B1996,Locations!$A:$C,3,0)</f>
        <v>9.9556000000000004</v>
      </c>
      <c r="S1996">
        <f>VLOOKUP(C1996,costs!$A:$B,2,0)</f>
        <v>723.53399999999999</v>
      </c>
    </row>
    <row r="1997" spans="1:19" x14ac:dyDescent="0.45">
      <c r="A1997">
        <v>193</v>
      </c>
      <c r="B1997" t="s">
        <v>538</v>
      </c>
      <c r="C1997" t="s">
        <v>539</v>
      </c>
      <c r="D1997">
        <v>25</v>
      </c>
      <c r="E1997">
        <v>99.8</v>
      </c>
      <c r="F1997">
        <v>26.7</v>
      </c>
      <c r="G1997">
        <v>84.8</v>
      </c>
      <c r="H1997">
        <v>38.1</v>
      </c>
      <c r="I1997">
        <v>49.4</v>
      </c>
      <c r="J1997" s="1">
        <v>5144</v>
      </c>
      <c r="K1997">
        <v>15.9</v>
      </c>
      <c r="L1997" s="2">
        <v>0.52</v>
      </c>
      <c r="M1997">
        <v>2016</v>
      </c>
      <c r="N1997" t="s">
        <v>26</v>
      </c>
      <c r="O1997">
        <v>50</v>
      </c>
      <c r="P1997">
        <v>50</v>
      </c>
      <c r="Q1997">
        <f>VLOOKUP(B1997,Locations!$A:$B,2,0)</f>
        <v>49.504300000000001</v>
      </c>
      <c r="R1997">
        <f>VLOOKUP(B1997,Locations!$A:$C,3,0)</f>
        <v>5.9484000000000004</v>
      </c>
      <c r="S1997">
        <f>VLOOKUP(C1997,costs!$A:$B,2,0)</f>
        <v>921.16300000000001</v>
      </c>
    </row>
    <row r="1998" spans="1:19" x14ac:dyDescent="0.45">
      <c r="A1998">
        <v>193</v>
      </c>
      <c r="B1998" t="s">
        <v>253</v>
      </c>
      <c r="C1998" t="s">
        <v>17</v>
      </c>
      <c r="D1998">
        <v>49.4</v>
      </c>
      <c r="E1998">
        <v>47.8</v>
      </c>
      <c r="F1998">
        <v>52.4</v>
      </c>
      <c r="G1998">
        <v>47.1</v>
      </c>
      <c r="H1998">
        <v>46.4</v>
      </c>
      <c r="I1998">
        <v>49.4</v>
      </c>
      <c r="J1998" s="1">
        <v>50657</v>
      </c>
      <c r="K1998">
        <v>21.4</v>
      </c>
      <c r="L1998" s="2">
        <v>0.09</v>
      </c>
      <c r="M1998">
        <v>2016</v>
      </c>
      <c r="N1998" t="s">
        <v>18</v>
      </c>
      <c r="O1998">
        <v>47</v>
      </c>
      <c r="P1998">
        <v>53</v>
      </c>
      <c r="Q1998">
        <f>VLOOKUP(B1998,Locations!$A:$B,2,0)</f>
        <v>30.618500000000001</v>
      </c>
      <c r="R1998">
        <f>VLOOKUP(B1998,Locations!$A:$C,3,0)</f>
        <v>-96.336500000000001</v>
      </c>
      <c r="S1998">
        <f>VLOOKUP(C1998,costs!$A:$B,2,0)</f>
        <v>748.03700000000003</v>
      </c>
    </row>
    <row r="1999" spans="1:19" x14ac:dyDescent="0.45">
      <c r="A1999">
        <v>195</v>
      </c>
      <c r="B1999" t="s">
        <v>617</v>
      </c>
      <c r="C1999" t="s">
        <v>74</v>
      </c>
      <c r="D1999">
        <v>37.299999999999997</v>
      </c>
      <c r="E1999">
        <v>61.1</v>
      </c>
      <c r="F1999">
        <v>22.2</v>
      </c>
      <c r="G1999">
        <v>83.8</v>
      </c>
      <c r="H1999">
        <v>68.400000000000006</v>
      </c>
      <c r="I1999">
        <v>49.3</v>
      </c>
      <c r="J1999" s="1">
        <v>6853</v>
      </c>
      <c r="K1999">
        <v>6.6</v>
      </c>
      <c r="L1999" s="2">
        <v>0.16</v>
      </c>
      <c r="M1999">
        <v>2016</v>
      </c>
      <c r="N1999" t="s">
        <v>26</v>
      </c>
      <c r="O1999">
        <v>64</v>
      </c>
      <c r="P1999">
        <v>36</v>
      </c>
      <c r="Q1999">
        <f>VLOOKUP(B1999,Locations!$A:$B,2,0)</f>
        <v>52.526499999999999</v>
      </c>
      <c r="R1999">
        <f>VLOOKUP(B1999,Locations!$A:$C,3,0)</f>
        <v>13.3766</v>
      </c>
      <c r="S1999">
        <f>VLOOKUP(C1999,costs!$A:$B,2,0)</f>
        <v>723.53399999999999</v>
      </c>
    </row>
    <row r="2000" spans="1:19" x14ac:dyDescent="0.45">
      <c r="A2000">
        <v>196</v>
      </c>
      <c r="B2000" t="s">
        <v>191</v>
      </c>
      <c r="C2000" t="s">
        <v>25</v>
      </c>
      <c r="D2000">
        <v>30.9</v>
      </c>
      <c r="E2000">
        <v>84.3</v>
      </c>
      <c r="F2000">
        <v>27.5</v>
      </c>
      <c r="G2000">
        <v>81.5</v>
      </c>
      <c r="H2000">
        <v>34.700000000000003</v>
      </c>
      <c r="I2000">
        <v>49.2</v>
      </c>
      <c r="J2000" s="1">
        <v>20174</v>
      </c>
      <c r="K2000">
        <v>15.2</v>
      </c>
      <c r="L2000" s="2">
        <v>0.28999999999999998</v>
      </c>
      <c r="M2000">
        <v>2016</v>
      </c>
      <c r="N2000" t="s">
        <v>26</v>
      </c>
      <c r="O2000">
        <v>50</v>
      </c>
      <c r="P2000">
        <v>50</v>
      </c>
      <c r="Q2000">
        <f>VLOOKUP(B2000,Locations!$A:$B,2,0)</f>
        <v>54.980232399999998</v>
      </c>
      <c r="R2000">
        <f>VLOOKUP(B2000,Locations!$A:$C,3,0)</f>
        <v>-1.6145263000000001</v>
      </c>
      <c r="S2000">
        <f>VLOOKUP(C2000,costs!$A:$B,2,0)</f>
        <v>698.49599999999998</v>
      </c>
    </row>
    <row r="2001" spans="1:19" x14ac:dyDescent="0.45">
      <c r="A2001">
        <v>196</v>
      </c>
      <c r="B2001" t="s">
        <v>610</v>
      </c>
      <c r="C2001" t="s">
        <v>25</v>
      </c>
      <c r="D2001">
        <v>25.6</v>
      </c>
      <c r="E2001">
        <v>69.5</v>
      </c>
      <c r="F2001">
        <v>18.100000000000001</v>
      </c>
      <c r="G2001">
        <v>100</v>
      </c>
      <c r="H2001">
        <v>37.700000000000003</v>
      </c>
      <c r="I2001">
        <v>49.2</v>
      </c>
      <c r="J2001" s="1">
        <v>2958</v>
      </c>
      <c r="K2001">
        <v>13.4</v>
      </c>
      <c r="L2001" s="2">
        <v>0.17</v>
      </c>
      <c r="M2001">
        <v>2016</v>
      </c>
      <c r="N2001" t="s">
        <v>26</v>
      </c>
      <c r="O2001">
        <v>61</v>
      </c>
      <c r="P2001">
        <v>39</v>
      </c>
      <c r="Q2001">
        <f>VLOOKUP(B2001,Locations!$A:$B,2,0)</f>
        <v>51.427399999999999</v>
      </c>
      <c r="R2001">
        <f>VLOOKUP(B2001,Locations!$A:$C,3,0)</f>
        <v>-0.1749</v>
      </c>
      <c r="S2001">
        <f>VLOOKUP(C2001,costs!$A:$B,2,0)</f>
        <v>698.49599999999998</v>
      </c>
    </row>
    <row r="2002" spans="1:19" x14ac:dyDescent="0.45">
      <c r="A2002">
        <v>198</v>
      </c>
      <c r="B2002" t="s">
        <v>350</v>
      </c>
      <c r="C2002" t="s">
        <v>297</v>
      </c>
      <c r="D2002">
        <v>30.8</v>
      </c>
      <c r="E2002">
        <v>55.9</v>
      </c>
      <c r="F2002">
        <v>27.4</v>
      </c>
      <c r="G2002">
        <v>87.7</v>
      </c>
      <c r="H2002">
        <v>47.1</v>
      </c>
      <c r="I2002">
        <v>49.1</v>
      </c>
      <c r="J2002" s="1">
        <v>16841</v>
      </c>
      <c r="K2002">
        <v>43.2</v>
      </c>
      <c r="L2002" s="2">
        <v>0.08</v>
      </c>
      <c r="M2002">
        <v>2016</v>
      </c>
      <c r="N2002" t="s">
        <v>26</v>
      </c>
      <c r="O2002">
        <v>51</v>
      </c>
      <c r="P2002">
        <v>49</v>
      </c>
      <c r="Q2002">
        <f>VLOOKUP(B2002,Locations!$A:$B,2,0)</f>
        <v>46.065883599999999</v>
      </c>
      <c r="R2002">
        <f>VLOOKUP(B2002,Locations!$A:$C,3,0)</f>
        <v>11.1159894</v>
      </c>
      <c r="S2002">
        <f>VLOOKUP(C2002,costs!$A:$B,2,0)</f>
        <v>740.97500000000002</v>
      </c>
    </row>
    <row r="2003" spans="1:19" x14ac:dyDescent="0.45">
      <c r="A2003">
        <v>199</v>
      </c>
      <c r="B2003" t="s">
        <v>607</v>
      </c>
      <c r="C2003" t="s">
        <v>68</v>
      </c>
      <c r="D2003">
        <v>30.5</v>
      </c>
      <c r="E2003">
        <v>64.900000000000006</v>
      </c>
      <c r="F2003">
        <v>22.9</v>
      </c>
      <c r="G2003">
        <v>91</v>
      </c>
      <c r="H2003">
        <v>29</v>
      </c>
      <c r="I2003">
        <v>48.9</v>
      </c>
      <c r="J2003" s="1">
        <v>27756</v>
      </c>
      <c r="K2003">
        <v>14.8</v>
      </c>
      <c r="L2003" s="2">
        <v>0.17</v>
      </c>
      <c r="M2003">
        <v>2016</v>
      </c>
      <c r="N2003" t="s">
        <v>26</v>
      </c>
      <c r="O2003">
        <v>63</v>
      </c>
      <c r="P2003">
        <v>37</v>
      </c>
      <c r="Q2003">
        <f>VLOOKUP(B2003,Locations!$A:$B,2,0)</f>
        <v>48.828299999999999</v>
      </c>
      <c r="R2003">
        <f>VLOOKUP(B2003,Locations!$A:$C,3,0)</f>
        <v>2.3814000000000002</v>
      </c>
      <c r="S2003">
        <f>VLOOKUP(C2003,costs!$A:$B,2,0)</f>
        <v>800.89499999999998</v>
      </c>
    </row>
    <row r="2004" spans="1:19" x14ac:dyDescent="0.45">
      <c r="A2004">
        <v>200</v>
      </c>
      <c r="B2004" t="s">
        <v>311</v>
      </c>
      <c r="C2004" t="s">
        <v>25</v>
      </c>
      <c r="D2004">
        <v>34.1</v>
      </c>
      <c r="E2004">
        <v>93.4</v>
      </c>
      <c r="F2004">
        <v>33.299999999999997</v>
      </c>
      <c r="G2004">
        <v>68.900000000000006</v>
      </c>
      <c r="H2004">
        <v>35.700000000000003</v>
      </c>
      <c r="I2004">
        <v>48.8</v>
      </c>
      <c r="J2004" s="1">
        <v>17940</v>
      </c>
      <c r="K2004">
        <v>17.899999999999999</v>
      </c>
      <c r="L2004" s="2">
        <v>0.3</v>
      </c>
      <c r="M2004">
        <v>2016</v>
      </c>
      <c r="N2004" t="s">
        <v>26</v>
      </c>
      <c r="O2004">
        <v>54</v>
      </c>
      <c r="P2004">
        <v>46</v>
      </c>
      <c r="Q2004">
        <f>VLOOKUP(B2004,Locations!$A:$B,2,0)</f>
        <v>54.5841487</v>
      </c>
      <c r="R2004">
        <f>VLOOKUP(B2004,Locations!$A:$C,3,0)</f>
        <v>-5.9337210000000002</v>
      </c>
      <c r="S2004">
        <f>VLOOKUP(C2004,costs!$A:$B,2,0)</f>
        <v>698.49599999999998</v>
      </c>
    </row>
    <row r="2005" spans="1:19" x14ac:dyDescent="0.45">
      <c r="A2005" t="s">
        <v>540</v>
      </c>
      <c r="B2005" t="s">
        <v>353</v>
      </c>
      <c r="C2005" t="s">
        <v>157</v>
      </c>
      <c r="D2005">
        <v>25.1</v>
      </c>
      <c r="E2005">
        <v>71</v>
      </c>
      <c r="F2005">
        <v>28.4</v>
      </c>
      <c r="G2005">
        <v>73.8</v>
      </c>
      <c r="H2005">
        <v>43.7</v>
      </c>
      <c r="I2005" t="s">
        <v>23</v>
      </c>
      <c r="J2005" s="1">
        <v>17422</v>
      </c>
      <c r="K2005">
        <v>15.9</v>
      </c>
      <c r="L2005" s="2">
        <v>0.15</v>
      </c>
      <c r="M2005">
        <v>2016</v>
      </c>
      <c r="N2005" t="s">
        <v>26</v>
      </c>
      <c r="O2005">
        <v>48</v>
      </c>
      <c r="P2005">
        <v>52</v>
      </c>
      <c r="Q2005">
        <f>VLOOKUP(B2005,Locations!$A:$B,2,0)</f>
        <v>57.015902799999999</v>
      </c>
      <c r="R2005">
        <f>VLOOKUP(B2005,Locations!$A:$C,3,0)</f>
        <v>9.9753282999999993</v>
      </c>
      <c r="S2005">
        <f>VLOOKUP(C2005,costs!$A:$B,2,0)</f>
        <v>870.76599999999996</v>
      </c>
    </row>
    <row r="2006" spans="1:19" x14ac:dyDescent="0.45">
      <c r="A2006" t="s">
        <v>540</v>
      </c>
      <c r="B2006" t="s">
        <v>190</v>
      </c>
      <c r="C2006" t="s">
        <v>25</v>
      </c>
      <c r="D2006">
        <v>33.5</v>
      </c>
      <c r="E2006">
        <v>89.9</v>
      </c>
      <c r="F2006">
        <v>35.1</v>
      </c>
      <c r="G2006">
        <v>66.3</v>
      </c>
      <c r="H2006">
        <v>28.5</v>
      </c>
      <c r="I2006" t="s">
        <v>23</v>
      </c>
      <c r="J2006" s="1">
        <v>9454</v>
      </c>
      <c r="K2006">
        <v>17.2</v>
      </c>
      <c r="L2006" s="2">
        <v>0.38</v>
      </c>
      <c r="M2006">
        <v>2016</v>
      </c>
      <c r="N2006" t="s">
        <v>26</v>
      </c>
      <c r="O2006">
        <v>55</v>
      </c>
      <c r="P2006">
        <v>45</v>
      </c>
      <c r="Q2006">
        <f>VLOOKUP(B2006,Locations!$A:$B,2,0)</f>
        <v>51.521999999999998</v>
      </c>
      <c r="R2006">
        <f>VLOOKUP(B2006,Locations!$A:$C,3,0)</f>
        <v>-0.1305</v>
      </c>
      <c r="S2006">
        <f>VLOOKUP(C2006,costs!$A:$B,2,0)</f>
        <v>698.49599999999998</v>
      </c>
    </row>
    <row r="2007" spans="1:19" x14ac:dyDescent="0.45">
      <c r="A2007" t="s">
        <v>540</v>
      </c>
      <c r="B2007" t="s">
        <v>296</v>
      </c>
      <c r="C2007" t="s">
        <v>297</v>
      </c>
      <c r="D2007">
        <v>39.299999999999997</v>
      </c>
      <c r="E2007">
        <v>39.9</v>
      </c>
      <c r="F2007">
        <v>29.5</v>
      </c>
      <c r="G2007">
        <v>73</v>
      </c>
      <c r="H2007">
        <v>34.5</v>
      </c>
      <c r="I2007" t="s">
        <v>23</v>
      </c>
      <c r="J2007" s="1">
        <v>85532</v>
      </c>
      <c r="K2007">
        <v>22.9</v>
      </c>
      <c r="L2007" s="2">
        <v>7.0000000000000007E-2</v>
      </c>
      <c r="M2007">
        <v>2016</v>
      </c>
      <c r="N2007" t="s">
        <v>26</v>
      </c>
      <c r="O2007">
        <v>56</v>
      </c>
      <c r="P2007">
        <v>44</v>
      </c>
      <c r="Q2007">
        <f>VLOOKUP(B2007,Locations!$A:$B,2,0)</f>
        <v>44.494770199999998</v>
      </c>
      <c r="R2007">
        <f>VLOOKUP(B2007,Locations!$A:$C,3,0)</f>
        <v>11.355896700000001</v>
      </c>
      <c r="S2007">
        <f>VLOOKUP(C2007,costs!$A:$B,2,0)</f>
        <v>740.97500000000002</v>
      </c>
    </row>
    <row r="2008" spans="1:19" x14ac:dyDescent="0.45">
      <c r="A2008" t="s">
        <v>540</v>
      </c>
      <c r="B2008" t="s">
        <v>275</v>
      </c>
      <c r="C2008" t="s">
        <v>17</v>
      </c>
      <c r="D2008">
        <v>36.5</v>
      </c>
      <c r="E2008">
        <v>60.6</v>
      </c>
      <c r="F2008">
        <v>37.9</v>
      </c>
      <c r="G2008">
        <v>62</v>
      </c>
      <c r="H2008">
        <v>43.8</v>
      </c>
      <c r="I2008" t="s">
        <v>23</v>
      </c>
      <c r="J2008" s="1">
        <v>25668</v>
      </c>
      <c r="K2008">
        <v>19</v>
      </c>
      <c r="L2008" s="2">
        <v>0.19</v>
      </c>
      <c r="M2008">
        <v>2016</v>
      </c>
      <c r="N2008" t="s">
        <v>18</v>
      </c>
      <c r="O2008">
        <v>47</v>
      </c>
      <c r="P2008">
        <v>53</v>
      </c>
      <c r="Q2008">
        <f>VLOOKUP(B2008,Locations!$A:$B,2,0)</f>
        <v>42.901646</v>
      </c>
      <c r="R2008">
        <f>VLOOKUP(B2008,Locations!$A:$C,3,0)</f>
        <v>-78.868349499999994</v>
      </c>
      <c r="S2008">
        <f>VLOOKUP(C2008,costs!$A:$B,2,0)</f>
        <v>748.03700000000003</v>
      </c>
    </row>
    <row r="2009" spans="1:19" x14ac:dyDescent="0.45">
      <c r="A2009" t="s">
        <v>540</v>
      </c>
      <c r="B2009" t="s">
        <v>298</v>
      </c>
      <c r="C2009" t="s">
        <v>38</v>
      </c>
      <c r="D2009">
        <v>33.9</v>
      </c>
      <c r="E2009">
        <v>70.099999999999994</v>
      </c>
      <c r="F2009">
        <v>36.700000000000003</v>
      </c>
      <c r="G2009">
        <v>67.8</v>
      </c>
      <c r="H2009">
        <v>52</v>
      </c>
      <c r="I2009" t="s">
        <v>23</v>
      </c>
      <c r="J2009" s="1">
        <v>28341</v>
      </c>
      <c r="K2009">
        <v>16.5</v>
      </c>
      <c r="L2009" s="2">
        <v>0.17</v>
      </c>
      <c r="M2009">
        <v>2016</v>
      </c>
      <c r="N2009" t="s">
        <v>18</v>
      </c>
      <c r="O2009">
        <v>53</v>
      </c>
      <c r="P2009">
        <v>47</v>
      </c>
      <c r="Q2009">
        <f>VLOOKUP(B2009,Locations!$A:$B,2,0)</f>
        <v>51.078365099999999</v>
      </c>
      <c r="R2009">
        <f>VLOOKUP(B2009,Locations!$A:$C,3,0)</f>
        <v>-114.12830719999999</v>
      </c>
      <c r="S2009">
        <f>VLOOKUP(C2009,costs!$A:$B,2,0)</f>
        <v>695.60699999999997</v>
      </c>
    </row>
    <row r="2010" spans="1:19" x14ac:dyDescent="0.45">
      <c r="A2010" t="s">
        <v>540</v>
      </c>
      <c r="B2010" t="s">
        <v>288</v>
      </c>
      <c r="C2010" t="s">
        <v>73</v>
      </c>
      <c r="D2010">
        <v>36.6</v>
      </c>
      <c r="E2010">
        <v>77.599999999999994</v>
      </c>
      <c r="F2010">
        <v>35.299999999999997</v>
      </c>
      <c r="G2010">
        <v>52.2</v>
      </c>
      <c r="H2010">
        <v>79.5</v>
      </c>
      <c r="I2010" t="s">
        <v>23</v>
      </c>
      <c r="J2010" s="1">
        <v>8605</v>
      </c>
      <c r="K2010">
        <v>11.6</v>
      </c>
      <c r="L2010" s="2">
        <v>0.15</v>
      </c>
      <c r="M2010">
        <v>2016</v>
      </c>
      <c r="N2010" t="s">
        <v>26</v>
      </c>
      <c r="O2010">
        <v>30</v>
      </c>
      <c r="P2010">
        <v>70</v>
      </c>
      <c r="Q2010">
        <f>VLOOKUP(B2010,Locations!$A:$B,2,0)</f>
        <v>57.689652299999999</v>
      </c>
      <c r="R2010">
        <f>VLOOKUP(B2010,Locations!$A:$C,3,0)</f>
        <v>11.9766811</v>
      </c>
      <c r="S2010">
        <f>VLOOKUP(C2010,costs!$A:$B,2,0)</f>
        <v>765.58500000000004</v>
      </c>
    </row>
    <row r="2011" spans="1:19" x14ac:dyDescent="0.45">
      <c r="A2011" t="s">
        <v>540</v>
      </c>
      <c r="B2011" t="s">
        <v>262</v>
      </c>
      <c r="C2011" t="s">
        <v>43</v>
      </c>
      <c r="D2011">
        <v>32.1</v>
      </c>
      <c r="E2011">
        <v>81.599999999999994</v>
      </c>
      <c r="F2011">
        <v>26.7</v>
      </c>
      <c r="G2011">
        <v>76.8</v>
      </c>
      <c r="H2011">
        <v>50.1</v>
      </c>
      <c r="I2011" t="s">
        <v>23</v>
      </c>
      <c r="J2011" s="1">
        <v>10015</v>
      </c>
      <c r="K2011">
        <v>7.1</v>
      </c>
      <c r="L2011" s="2">
        <v>0.28000000000000003</v>
      </c>
      <c r="M2011">
        <v>2016</v>
      </c>
      <c r="N2011" t="s">
        <v>44</v>
      </c>
      <c r="O2011">
        <v>51</v>
      </c>
      <c r="P2011">
        <v>49</v>
      </c>
      <c r="Q2011">
        <f>VLOOKUP(B2011,Locations!$A:$B,2,0)</f>
        <v>22.337599999999998</v>
      </c>
      <c r="R2011">
        <f>VLOOKUP(B2011,Locations!$A:$C,3,0)</f>
        <v>114.17140000000001</v>
      </c>
      <c r="S2011">
        <f>VLOOKUP(C2011,costs!$A:$B,2,0)</f>
        <v>836.09799999999996</v>
      </c>
    </row>
    <row r="2012" spans="1:19" x14ac:dyDescent="0.45">
      <c r="A2012" t="s">
        <v>540</v>
      </c>
      <c r="B2012" t="s">
        <v>541</v>
      </c>
      <c r="C2012" t="s">
        <v>157</v>
      </c>
      <c r="D2012">
        <v>19.3</v>
      </c>
      <c r="E2012">
        <v>88.5</v>
      </c>
      <c r="F2012">
        <v>26.5</v>
      </c>
      <c r="G2012">
        <v>79.400000000000006</v>
      </c>
      <c r="H2012">
        <v>35.299999999999997</v>
      </c>
      <c r="I2012" t="s">
        <v>23</v>
      </c>
      <c r="J2012" s="1">
        <v>18293</v>
      </c>
      <c r="K2012">
        <v>42.7</v>
      </c>
      <c r="L2012" s="2">
        <v>0.19</v>
      </c>
      <c r="M2012">
        <v>2016</v>
      </c>
      <c r="N2012" t="s">
        <v>26</v>
      </c>
      <c r="O2012">
        <v>48</v>
      </c>
      <c r="P2012">
        <v>52</v>
      </c>
      <c r="Q2012">
        <f>VLOOKUP(B2012,Locations!$A:$B,2,0)</f>
        <v>55.681600000000003</v>
      </c>
      <c r="R2012">
        <f>VLOOKUP(B2012,Locations!$A:$C,3,0)</f>
        <v>12.5297</v>
      </c>
      <c r="S2012">
        <f>VLOOKUP(C2012,costs!$A:$B,2,0)</f>
        <v>870.76599999999996</v>
      </c>
    </row>
    <row r="2013" spans="1:19" x14ac:dyDescent="0.45">
      <c r="A2013" t="s">
        <v>540</v>
      </c>
      <c r="B2013" t="s">
        <v>232</v>
      </c>
      <c r="C2013" t="s">
        <v>38</v>
      </c>
      <c r="D2013">
        <v>30.4</v>
      </c>
      <c r="E2013">
        <v>78.3</v>
      </c>
      <c r="F2013">
        <v>29.4</v>
      </c>
      <c r="G2013">
        <v>65.2</v>
      </c>
      <c r="H2013">
        <v>50.3</v>
      </c>
      <c r="I2013" t="s">
        <v>23</v>
      </c>
      <c r="J2013" s="1">
        <v>15064</v>
      </c>
      <c r="K2013">
        <v>14.4</v>
      </c>
      <c r="L2013" s="2">
        <v>0.18</v>
      </c>
      <c r="M2013">
        <v>2016</v>
      </c>
      <c r="N2013" t="s">
        <v>18</v>
      </c>
      <c r="O2013">
        <v>55</v>
      </c>
      <c r="P2013">
        <v>45</v>
      </c>
      <c r="Q2013">
        <f>VLOOKUP(B2013,Locations!$A:$B,2,0)</f>
        <v>44.639259500000001</v>
      </c>
      <c r="R2013">
        <f>VLOOKUP(B2013,Locations!$A:$C,3,0)</f>
        <v>-63.584234799999997</v>
      </c>
      <c r="S2013">
        <f>VLOOKUP(C2013,costs!$A:$B,2,0)</f>
        <v>695.60699999999997</v>
      </c>
    </row>
    <row r="2014" spans="1:19" x14ac:dyDescent="0.45">
      <c r="A2014" t="s">
        <v>540</v>
      </c>
      <c r="B2014" t="s">
        <v>495</v>
      </c>
      <c r="C2014" t="s">
        <v>74</v>
      </c>
      <c r="D2014">
        <v>32.299999999999997</v>
      </c>
      <c r="E2014">
        <v>48.5</v>
      </c>
      <c r="F2014">
        <v>27</v>
      </c>
      <c r="G2014">
        <v>81.3</v>
      </c>
      <c r="H2014">
        <v>82.3</v>
      </c>
      <c r="I2014" t="s">
        <v>23</v>
      </c>
      <c r="J2014" s="1">
        <v>36051</v>
      </c>
      <c r="K2014">
        <v>46.6</v>
      </c>
      <c r="L2014" s="2">
        <v>0.11</v>
      </c>
      <c r="M2014">
        <v>2016</v>
      </c>
      <c r="N2014" t="s">
        <v>26</v>
      </c>
      <c r="O2014">
        <v>49</v>
      </c>
      <c r="P2014">
        <v>51</v>
      </c>
      <c r="Q2014">
        <f>VLOOKUP(B2014,Locations!$A:$B,2,0)</f>
        <v>51.427700000000002</v>
      </c>
      <c r="R2014">
        <f>VLOOKUP(B2014,Locations!$A:$C,3,0)</f>
        <v>6.8010000000000002</v>
      </c>
      <c r="S2014">
        <f>VLOOKUP(C2014,costs!$A:$B,2,0)</f>
        <v>723.53399999999999</v>
      </c>
    </row>
    <row r="2015" spans="1:19" x14ac:dyDescent="0.45">
      <c r="A2015" t="s">
        <v>540</v>
      </c>
      <c r="B2015" t="s">
        <v>601</v>
      </c>
      <c r="C2015" t="s">
        <v>68</v>
      </c>
      <c r="D2015">
        <v>41.6</v>
      </c>
      <c r="E2015">
        <v>65.599999999999994</v>
      </c>
      <c r="F2015">
        <v>30</v>
      </c>
      <c r="G2015">
        <v>69</v>
      </c>
      <c r="H2015">
        <v>31.7</v>
      </c>
      <c r="I2015" t="s">
        <v>23</v>
      </c>
      <c r="J2015" s="1">
        <v>2218</v>
      </c>
      <c r="K2015">
        <v>8</v>
      </c>
      <c r="L2015" s="2">
        <v>0.14000000000000001</v>
      </c>
      <c r="M2015">
        <v>2016</v>
      </c>
      <c r="N2015" t="s">
        <v>26</v>
      </c>
      <c r="O2015">
        <v>49</v>
      </c>
      <c r="P2015">
        <v>51</v>
      </c>
      <c r="Q2015">
        <f>VLOOKUP(B2015,Locations!$A:$B,2,0)</f>
        <v>45.729781099999997</v>
      </c>
      <c r="R2015">
        <f>VLOOKUP(B2015,Locations!$A:$C,3,0)</f>
        <v>4.8265818999999999</v>
      </c>
      <c r="S2015">
        <f>VLOOKUP(C2015,costs!$A:$B,2,0)</f>
        <v>800.89499999999998</v>
      </c>
    </row>
    <row r="2016" spans="1:19" x14ac:dyDescent="0.45">
      <c r="A2016" t="s">
        <v>540</v>
      </c>
      <c r="B2016" t="s">
        <v>542</v>
      </c>
      <c r="C2016" t="s">
        <v>17</v>
      </c>
      <c r="D2016">
        <v>38.5</v>
      </c>
      <c r="E2016">
        <v>41.6</v>
      </c>
      <c r="F2016">
        <v>40.1</v>
      </c>
      <c r="G2016">
        <v>64.7</v>
      </c>
      <c r="H2016">
        <v>32</v>
      </c>
      <c r="I2016" t="s">
        <v>23</v>
      </c>
      <c r="J2016" s="1">
        <v>41226</v>
      </c>
      <c r="K2016">
        <v>31.8</v>
      </c>
      <c r="L2016" s="2">
        <v>7.0000000000000007E-2</v>
      </c>
      <c r="M2016">
        <v>2016</v>
      </c>
      <c r="N2016" t="s">
        <v>18</v>
      </c>
      <c r="O2016">
        <v>55</v>
      </c>
      <c r="P2016">
        <v>45</v>
      </c>
      <c r="Q2016">
        <f>VLOOKUP(B2016,Locations!$A:$B,2,0)</f>
        <v>30.4419</v>
      </c>
      <c r="R2016">
        <f>VLOOKUP(B2016,Locations!$A:$C,3,0)</f>
        <v>-84.298500000000004</v>
      </c>
      <c r="S2016">
        <f>VLOOKUP(C2016,costs!$A:$B,2,0)</f>
        <v>748.03700000000003</v>
      </c>
    </row>
    <row r="2017" spans="1:19" x14ac:dyDescent="0.45">
      <c r="A2017" t="s">
        <v>540</v>
      </c>
      <c r="B2017" t="s">
        <v>484</v>
      </c>
      <c r="C2017" t="s">
        <v>35</v>
      </c>
      <c r="D2017">
        <v>32.299999999999997</v>
      </c>
      <c r="E2017">
        <v>87.4</v>
      </c>
      <c r="F2017">
        <v>32.9</v>
      </c>
      <c r="G2017">
        <v>64.099999999999994</v>
      </c>
      <c r="H2017">
        <v>60.8</v>
      </c>
      <c r="I2017" t="s">
        <v>23</v>
      </c>
      <c r="J2017" s="1">
        <v>10416</v>
      </c>
      <c r="K2017">
        <v>46.9</v>
      </c>
      <c r="L2017" s="2">
        <v>0.19</v>
      </c>
      <c r="M2017">
        <v>2016</v>
      </c>
      <c r="N2017" t="s">
        <v>26</v>
      </c>
      <c r="O2017">
        <v>58</v>
      </c>
      <c r="P2017">
        <v>42</v>
      </c>
      <c r="Q2017">
        <f>VLOOKUP(B2017,Locations!$A:$B,2,0)</f>
        <v>46.806399999999996</v>
      </c>
      <c r="R2017">
        <f>VLOOKUP(B2017,Locations!$A:$C,3,0)</f>
        <v>7.1520000000000001</v>
      </c>
      <c r="S2017">
        <f>VLOOKUP(C2017,costs!$A:$B,2,0)</f>
        <v>1296.412</v>
      </c>
    </row>
    <row r="2018" spans="1:19" x14ac:dyDescent="0.45">
      <c r="A2018" t="s">
        <v>540</v>
      </c>
      <c r="B2018" t="s">
        <v>291</v>
      </c>
      <c r="C2018" t="s">
        <v>66</v>
      </c>
      <c r="D2018">
        <v>44.7</v>
      </c>
      <c r="E2018">
        <v>38.6</v>
      </c>
      <c r="F2018">
        <v>30.4</v>
      </c>
      <c r="G2018">
        <v>61.1</v>
      </c>
      <c r="H2018">
        <v>28</v>
      </c>
      <c r="I2018" t="s">
        <v>23</v>
      </c>
      <c r="J2018" s="1">
        <v>32175</v>
      </c>
      <c r="K2018">
        <v>12.2</v>
      </c>
      <c r="L2018" s="2">
        <v>0.11</v>
      </c>
      <c r="M2018">
        <v>2016</v>
      </c>
      <c r="N2018" t="s">
        <v>44</v>
      </c>
      <c r="O2018">
        <v>50</v>
      </c>
      <c r="P2018">
        <v>50</v>
      </c>
      <c r="Q2018">
        <f>VLOOKUP(B2018,Locations!$A:$B,2,0)</f>
        <v>31.301044000000001</v>
      </c>
      <c r="R2018">
        <f>VLOOKUP(B2018,Locations!$A:$C,3,0)</f>
        <v>121.500455</v>
      </c>
      <c r="S2018">
        <f>VLOOKUP(C2018,costs!$A:$B,2,0)</f>
        <v>419.86799999999999</v>
      </c>
    </row>
    <row r="2019" spans="1:19" x14ac:dyDescent="0.45">
      <c r="A2019" t="s">
        <v>540</v>
      </c>
      <c r="B2019" t="s">
        <v>122</v>
      </c>
      <c r="C2019" t="s">
        <v>17</v>
      </c>
      <c r="D2019">
        <v>44.7</v>
      </c>
      <c r="E2019">
        <v>48.1</v>
      </c>
      <c r="F2019">
        <v>23.5</v>
      </c>
      <c r="G2019">
        <v>65.7</v>
      </c>
      <c r="H2019">
        <v>29.5</v>
      </c>
      <c r="I2019" t="s">
        <v>23</v>
      </c>
      <c r="J2019" s="1">
        <v>20541</v>
      </c>
      <c r="K2019">
        <v>12</v>
      </c>
      <c r="L2019" s="2">
        <v>0.16</v>
      </c>
      <c r="M2019">
        <v>2016</v>
      </c>
      <c r="N2019" t="s">
        <v>18</v>
      </c>
      <c r="O2019">
        <v>56</v>
      </c>
      <c r="P2019">
        <v>44</v>
      </c>
      <c r="Q2019">
        <f>VLOOKUP(B2019,Locations!$A:$B,2,0)</f>
        <v>38.904403799999997</v>
      </c>
      <c r="R2019">
        <f>VLOOKUP(B2019,Locations!$A:$C,3,0)</f>
        <v>-77.047803400000006</v>
      </c>
      <c r="S2019">
        <f>VLOOKUP(C2019,costs!$A:$B,2,0)</f>
        <v>748.03700000000003</v>
      </c>
    </row>
    <row r="2020" spans="1:19" x14ac:dyDescent="0.45">
      <c r="A2020" t="s">
        <v>540</v>
      </c>
      <c r="B2020" t="s">
        <v>210</v>
      </c>
      <c r="C2020" t="s">
        <v>74</v>
      </c>
      <c r="D2020">
        <v>35.799999999999997</v>
      </c>
      <c r="E2020">
        <v>60.2</v>
      </c>
      <c r="F2020">
        <v>28.6</v>
      </c>
      <c r="G2020">
        <v>79.3</v>
      </c>
      <c r="H2020">
        <v>38.1</v>
      </c>
      <c r="I2020" t="s">
        <v>23</v>
      </c>
      <c r="J2020" s="1">
        <v>31861</v>
      </c>
      <c r="K2020">
        <v>9.3000000000000007</v>
      </c>
      <c r="L2020" s="2">
        <v>0.15</v>
      </c>
      <c r="M2020">
        <v>2016</v>
      </c>
      <c r="N2020" t="s">
        <v>26</v>
      </c>
      <c r="O2020">
        <v>60</v>
      </c>
      <c r="P2020">
        <v>40</v>
      </c>
      <c r="Q2020">
        <f>VLOOKUP(B2020,Locations!$A:$B,2,0)</f>
        <v>50.115519999999997</v>
      </c>
      <c r="R2020">
        <f>VLOOKUP(B2020,Locations!$A:$C,3,0)</f>
        <v>8.6841699999999999</v>
      </c>
      <c r="S2020">
        <f>VLOOKUP(C2020,costs!$A:$B,2,0)</f>
        <v>723.53399999999999</v>
      </c>
    </row>
    <row r="2021" spans="1:19" x14ac:dyDescent="0.45">
      <c r="A2021" t="s">
        <v>540</v>
      </c>
      <c r="B2021" t="s">
        <v>148</v>
      </c>
      <c r="C2021" t="s">
        <v>17</v>
      </c>
      <c r="D2021">
        <v>32</v>
      </c>
      <c r="E2021">
        <v>63.4</v>
      </c>
      <c r="F2021">
        <v>35.5</v>
      </c>
      <c r="G2021">
        <v>67.7</v>
      </c>
      <c r="H2021">
        <v>44.7</v>
      </c>
      <c r="I2021" t="s">
        <v>23</v>
      </c>
      <c r="M2021">
        <v>2016</v>
      </c>
      <c r="N2021" t="s">
        <v>18</v>
      </c>
      <c r="Q2021">
        <f>VLOOKUP(B2021,Locations!$A:$B,2,0)</f>
        <v>21.307268199999999</v>
      </c>
      <c r="R2021">
        <f>VLOOKUP(B2021,Locations!$A:$C,3,0)</f>
        <v>-157.81138240000001</v>
      </c>
      <c r="S2021">
        <f>VLOOKUP(C2021,costs!$A:$B,2,0)</f>
        <v>748.03700000000003</v>
      </c>
    </row>
    <row r="2022" spans="1:19" x14ac:dyDescent="0.45">
      <c r="A2022" t="s">
        <v>540</v>
      </c>
      <c r="B2022" t="s">
        <v>187</v>
      </c>
      <c r="C2022" t="s">
        <v>43</v>
      </c>
      <c r="D2022">
        <v>29.3</v>
      </c>
      <c r="E2022">
        <v>79</v>
      </c>
      <c r="F2022">
        <v>35.200000000000003</v>
      </c>
      <c r="G2022">
        <v>63.3</v>
      </c>
      <c r="H2022">
        <v>45.1</v>
      </c>
      <c r="I2022" t="s">
        <v>23</v>
      </c>
      <c r="J2022" s="1">
        <v>22064</v>
      </c>
      <c r="K2022">
        <v>25.9</v>
      </c>
      <c r="L2022" s="2">
        <v>0.26</v>
      </c>
      <c r="M2022">
        <v>2016</v>
      </c>
      <c r="N2022" t="s">
        <v>44</v>
      </c>
      <c r="O2022">
        <v>51</v>
      </c>
      <c r="P2022">
        <v>49</v>
      </c>
      <c r="Q2022">
        <f>VLOOKUP(B2022,Locations!$A:$B,2,0)</f>
        <v>22.304572</v>
      </c>
      <c r="R2022">
        <f>VLOOKUP(B2022,Locations!$A:$C,3,0)</f>
        <v>114.1797629</v>
      </c>
      <c r="S2022">
        <f>VLOOKUP(C2022,costs!$A:$B,2,0)</f>
        <v>836.09799999999996</v>
      </c>
    </row>
    <row r="2023" spans="1:19" x14ac:dyDescent="0.45">
      <c r="A2023" t="s">
        <v>540</v>
      </c>
      <c r="B2023" t="s">
        <v>236</v>
      </c>
      <c r="C2023" t="s">
        <v>17</v>
      </c>
      <c r="D2023">
        <v>40.9</v>
      </c>
      <c r="E2023">
        <v>58.1</v>
      </c>
      <c r="F2023">
        <v>29.2</v>
      </c>
      <c r="G2023">
        <v>63.2</v>
      </c>
      <c r="H2023">
        <v>38</v>
      </c>
      <c r="I2023" t="s">
        <v>23</v>
      </c>
      <c r="J2023" s="1">
        <v>24313</v>
      </c>
      <c r="K2023">
        <v>9.1999999999999993</v>
      </c>
      <c r="L2023" s="2">
        <v>0.17</v>
      </c>
      <c r="M2023">
        <v>2016</v>
      </c>
      <c r="N2023" t="s">
        <v>18</v>
      </c>
      <c r="O2023">
        <v>53</v>
      </c>
      <c r="P2023">
        <v>47</v>
      </c>
      <c r="Q2023">
        <f>VLOOKUP(B2023,Locations!$A:$B,2,0)</f>
        <v>41.8689891</v>
      </c>
      <c r="R2023">
        <f>VLOOKUP(B2023,Locations!$A:$C,3,0)</f>
        <v>-87.648562600000005</v>
      </c>
      <c r="S2023">
        <f>VLOOKUP(C2023,costs!$A:$B,2,0)</f>
        <v>748.03700000000003</v>
      </c>
    </row>
    <row r="2024" spans="1:19" x14ac:dyDescent="0.45">
      <c r="A2024" t="s">
        <v>540</v>
      </c>
      <c r="B2024" t="s">
        <v>194</v>
      </c>
      <c r="C2024" t="s">
        <v>17</v>
      </c>
      <c r="D2024">
        <v>43</v>
      </c>
      <c r="E2024">
        <v>41.2</v>
      </c>
      <c r="F2024">
        <v>27.3</v>
      </c>
      <c r="G2024">
        <v>74.8</v>
      </c>
      <c r="H2024" t="s">
        <v>23</v>
      </c>
      <c r="I2024" t="s">
        <v>23</v>
      </c>
      <c r="J2024" s="1">
        <v>62468</v>
      </c>
      <c r="K2024">
        <v>13.6</v>
      </c>
      <c r="L2024" s="2">
        <v>0.13</v>
      </c>
      <c r="M2024">
        <v>2016</v>
      </c>
      <c r="N2024" t="s">
        <v>18</v>
      </c>
      <c r="O2024">
        <v>53</v>
      </c>
      <c r="P2024">
        <v>47</v>
      </c>
      <c r="Q2024">
        <f>VLOOKUP(B2024,Locations!$A:$B,2,0)</f>
        <v>39.169100200000003</v>
      </c>
      <c r="R2024">
        <f>VLOOKUP(B2024,Locations!$A:$C,3,0)</f>
        <v>-86.519789799999998</v>
      </c>
      <c r="S2024">
        <f>VLOOKUP(C2024,costs!$A:$B,2,0)</f>
        <v>748.03700000000003</v>
      </c>
    </row>
    <row r="2025" spans="1:19" x14ac:dyDescent="0.45">
      <c r="A2025" t="s">
        <v>540</v>
      </c>
      <c r="B2025" t="s">
        <v>168</v>
      </c>
      <c r="C2025" t="s">
        <v>17</v>
      </c>
      <c r="D2025">
        <v>41</v>
      </c>
      <c r="E2025">
        <v>32.299999999999997</v>
      </c>
      <c r="F2025">
        <v>26.7</v>
      </c>
      <c r="G2025">
        <v>73.5</v>
      </c>
      <c r="H2025">
        <v>54.1</v>
      </c>
      <c r="I2025" t="s">
        <v>23</v>
      </c>
      <c r="J2025" s="1">
        <v>27526</v>
      </c>
      <c r="K2025">
        <v>11.6</v>
      </c>
      <c r="L2025" s="2">
        <v>0.11</v>
      </c>
      <c r="M2025">
        <v>2016</v>
      </c>
      <c r="N2025" t="s">
        <v>18</v>
      </c>
      <c r="O2025">
        <v>52</v>
      </c>
      <c r="P2025">
        <v>48</v>
      </c>
      <c r="Q2025">
        <f>VLOOKUP(B2025,Locations!$A:$B,2,0)</f>
        <v>41.665900999999998</v>
      </c>
      <c r="R2025">
        <f>VLOOKUP(B2025,Locations!$A:$C,3,0)</f>
        <v>-91.573188400000006</v>
      </c>
      <c r="S2025">
        <f>VLOOKUP(C2025,costs!$A:$B,2,0)</f>
        <v>748.03700000000003</v>
      </c>
    </row>
    <row r="2026" spans="1:19" x14ac:dyDescent="0.45">
      <c r="A2026" t="s">
        <v>540</v>
      </c>
      <c r="B2026" t="s">
        <v>462</v>
      </c>
      <c r="C2026" t="s">
        <v>74</v>
      </c>
      <c r="D2026">
        <v>34.9</v>
      </c>
      <c r="E2026">
        <v>53.3</v>
      </c>
      <c r="F2026">
        <v>21.7</v>
      </c>
      <c r="G2026">
        <v>72.599999999999994</v>
      </c>
      <c r="H2026">
        <v>70.7</v>
      </c>
      <c r="I2026" t="s">
        <v>23</v>
      </c>
      <c r="J2026" s="1">
        <v>35609</v>
      </c>
      <c r="K2026">
        <v>32.6</v>
      </c>
      <c r="L2026" s="2">
        <v>0.1</v>
      </c>
      <c r="M2026">
        <v>2016</v>
      </c>
      <c r="N2026" t="s">
        <v>26</v>
      </c>
      <c r="O2026">
        <v>58</v>
      </c>
      <c r="P2026">
        <v>42</v>
      </c>
      <c r="Q2026">
        <f>VLOOKUP(B2026,Locations!$A:$B,2,0)</f>
        <v>49.992600000000003</v>
      </c>
      <c r="R2026">
        <f>VLOOKUP(B2026,Locations!$A:$C,3,0)</f>
        <v>8.2416</v>
      </c>
      <c r="S2026">
        <f>VLOOKUP(C2026,costs!$A:$B,2,0)</f>
        <v>723.53399999999999</v>
      </c>
    </row>
    <row r="2027" spans="1:19" x14ac:dyDescent="0.45">
      <c r="A2027" t="s">
        <v>540</v>
      </c>
      <c r="B2027" t="s">
        <v>461</v>
      </c>
      <c r="C2027" t="s">
        <v>68</v>
      </c>
      <c r="D2027">
        <v>34.200000000000003</v>
      </c>
      <c r="E2027">
        <v>58.6</v>
      </c>
      <c r="F2027">
        <v>21.6</v>
      </c>
      <c r="G2027">
        <v>83.2</v>
      </c>
      <c r="H2027">
        <v>31.6</v>
      </c>
      <c r="I2027" t="s">
        <v>23</v>
      </c>
      <c r="J2027" s="1">
        <v>16130</v>
      </c>
      <c r="K2027">
        <v>12.1</v>
      </c>
      <c r="L2027" s="2">
        <v>0.13</v>
      </c>
      <c r="M2027">
        <v>2016</v>
      </c>
      <c r="N2027" t="s">
        <v>26</v>
      </c>
      <c r="Q2027">
        <f>VLOOKUP(B2027,Locations!$A:$B,2,0)</f>
        <v>45.166670000000003</v>
      </c>
      <c r="R2027">
        <f>VLOOKUP(B2027,Locations!$A:$C,3,0)</f>
        <v>5.7166699999999997</v>
      </c>
      <c r="S2027">
        <f>VLOOKUP(C2027,costs!$A:$B,2,0)</f>
        <v>800.89499999999998</v>
      </c>
    </row>
    <row r="2028" spans="1:19" x14ac:dyDescent="0.45">
      <c r="A2028" t="s">
        <v>540</v>
      </c>
      <c r="B2028" t="s">
        <v>318</v>
      </c>
      <c r="C2028" t="s">
        <v>74</v>
      </c>
      <c r="D2028">
        <v>32.299999999999997</v>
      </c>
      <c r="E2028">
        <v>49.4</v>
      </c>
      <c r="F2028">
        <v>20.5</v>
      </c>
      <c r="G2028">
        <v>89.5</v>
      </c>
      <c r="H2028" t="s">
        <v>23</v>
      </c>
      <c r="I2028" t="s">
        <v>23</v>
      </c>
      <c r="J2028" s="1">
        <v>24444</v>
      </c>
      <c r="K2028">
        <v>23.8</v>
      </c>
      <c r="L2028" s="2">
        <v>0.08</v>
      </c>
      <c r="M2028">
        <v>2016</v>
      </c>
      <c r="N2028" t="s">
        <v>26</v>
      </c>
      <c r="O2028">
        <v>53</v>
      </c>
      <c r="P2028">
        <v>47</v>
      </c>
      <c r="Q2028">
        <f>VLOOKUP(B2028,Locations!$A:$B,2,0)</f>
        <v>54.346918799999997</v>
      </c>
      <c r="R2028">
        <f>VLOOKUP(B2028,Locations!$A:$C,3,0)</f>
        <v>10.110258200000001</v>
      </c>
      <c r="S2028">
        <f>VLOOKUP(C2028,costs!$A:$B,2,0)</f>
        <v>723.53399999999999</v>
      </c>
    </row>
    <row r="2029" spans="1:19" x14ac:dyDescent="0.45">
      <c r="A2029" t="s">
        <v>540</v>
      </c>
      <c r="B2029" t="s">
        <v>467</v>
      </c>
      <c r="C2029" t="s">
        <v>38</v>
      </c>
      <c r="D2029">
        <v>37.5</v>
      </c>
      <c r="E2029">
        <v>63.8</v>
      </c>
      <c r="F2029">
        <v>31.7</v>
      </c>
      <c r="G2029">
        <v>62.2</v>
      </c>
      <c r="H2029">
        <v>57.5</v>
      </c>
      <c r="I2029" t="s">
        <v>23</v>
      </c>
      <c r="J2029" s="1">
        <v>27227</v>
      </c>
      <c r="K2029">
        <v>16.2</v>
      </c>
      <c r="L2029" s="2">
        <v>0.12</v>
      </c>
      <c r="M2029">
        <v>2016</v>
      </c>
      <c r="N2029" t="s">
        <v>18</v>
      </c>
      <c r="Q2029">
        <f>VLOOKUP(B2029,Locations!$A:$B,2,0)</f>
        <v>46.781700000000001</v>
      </c>
      <c r="R2029">
        <f>VLOOKUP(B2029,Locations!$A:$C,3,0)</f>
        <v>-71.274699999999996</v>
      </c>
      <c r="S2029">
        <f>VLOOKUP(C2029,costs!$A:$B,2,0)</f>
        <v>695.60699999999997</v>
      </c>
    </row>
    <row r="2030" spans="1:19" x14ac:dyDescent="0.45">
      <c r="A2030" t="s">
        <v>540</v>
      </c>
      <c r="B2030" t="s">
        <v>479</v>
      </c>
      <c r="C2030" t="s">
        <v>227</v>
      </c>
      <c r="D2030">
        <v>26.6</v>
      </c>
      <c r="E2030">
        <v>81.7</v>
      </c>
      <c r="F2030">
        <v>14.6</v>
      </c>
      <c r="G2030">
        <v>89.1</v>
      </c>
      <c r="H2030">
        <v>33.9</v>
      </c>
      <c r="I2030" t="s">
        <v>23</v>
      </c>
      <c r="J2030" s="1">
        <v>7426</v>
      </c>
      <c r="K2030">
        <v>2.9</v>
      </c>
      <c r="L2030" s="2">
        <v>0.28000000000000003</v>
      </c>
      <c r="M2030">
        <v>2016</v>
      </c>
      <c r="N2030" t="s">
        <v>26</v>
      </c>
      <c r="O2030">
        <v>50</v>
      </c>
      <c r="P2030">
        <v>50</v>
      </c>
      <c r="Q2030">
        <f>VLOOKUP(B2030,Locations!$A:$B,2,0)</f>
        <v>48.219700000000003</v>
      </c>
      <c r="R2030">
        <f>VLOOKUP(B2030,Locations!$A:$C,3,0)</f>
        <v>16.351500000000001</v>
      </c>
      <c r="S2030">
        <f>VLOOKUP(C2030,costs!$A:$B,2,0)</f>
        <v>768.15300000000002</v>
      </c>
    </row>
    <row r="2031" spans="1:19" x14ac:dyDescent="0.45">
      <c r="A2031" t="s">
        <v>540</v>
      </c>
      <c r="B2031" t="s">
        <v>270</v>
      </c>
      <c r="C2031" t="s">
        <v>17</v>
      </c>
      <c r="D2031">
        <v>35.5</v>
      </c>
      <c r="E2031">
        <v>58.7</v>
      </c>
      <c r="F2031">
        <v>20.6</v>
      </c>
      <c r="G2031">
        <v>84</v>
      </c>
      <c r="H2031">
        <v>32.9</v>
      </c>
      <c r="I2031" t="s">
        <v>23</v>
      </c>
      <c r="J2031" s="1">
        <v>18539</v>
      </c>
      <c r="K2031">
        <v>15.1</v>
      </c>
      <c r="L2031" s="2">
        <v>0.26</v>
      </c>
      <c r="M2031">
        <v>2016</v>
      </c>
      <c r="N2031" t="s">
        <v>18</v>
      </c>
      <c r="O2031">
        <v>50</v>
      </c>
      <c r="P2031">
        <v>50</v>
      </c>
      <c r="Q2031">
        <f>VLOOKUP(B2031,Locations!$A:$B,2,0)</f>
        <v>47.623020099999998</v>
      </c>
      <c r="R2031">
        <f>VLOOKUP(B2031,Locations!$A:$C,3,0)</f>
        <v>-122.3373546</v>
      </c>
      <c r="S2031">
        <f>VLOOKUP(C2031,costs!$A:$B,2,0)</f>
        <v>748.03700000000003</v>
      </c>
    </row>
    <row r="2032" spans="1:19" x14ac:dyDescent="0.45">
      <c r="A2032" t="s">
        <v>540</v>
      </c>
      <c r="B2032" t="s">
        <v>543</v>
      </c>
      <c r="C2032" t="s">
        <v>17</v>
      </c>
      <c r="D2032">
        <v>27.8</v>
      </c>
      <c r="E2032">
        <v>21.4</v>
      </c>
      <c r="F2032">
        <v>15.7</v>
      </c>
      <c r="G2032">
        <v>96</v>
      </c>
      <c r="H2032">
        <v>44.6</v>
      </c>
      <c r="I2032" t="s">
        <v>23</v>
      </c>
      <c r="J2032" s="1">
        <v>2838</v>
      </c>
      <c r="K2032">
        <v>1.1000000000000001</v>
      </c>
      <c r="L2032" s="2">
        <v>0.03</v>
      </c>
      <c r="M2032">
        <v>2016</v>
      </c>
      <c r="N2032" t="s">
        <v>18</v>
      </c>
      <c r="O2032">
        <v>65</v>
      </c>
      <c r="P2032">
        <v>35</v>
      </c>
      <c r="Q2032">
        <f>VLOOKUP(B2032,Locations!$A:$B,2,0)</f>
        <v>45.499099999999999</v>
      </c>
      <c r="R2032">
        <f>VLOOKUP(B2032,Locations!$A:$C,3,0)</f>
        <v>-122.6855</v>
      </c>
      <c r="S2032">
        <f>VLOOKUP(C2032,costs!$A:$B,2,0)</f>
        <v>748.03700000000003</v>
      </c>
    </row>
    <row r="2033" spans="1:19" x14ac:dyDescent="0.45">
      <c r="A2033" t="s">
        <v>540</v>
      </c>
      <c r="B2033" t="s">
        <v>280</v>
      </c>
      <c r="C2033" t="s">
        <v>182</v>
      </c>
      <c r="D2033">
        <v>30.7</v>
      </c>
      <c r="E2033">
        <v>89.9</v>
      </c>
      <c r="F2033">
        <v>30.5</v>
      </c>
      <c r="G2033">
        <v>74.900000000000006</v>
      </c>
      <c r="H2033">
        <v>31.5</v>
      </c>
      <c r="I2033" t="s">
        <v>23</v>
      </c>
      <c r="J2033" s="1">
        <v>18600</v>
      </c>
      <c r="K2033">
        <v>20.3</v>
      </c>
      <c r="L2033" s="2">
        <v>0.21</v>
      </c>
      <c r="M2033">
        <v>2016</v>
      </c>
      <c r="N2033" t="s">
        <v>64</v>
      </c>
      <c r="O2033">
        <v>57</v>
      </c>
      <c r="P2033">
        <v>43</v>
      </c>
      <c r="Q2033">
        <f>VLOOKUP(B2033,Locations!$A:$B,2,0)</f>
        <v>-45.864979300000002</v>
      </c>
      <c r="R2033">
        <f>VLOOKUP(B2033,Locations!$A:$C,3,0)</f>
        <v>170.51461330000001</v>
      </c>
      <c r="S2033">
        <f>VLOOKUP(C2033,costs!$A:$B,2,0)</f>
        <v>777.03399999999999</v>
      </c>
    </row>
    <row r="2034" spans="1:19" x14ac:dyDescent="0.45">
      <c r="A2034" t="s">
        <v>540</v>
      </c>
      <c r="B2034" t="s">
        <v>260</v>
      </c>
      <c r="C2034" t="s">
        <v>38</v>
      </c>
      <c r="D2034">
        <v>37.1</v>
      </c>
      <c r="E2034">
        <v>69.900000000000006</v>
      </c>
      <c r="F2034">
        <v>36.700000000000003</v>
      </c>
      <c r="G2034">
        <v>61.5</v>
      </c>
      <c r="H2034">
        <v>41.5</v>
      </c>
      <c r="I2034" t="s">
        <v>23</v>
      </c>
      <c r="J2034" s="1">
        <v>36733</v>
      </c>
      <c r="K2034">
        <v>26.3</v>
      </c>
      <c r="L2034" s="2">
        <v>0.15</v>
      </c>
      <c r="M2034">
        <v>2016</v>
      </c>
      <c r="N2034" t="s">
        <v>18</v>
      </c>
      <c r="O2034">
        <v>60</v>
      </c>
      <c r="P2034">
        <v>40</v>
      </c>
      <c r="Q2034">
        <f>VLOOKUP(B2034,Locations!$A:$B,2,0)</f>
        <v>45.423099999999998</v>
      </c>
      <c r="R2034">
        <f>VLOOKUP(B2034,Locations!$A:$C,3,0)</f>
        <v>-75.683099999999996</v>
      </c>
      <c r="S2034">
        <f>VLOOKUP(C2034,costs!$A:$B,2,0)</f>
        <v>695.60699999999997</v>
      </c>
    </row>
    <row r="2035" spans="1:19" x14ac:dyDescent="0.45">
      <c r="A2035" t="s">
        <v>540</v>
      </c>
      <c r="B2035" t="s">
        <v>544</v>
      </c>
      <c r="C2035" t="s">
        <v>68</v>
      </c>
      <c r="D2035">
        <v>24.6</v>
      </c>
      <c r="E2035">
        <v>49.1</v>
      </c>
      <c r="F2035">
        <v>28.8</v>
      </c>
      <c r="G2035">
        <v>83.3</v>
      </c>
      <c r="H2035">
        <v>29</v>
      </c>
      <c r="I2035" t="s">
        <v>23</v>
      </c>
      <c r="J2035" s="1">
        <v>34691</v>
      </c>
      <c r="K2035">
        <v>26.9</v>
      </c>
      <c r="L2035" s="2">
        <v>0.15</v>
      </c>
      <c r="M2035">
        <v>2016</v>
      </c>
      <c r="N2035" t="s">
        <v>26</v>
      </c>
      <c r="O2035">
        <v>63</v>
      </c>
      <c r="P2035">
        <v>37</v>
      </c>
      <c r="Q2035">
        <f>VLOOKUP(B2035,Locations!$A:$B,2,0)</f>
        <v>48.851199999999999</v>
      </c>
      <c r="R2035">
        <f>VLOOKUP(B2035,Locations!$A:$C,3,0)</f>
        <v>2.3408000000000002</v>
      </c>
      <c r="S2035">
        <f>VLOOKUP(C2035,costs!$A:$B,2,0)</f>
        <v>800.89499999999998</v>
      </c>
    </row>
    <row r="2036" spans="1:19" x14ac:dyDescent="0.45">
      <c r="A2036" t="s">
        <v>540</v>
      </c>
      <c r="B2036" t="s">
        <v>545</v>
      </c>
      <c r="C2036" t="s">
        <v>333</v>
      </c>
      <c r="D2036">
        <v>30.8</v>
      </c>
      <c r="E2036">
        <v>29.6</v>
      </c>
      <c r="F2036">
        <v>17.8</v>
      </c>
      <c r="G2036">
        <v>97.4</v>
      </c>
      <c r="H2036">
        <v>42.5</v>
      </c>
      <c r="I2036" t="s">
        <v>23</v>
      </c>
      <c r="J2036" s="1">
        <v>17155</v>
      </c>
      <c r="K2036">
        <v>7.2</v>
      </c>
      <c r="L2036" s="2">
        <v>0.08</v>
      </c>
      <c r="M2036">
        <v>2016</v>
      </c>
      <c r="N2036" t="s">
        <v>44</v>
      </c>
      <c r="O2036">
        <v>40</v>
      </c>
      <c r="P2036">
        <v>60</v>
      </c>
      <c r="Q2036">
        <f>VLOOKUP(B2036,Locations!$A:$B,2,0)</f>
        <v>60.007399999999997</v>
      </c>
      <c r="R2036">
        <f>VLOOKUP(B2036,Locations!$A:$C,3,0)</f>
        <v>30.372900000000001</v>
      </c>
      <c r="S2036">
        <f>VLOOKUP(C2036,costs!$A:$B,2,0)</f>
        <v>380.06400000000002</v>
      </c>
    </row>
    <row r="2037" spans="1:19" x14ac:dyDescent="0.45">
      <c r="A2037" t="s">
        <v>540</v>
      </c>
      <c r="B2037" t="s">
        <v>372</v>
      </c>
      <c r="C2037" t="s">
        <v>297</v>
      </c>
      <c r="D2037">
        <v>30.1</v>
      </c>
      <c r="E2037">
        <v>48.8</v>
      </c>
      <c r="F2037">
        <v>31.7</v>
      </c>
      <c r="G2037">
        <v>76.3</v>
      </c>
      <c r="H2037">
        <v>66.3</v>
      </c>
      <c r="I2037" t="s">
        <v>23</v>
      </c>
      <c r="J2037" s="1">
        <v>30025</v>
      </c>
      <c r="K2037">
        <v>22.2</v>
      </c>
      <c r="L2037" s="2">
        <v>0.12</v>
      </c>
      <c r="M2037">
        <v>2016</v>
      </c>
      <c r="N2037" t="s">
        <v>26</v>
      </c>
      <c r="O2037">
        <v>34</v>
      </c>
      <c r="P2037">
        <v>66</v>
      </c>
      <c r="Q2037">
        <f>VLOOKUP(B2037,Locations!$A:$B,2,0)</f>
        <v>45.478099999999998</v>
      </c>
      <c r="R2037">
        <f>VLOOKUP(B2037,Locations!$A:$C,3,0)</f>
        <v>9.2281999999999993</v>
      </c>
      <c r="S2037">
        <f>VLOOKUP(C2037,costs!$A:$B,2,0)</f>
        <v>740.97500000000002</v>
      </c>
    </row>
    <row r="2038" spans="1:19" x14ac:dyDescent="0.45">
      <c r="A2038" t="s">
        <v>540</v>
      </c>
      <c r="B2038" t="s">
        <v>546</v>
      </c>
      <c r="C2038" t="s">
        <v>25</v>
      </c>
      <c r="D2038">
        <v>26</v>
      </c>
      <c r="E2038">
        <v>81.7</v>
      </c>
      <c r="F2038">
        <v>27.8</v>
      </c>
      <c r="G2038">
        <v>74.900000000000006</v>
      </c>
      <c r="H2038">
        <v>45.5</v>
      </c>
      <c r="I2038" t="s">
        <v>23</v>
      </c>
      <c r="J2038" s="1">
        <v>1819</v>
      </c>
      <c r="K2038">
        <v>10.9</v>
      </c>
      <c r="L2038" s="2">
        <v>0.18</v>
      </c>
      <c r="M2038">
        <v>2016</v>
      </c>
      <c r="N2038" t="s">
        <v>26</v>
      </c>
      <c r="O2038">
        <v>77</v>
      </c>
      <c r="P2038">
        <v>23</v>
      </c>
      <c r="Q2038">
        <f>VLOOKUP(B2038,Locations!$A:$B,2,0)</f>
        <v>51.536799999999999</v>
      </c>
      <c r="R2038">
        <f>VLOOKUP(B2038,Locations!$A:$C,3,0)</f>
        <v>-0.13400000000000001</v>
      </c>
      <c r="S2038">
        <f>VLOOKUP(C2038,costs!$A:$B,2,0)</f>
        <v>698.49599999999998</v>
      </c>
    </row>
    <row r="2039" spans="1:19" x14ac:dyDescent="0.45">
      <c r="A2039" t="s">
        <v>540</v>
      </c>
      <c r="B2039" t="s">
        <v>547</v>
      </c>
      <c r="C2039" t="s">
        <v>17</v>
      </c>
      <c r="D2039">
        <v>37.700000000000003</v>
      </c>
      <c r="E2039">
        <v>21.8</v>
      </c>
      <c r="F2039">
        <v>17.399999999999999</v>
      </c>
      <c r="G2039">
        <v>88.9</v>
      </c>
      <c r="H2039">
        <v>45.4</v>
      </c>
      <c r="I2039" t="s">
        <v>23</v>
      </c>
      <c r="J2039" s="1">
        <v>1855</v>
      </c>
      <c r="K2039">
        <v>2.1</v>
      </c>
      <c r="L2039" s="2">
        <v>0.05</v>
      </c>
      <c r="M2039">
        <v>2016</v>
      </c>
      <c r="N2039" t="s">
        <v>18</v>
      </c>
      <c r="O2039">
        <v>71</v>
      </c>
      <c r="P2039">
        <v>29</v>
      </c>
      <c r="Q2039">
        <f>VLOOKUP(B2039,Locations!$A:$B,2,0)</f>
        <v>41.873600000000003</v>
      </c>
      <c r="R2039">
        <f>VLOOKUP(B2039,Locations!$A:$C,3,0)</f>
        <v>-87.669300000000007</v>
      </c>
      <c r="S2039">
        <f>VLOOKUP(C2039,costs!$A:$B,2,0)</f>
        <v>748.03700000000003</v>
      </c>
    </row>
    <row r="2040" spans="1:19" x14ac:dyDescent="0.45">
      <c r="A2040" t="s">
        <v>540</v>
      </c>
      <c r="B2040" t="s">
        <v>373</v>
      </c>
      <c r="C2040" t="s">
        <v>297</v>
      </c>
      <c r="D2040">
        <v>38</v>
      </c>
      <c r="E2040">
        <v>34.700000000000003</v>
      </c>
      <c r="F2040">
        <v>37.299999999999997</v>
      </c>
      <c r="G2040">
        <v>61.5</v>
      </c>
      <c r="H2040">
        <v>32.6</v>
      </c>
      <c r="I2040" t="s">
        <v>23</v>
      </c>
      <c r="J2040" s="1">
        <v>120986</v>
      </c>
      <c r="K2040">
        <v>32.299999999999997</v>
      </c>
      <c r="L2040" s="2">
        <v>7.0000000000000007E-2</v>
      </c>
      <c r="M2040">
        <v>2016</v>
      </c>
      <c r="N2040" t="s">
        <v>26</v>
      </c>
      <c r="O2040">
        <v>59</v>
      </c>
      <c r="P2040">
        <v>41</v>
      </c>
      <c r="Q2040">
        <f>VLOOKUP(B2040,Locations!$A:$B,2,0)</f>
        <v>41.903799999999997</v>
      </c>
      <c r="R2040">
        <f>VLOOKUP(B2040,Locations!$A:$C,3,0)</f>
        <v>12.5144</v>
      </c>
      <c r="S2040">
        <f>VLOOKUP(C2040,costs!$A:$B,2,0)</f>
        <v>740.97500000000002</v>
      </c>
    </row>
    <row r="2041" spans="1:19" x14ac:dyDescent="0.45">
      <c r="A2041" t="s">
        <v>540</v>
      </c>
      <c r="B2041" t="s">
        <v>78</v>
      </c>
      <c r="C2041" t="s">
        <v>66</v>
      </c>
      <c r="D2041">
        <v>46.7</v>
      </c>
      <c r="E2041">
        <v>21.4</v>
      </c>
      <c r="F2041">
        <v>36.6</v>
      </c>
      <c r="G2041">
        <v>67.2</v>
      </c>
      <c r="H2041">
        <v>80.3</v>
      </c>
      <c r="I2041" t="s">
        <v>23</v>
      </c>
      <c r="J2041" s="1">
        <v>14290</v>
      </c>
      <c r="K2041">
        <v>7.9</v>
      </c>
      <c r="L2041" s="2">
        <v>0.02</v>
      </c>
      <c r="M2041">
        <v>2016</v>
      </c>
      <c r="N2041" t="s">
        <v>44</v>
      </c>
      <c r="Q2041">
        <f>VLOOKUP(B2041,Locations!$A:$B,2,0)</f>
        <v>31.839072000000002</v>
      </c>
      <c r="R2041">
        <f>VLOOKUP(B2041,Locations!$A:$C,3,0)</f>
        <v>117.2642075</v>
      </c>
      <c r="S2041">
        <f>VLOOKUP(C2041,costs!$A:$B,2,0)</f>
        <v>419.86799999999999</v>
      </c>
    </row>
    <row r="2042" spans="1:19" x14ac:dyDescent="0.45">
      <c r="A2042" t="s">
        <v>540</v>
      </c>
      <c r="B2042" t="s">
        <v>394</v>
      </c>
      <c r="C2042" t="s">
        <v>17</v>
      </c>
      <c r="D2042">
        <v>24.8</v>
      </c>
      <c r="E2042">
        <v>45.1</v>
      </c>
      <c r="F2042">
        <v>35.700000000000003</v>
      </c>
      <c r="G2042">
        <v>73.400000000000006</v>
      </c>
      <c r="H2042">
        <v>99.8</v>
      </c>
      <c r="I2042" t="s">
        <v>23</v>
      </c>
      <c r="J2042" s="1">
        <v>31424</v>
      </c>
      <c r="K2042">
        <v>21.5</v>
      </c>
      <c r="L2042" s="2">
        <v>0.1</v>
      </c>
      <c r="M2042">
        <v>2016</v>
      </c>
      <c r="N2042" t="s">
        <v>18</v>
      </c>
      <c r="Q2042">
        <f>VLOOKUP(B2042,Locations!$A:$B,2,0)</f>
        <v>28.059999900000001</v>
      </c>
      <c r="R2042">
        <f>VLOOKUP(B2042,Locations!$A:$C,3,0)</f>
        <v>-82.413836200000006</v>
      </c>
      <c r="S2042">
        <f>VLOOKUP(C2042,costs!$A:$B,2,0)</f>
        <v>748.03700000000003</v>
      </c>
    </row>
    <row r="2043" spans="1:19" x14ac:dyDescent="0.45">
      <c r="A2043" t="s">
        <v>540</v>
      </c>
      <c r="B2043" t="s">
        <v>106</v>
      </c>
      <c r="C2043" t="s">
        <v>17</v>
      </c>
      <c r="D2043">
        <v>32.6</v>
      </c>
      <c r="E2043">
        <v>53.2</v>
      </c>
      <c r="F2043">
        <v>22</v>
      </c>
      <c r="G2043">
        <v>83</v>
      </c>
      <c r="H2043">
        <v>33.4</v>
      </c>
      <c r="I2043" t="s">
        <v>23</v>
      </c>
      <c r="J2043" s="1">
        <v>21908</v>
      </c>
      <c r="K2043">
        <v>10.9</v>
      </c>
      <c r="L2043" s="2">
        <v>0.24</v>
      </c>
      <c r="M2043">
        <v>2016</v>
      </c>
      <c r="N2043" t="s">
        <v>18</v>
      </c>
      <c r="O2043">
        <v>50</v>
      </c>
      <c r="P2043">
        <v>50</v>
      </c>
      <c r="Q2043">
        <f>VLOOKUP(B2043,Locations!$A:$B,2,0)</f>
        <v>40.909834699999998</v>
      </c>
      <c r="R2043">
        <f>VLOOKUP(B2043,Locations!$A:$C,3,0)</f>
        <v>-73.121199099999998</v>
      </c>
      <c r="S2043">
        <f>VLOOKUP(C2043,costs!$A:$B,2,0)</f>
        <v>748.03700000000003</v>
      </c>
    </row>
    <row r="2044" spans="1:19" x14ac:dyDescent="0.45">
      <c r="A2044" t="s">
        <v>540</v>
      </c>
      <c r="B2044" t="s">
        <v>529</v>
      </c>
      <c r="C2044" t="s">
        <v>74</v>
      </c>
      <c r="D2044">
        <v>40</v>
      </c>
      <c r="E2044">
        <v>52.7</v>
      </c>
      <c r="F2044">
        <v>44.5</v>
      </c>
      <c r="G2044">
        <v>55.7</v>
      </c>
      <c r="H2044">
        <v>99.8</v>
      </c>
      <c r="I2044" t="s">
        <v>23</v>
      </c>
      <c r="J2044" s="1">
        <v>24099</v>
      </c>
      <c r="K2044">
        <v>45.4</v>
      </c>
      <c r="L2044" s="2">
        <v>0.2</v>
      </c>
      <c r="M2044">
        <v>2016</v>
      </c>
      <c r="N2044" t="s">
        <v>26</v>
      </c>
      <c r="O2044">
        <v>31</v>
      </c>
      <c r="P2044">
        <v>69</v>
      </c>
      <c r="Q2044">
        <f>VLOOKUP(B2044,Locations!$A:$B,2,0)</f>
        <v>48.781599999999997</v>
      </c>
      <c r="R2044">
        <f>VLOOKUP(B2044,Locations!$A:$C,3,0)</f>
        <v>9.1724999999999994</v>
      </c>
      <c r="S2044">
        <f>VLOOKUP(C2044,costs!$A:$B,2,0)</f>
        <v>723.53399999999999</v>
      </c>
    </row>
    <row r="2045" spans="1:19" x14ac:dyDescent="0.45">
      <c r="A2045" t="s">
        <v>540</v>
      </c>
      <c r="B2045" t="s">
        <v>239</v>
      </c>
      <c r="C2045" t="s">
        <v>73</v>
      </c>
      <c r="D2045">
        <v>31.5</v>
      </c>
      <c r="E2045">
        <v>40.1</v>
      </c>
      <c r="F2045">
        <v>32.799999999999997</v>
      </c>
      <c r="G2045">
        <v>68.099999999999994</v>
      </c>
      <c r="H2045">
        <v>99.9</v>
      </c>
      <c r="I2045" t="s">
        <v>23</v>
      </c>
      <c r="J2045" s="1">
        <v>3879</v>
      </c>
      <c r="K2045">
        <v>4.5999999999999996</v>
      </c>
      <c r="M2045">
        <v>2016</v>
      </c>
      <c r="N2045" t="s">
        <v>26</v>
      </c>
      <c r="O2045">
        <v>67</v>
      </c>
      <c r="P2045">
        <v>33</v>
      </c>
      <c r="Q2045">
        <f>VLOOKUP(B2045,Locations!$A:$B,2,0)</f>
        <v>63.820157399999999</v>
      </c>
      <c r="R2045">
        <f>VLOOKUP(B2045,Locations!$A:$C,3,0)</f>
        <v>20.314666299999999</v>
      </c>
      <c r="S2045">
        <f>VLOOKUP(C2045,costs!$A:$B,2,0)</f>
        <v>765.58500000000004</v>
      </c>
    </row>
    <row r="2046" spans="1:19" x14ac:dyDescent="0.45">
      <c r="A2046" t="s">
        <v>540</v>
      </c>
      <c r="B2046" t="s">
        <v>336</v>
      </c>
      <c r="C2046" t="s">
        <v>74</v>
      </c>
      <c r="D2046">
        <v>37.1</v>
      </c>
      <c r="E2046">
        <v>54.4</v>
      </c>
      <c r="F2046">
        <v>43.2</v>
      </c>
      <c r="G2046">
        <v>51.1</v>
      </c>
      <c r="H2046">
        <v>99.1</v>
      </c>
      <c r="I2046" t="s">
        <v>23</v>
      </c>
      <c r="J2046" s="1">
        <v>20300</v>
      </c>
      <c r="K2046">
        <v>53.6</v>
      </c>
      <c r="L2046" s="2">
        <v>0.18</v>
      </c>
      <c r="M2046">
        <v>2016</v>
      </c>
      <c r="N2046" t="s">
        <v>26</v>
      </c>
      <c r="O2046">
        <v>28</v>
      </c>
      <c r="P2046">
        <v>72</v>
      </c>
      <c r="Q2046">
        <f>VLOOKUP(B2046,Locations!$A:$B,2,0)</f>
        <v>49.8748</v>
      </c>
      <c r="R2046">
        <f>VLOOKUP(B2046,Locations!$A:$C,3,0)</f>
        <v>8.6562999999999999</v>
      </c>
      <c r="S2046">
        <f>VLOOKUP(C2046,costs!$A:$B,2,0)</f>
        <v>723.53399999999999</v>
      </c>
    </row>
    <row r="2047" spans="1:19" x14ac:dyDescent="0.45">
      <c r="A2047" t="s">
        <v>540</v>
      </c>
      <c r="B2047" t="s">
        <v>498</v>
      </c>
      <c r="C2047" t="s">
        <v>63</v>
      </c>
      <c r="D2047">
        <v>27</v>
      </c>
      <c r="E2047">
        <v>90.1</v>
      </c>
      <c r="F2047">
        <v>35.1</v>
      </c>
      <c r="G2047">
        <v>66.900000000000006</v>
      </c>
      <c r="H2047">
        <v>42.3</v>
      </c>
      <c r="I2047" t="s">
        <v>23</v>
      </c>
      <c r="J2047" s="1">
        <v>24519</v>
      </c>
      <c r="K2047">
        <v>44.1</v>
      </c>
      <c r="L2047" s="2">
        <v>0.31</v>
      </c>
      <c r="M2047">
        <v>2016</v>
      </c>
      <c r="N2047" t="s">
        <v>64</v>
      </c>
      <c r="O2047">
        <v>53</v>
      </c>
      <c r="P2047">
        <v>47</v>
      </c>
      <c r="Q2047">
        <f>VLOOKUP(B2047,Locations!$A:$B,2,0)</f>
        <v>-33.883200000000002</v>
      </c>
      <c r="R2047">
        <f>VLOOKUP(B2047,Locations!$A:$C,3,0)</f>
        <v>151.20050000000001</v>
      </c>
      <c r="S2047">
        <f>VLOOKUP(C2047,costs!$A:$B,2,0)</f>
        <v>771.25599999999997</v>
      </c>
    </row>
    <row r="2048" spans="1:19" x14ac:dyDescent="0.45">
      <c r="A2048" t="s">
        <v>540</v>
      </c>
      <c r="B2048" t="s">
        <v>255</v>
      </c>
      <c r="C2048" t="s">
        <v>245</v>
      </c>
      <c r="D2048">
        <v>41</v>
      </c>
      <c r="E2048">
        <v>47.5</v>
      </c>
      <c r="F2048">
        <v>50.5</v>
      </c>
      <c r="G2048">
        <v>49.2</v>
      </c>
      <c r="H2048">
        <v>42.9</v>
      </c>
      <c r="I2048" t="s">
        <v>23</v>
      </c>
      <c r="J2048" s="1">
        <v>23977</v>
      </c>
      <c r="K2048">
        <v>24.4</v>
      </c>
      <c r="L2048" s="2">
        <v>0.04</v>
      </c>
      <c r="M2048">
        <v>2016</v>
      </c>
      <c r="N2048" t="s">
        <v>44</v>
      </c>
      <c r="Q2048">
        <f>VLOOKUP(B2048,Locations!$A:$B,2,0)</f>
        <v>32.113300000000002</v>
      </c>
      <c r="R2048">
        <f>VLOOKUP(B2048,Locations!$A:$C,3,0)</f>
        <v>34.804400000000001</v>
      </c>
      <c r="S2048">
        <f>VLOOKUP(C2048,costs!$A:$B,2,0)</f>
        <v>794.79600000000005</v>
      </c>
    </row>
    <row r="2049" spans="1:19" x14ac:dyDescent="0.45">
      <c r="A2049" t="s">
        <v>540</v>
      </c>
      <c r="B2049" t="s">
        <v>320</v>
      </c>
      <c r="C2049" t="s">
        <v>17</v>
      </c>
      <c r="D2049">
        <v>24.3</v>
      </c>
      <c r="E2049">
        <v>52.3</v>
      </c>
      <c r="F2049">
        <v>26.7</v>
      </c>
      <c r="G2049">
        <v>86.8</v>
      </c>
      <c r="H2049">
        <v>41.8</v>
      </c>
      <c r="I2049" t="s">
        <v>23</v>
      </c>
      <c r="J2049" s="1">
        <v>16306</v>
      </c>
      <c r="K2049">
        <v>22.8</v>
      </c>
      <c r="L2049" s="2">
        <v>0.23</v>
      </c>
      <c r="M2049">
        <v>2016</v>
      </c>
      <c r="N2049" t="s">
        <v>18</v>
      </c>
      <c r="O2049">
        <v>44</v>
      </c>
      <c r="P2049">
        <v>56</v>
      </c>
      <c r="Q2049">
        <f>VLOOKUP(B2049,Locations!$A:$B,2,0)</f>
        <v>32.987585500000002</v>
      </c>
      <c r="R2049">
        <f>VLOOKUP(B2049,Locations!$A:$C,3,0)</f>
        <v>-96.749769299999997</v>
      </c>
      <c r="S2049">
        <f>VLOOKUP(C2049,costs!$A:$B,2,0)</f>
        <v>748.03700000000003</v>
      </c>
    </row>
    <row r="2050" spans="1:19" x14ac:dyDescent="0.45">
      <c r="A2050" t="s">
        <v>540</v>
      </c>
      <c r="B2050" t="s">
        <v>314</v>
      </c>
      <c r="C2050" t="s">
        <v>146</v>
      </c>
      <c r="D2050">
        <v>34.1</v>
      </c>
      <c r="E2050">
        <v>71.599999999999994</v>
      </c>
      <c r="F2050">
        <v>47.1</v>
      </c>
      <c r="G2050">
        <v>51.5</v>
      </c>
      <c r="H2050">
        <v>57.4</v>
      </c>
      <c r="I2050" t="s">
        <v>23</v>
      </c>
      <c r="J2050" s="1">
        <v>7576</v>
      </c>
      <c r="K2050">
        <v>22.4</v>
      </c>
      <c r="L2050" s="2">
        <v>0.1</v>
      </c>
      <c r="M2050">
        <v>2016</v>
      </c>
      <c r="N2050" t="s">
        <v>26</v>
      </c>
      <c r="O2050">
        <v>49</v>
      </c>
      <c r="P2050">
        <v>51</v>
      </c>
      <c r="Q2050">
        <f>VLOOKUP(B2050,Locations!$A:$B,2,0)</f>
        <v>51.563060800000002</v>
      </c>
      <c r="R2050">
        <f>VLOOKUP(B2050,Locations!$A:$C,3,0)</f>
        <v>5.0435984999999999</v>
      </c>
      <c r="S2050">
        <f>VLOOKUP(C2050,costs!$A:$B,2,0)</f>
        <v>800.68100000000004</v>
      </c>
    </row>
    <row r="2051" spans="1:19" x14ac:dyDescent="0.45">
      <c r="A2051" t="s">
        <v>540</v>
      </c>
      <c r="B2051" t="s">
        <v>166</v>
      </c>
      <c r="C2051" t="s">
        <v>50</v>
      </c>
      <c r="D2051">
        <v>45.3</v>
      </c>
      <c r="E2051">
        <v>29.3</v>
      </c>
      <c r="F2051">
        <v>42.7</v>
      </c>
      <c r="G2051">
        <v>49.4</v>
      </c>
      <c r="H2051">
        <v>74.7</v>
      </c>
      <c r="I2051" t="s">
        <v>23</v>
      </c>
      <c r="J2051" s="1">
        <v>17200</v>
      </c>
      <c r="K2051">
        <v>5</v>
      </c>
      <c r="L2051" s="2">
        <v>7.0000000000000007E-2</v>
      </c>
      <c r="M2051">
        <v>2016</v>
      </c>
      <c r="N2051" t="s">
        <v>44</v>
      </c>
      <c r="O2051">
        <v>25</v>
      </c>
      <c r="P2051">
        <v>75</v>
      </c>
      <c r="Q2051">
        <f>VLOOKUP(B2051,Locations!$A:$B,2,0)</f>
        <v>38.253094500000003</v>
      </c>
      <c r="R2051">
        <f>VLOOKUP(B2051,Locations!$A:$C,3,0)</f>
        <v>140.87365930000001</v>
      </c>
      <c r="S2051">
        <f>VLOOKUP(C2051,costs!$A:$B,2,0)</f>
        <v>891.63099999999997</v>
      </c>
    </row>
    <row r="2052" spans="1:19" x14ac:dyDescent="0.45">
      <c r="A2052" t="s">
        <v>540</v>
      </c>
      <c r="B2052" t="s">
        <v>144</v>
      </c>
      <c r="C2052" t="s">
        <v>50</v>
      </c>
      <c r="D2052">
        <v>45.6</v>
      </c>
      <c r="E2052">
        <v>31.9</v>
      </c>
      <c r="F2052">
        <v>47.6</v>
      </c>
      <c r="G2052">
        <v>42.2</v>
      </c>
      <c r="H2052">
        <v>70.900000000000006</v>
      </c>
      <c r="I2052" t="s">
        <v>23</v>
      </c>
      <c r="J2052" s="1">
        <v>9586</v>
      </c>
      <c r="K2052">
        <v>7.3</v>
      </c>
      <c r="L2052" s="2">
        <v>0.13</v>
      </c>
      <c r="M2052">
        <v>2016</v>
      </c>
      <c r="N2052" t="s">
        <v>44</v>
      </c>
      <c r="O2052">
        <v>13</v>
      </c>
      <c r="P2052">
        <v>87</v>
      </c>
      <c r="Q2052">
        <f>VLOOKUP(B2052,Locations!$A:$B,2,0)</f>
        <v>35.605038</v>
      </c>
      <c r="R2052">
        <f>VLOOKUP(B2052,Locations!$A:$C,3,0)</f>
        <v>139.68275489999999</v>
      </c>
      <c r="S2052">
        <f>VLOOKUP(C2052,costs!$A:$B,2,0)</f>
        <v>891.63099999999997</v>
      </c>
    </row>
    <row r="2053" spans="1:19" x14ac:dyDescent="0.45">
      <c r="A2053" t="s">
        <v>540</v>
      </c>
      <c r="B2053" t="s">
        <v>165</v>
      </c>
      <c r="C2053" t="s">
        <v>38</v>
      </c>
      <c r="D2053">
        <v>20.6</v>
      </c>
      <c r="E2053">
        <v>70.2</v>
      </c>
      <c r="F2053">
        <v>30</v>
      </c>
      <c r="G2053">
        <v>79</v>
      </c>
      <c r="H2053">
        <v>36.6</v>
      </c>
      <c r="I2053" t="s">
        <v>23</v>
      </c>
      <c r="J2053" s="1">
        <v>17581</v>
      </c>
      <c r="K2053">
        <v>21.5</v>
      </c>
      <c r="L2053" s="2">
        <v>0.11</v>
      </c>
      <c r="M2053">
        <v>2016</v>
      </c>
      <c r="N2053" t="s">
        <v>18</v>
      </c>
      <c r="O2053">
        <v>56</v>
      </c>
      <c r="P2053">
        <v>44</v>
      </c>
      <c r="Q2053">
        <f>VLOOKUP(B2053,Locations!$A:$B,2,0)</f>
        <v>48.4620599</v>
      </c>
      <c r="R2053">
        <f>VLOOKUP(B2053,Locations!$A:$C,3,0)</f>
        <v>-123.3114198</v>
      </c>
      <c r="S2053">
        <f>VLOOKUP(C2053,costs!$A:$B,2,0)</f>
        <v>695.60699999999997</v>
      </c>
    </row>
    <row r="2054" spans="1:19" x14ac:dyDescent="0.45">
      <c r="A2054" t="s">
        <v>540</v>
      </c>
      <c r="B2054" t="s">
        <v>119</v>
      </c>
      <c r="C2054" t="s">
        <v>17</v>
      </c>
      <c r="D2054">
        <v>34.6</v>
      </c>
      <c r="E2054">
        <v>24.2</v>
      </c>
      <c r="F2054">
        <v>19.5</v>
      </c>
      <c r="G2054">
        <v>94.8</v>
      </c>
      <c r="H2054">
        <v>42.5</v>
      </c>
      <c r="I2054" t="s">
        <v>23</v>
      </c>
      <c r="J2054" s="1">
        <v>7326</v>
      </c>
      <c r="K2054">
        <v>4.5999999999999996</v>
      </c>
      <c r="L2054" s="2">
        <v>0.05</v>
      </c>
      <c r="M2054">
        <v>2016</v>
      </c>
      <c r="N2054" t="s">
        <v>18</v>
      </c>
      <c r="O2054">
        <v>51</v>
      </c>
      <c r="P2054">
        <v>49</v>
      </c>
      <c r="Q2054">
        <f>VLOOKUP(B2054,Locations!$A:$B,2,0)</f>
        <v>36.134335</v>
      </c>
      <c r="R2054">
        <f>VLOOKUP(B2054,Locations!$A:$C,3,0)</f>
        <v>-80.278115200000002</v>
      </c>
      <c r="S2054">
        <f>VLOOKUP(C2054,costs!$A:$B,2,0)</f>
        <v>748.03700000000003</v>
      </c>
    </row>
    <row r="2055" spans="1:19" x14ac:dyDescent="0.45">
      <c r="A2055" t="s">
        <v>540</v>
      </c>
      <c r="B2055" t="s">
        <v>284</v>
      </c>
      <c r="C2055" t="s">
        <v>38</v>
      </c>
      <c r="D2055">
        <v>38.6</v>
      </c>
      <c r="E2055">
        <v>73.599999999999994</v>
      </c>
      <c r="F2055">
        <v>32.4</v>
      </c>
      <c r="G2055">
        <v>59</v>
      </c>
      <c r="H2055">
        <v>59.7</v>
      </c>
      <c r="I2055" t="s">
        <v>23</v>
      </c>
      <c r="J2055" s="1">
        <v>27387</v>
      </c>
      <c r="K2055">
        <v>20.7</v>
      </c>
      <c r="L2055" s="2">
        <v>0.16</v>
      </c>
      <c r="M2055">
        <v>2016</v>
      </c>
      <c r="N2055" t="s">
        <v>18</v>
      </c>
      <c r="O2055">
        <v>54</v>
      </c>
      <c r="P2055">
        <v>46</v>
      </c>
      <c r="Q2055">
        <f>VLOOKUP(B2055,Locations!$A:$B,2,0)</f>
        <v>43.661273000000001</v>
      </c>
      <c r="R2055">
        <f>VLOOKUP(B2055,Locations!$A:$C,3,0)</f>
        <v>-79.389469000000005</v>
      </c>
      <c r="S2055">
        <f>VLOOKUP(C2055,costs!$A:$B,2,0)</f>
        <v>695.60699999999997</v>
      </c>
    </row>
    <row r="2056" spans="1:19" x14ac:dyDescent="0.45">
      <c r="A2056" t="s">
        <v>540</v>
      </c>
      <c r="B2056" t="s">
        <v>103</v>
      </c>
      <c r="C2056" t="s">
        <v>17</v>
      </c>
      <c r="D2056">
        <v>38.5</v>
      </c>
      <c r="E2056">
        <v>26.6</v>
      </c>
      <c r="F2056">
        <v>17.5</v>
      </c>
      <c r="G2056">
        <v>85</v>
      </c>
      <c r="H2056">
        <v>29.1</v>
      </c>
      <c r="I2056" t="s">
        <v>23</v>
      </c>
      <c r="J2056" s="1">
        <v>7867</v>
      </c>
      <c r="K2056">
        <v>11.8</v>
      </c>
      <c r="L2056" s="2">
        <v>7.0000000000000007E-2</v>
      </c>
      <c r="M2056">
        <v>2016</v>
      </c>
      <c r="N2056" t="s">
        <v>18</v>
      </c>
      <c r="O2056">
        <v>54</v>
      </c>
      <c r="P2056">
        <v>46</v>
      </c>
      <c r="Q2056">
        <f>VLOOKUP(B2056,Locations!$A:$B,2,0)</f>
        <v>37.271700000000003</v>
      </c>
      <c r="R2056">
        <f>VLOOKUP(B2056,Locations!$A:$C,3,0)</f>
        <v>-76.713399999999993</v>
      </c>
      <c r="S2056">
        <f>VLOOKUP(C2056,costs!$A:$B,2,0)</f>
        <v>748.03700000000003</v>
      </c>
    </row>
    <row r="2057" spans="1:19" x14ac:dyDescent="0.45">
      <c r="A2057" t="s">
        <v>540</v>
      </c>
      <c r="B2057" t="s">
        <v>321</v>
      </c>
      <c r="C2057" t="s">
        <v>137</v>
      </c>
      <c r="D2057">
        <v>26.2</v>
      </c>
      <c r="E2057">
        <v>68.400000000000006</v>
      </c>
      <c r="F2057">
        <v>31.5</v>
      </c>
      <c r="G2057">
        <v>76</v>
      </c>
      <c r="H2057">
        <v>99.7</v>
      </c>
      <c r="I2057" t="s">
        <v>23</v>
      </c>
      <c r="J2057" s="1">
        <v>23321</v>
      </c>
      <c r="K2057">
        <v>18.600000000000001</v>
      </c>
      <c r="L2057" s="2">
        <v>0.09</v>
      </c>
      <c r="M2057">
        <v>2016</v>
      </c>
      <c r="N2057" t="s">
        <v>138</v>
      </c>
      <c r="O2057">
        <v>56</v>
      </c>
      <c r="P2057">
        <v>44</v>
      </c>
      <c r="Q2057">
        <f>VLOOKUP(B2057,Locations!$A:$B,2,0)</f>
        <v>-26.188881299999998</v>
      </c>
      <c r="R2057">
        <f>VLOOKUP(B2057,Locations!$A:$C,3,0)</f>
        <v>28.0247919</v>
      </c>
      <c r="S2057">
        <f>VLOOKUP(C2057,costs!$A:$B,2,0)</f>
        <v>454.64299999999997</v>
      </c>
    </row>
    <row r="2058" spans="1:19" x14ac:dyDescent="0.45">
      <c r="A2058" t="s">
        <v>548</v>
      </c>
      <c r="B2058" t="s">
        <v>354</v>
      </c>
      <c r="C2058" t="s">
        <v>129</v>
      </c>
      <c r="D2058">
        <v>31.1</v>
      </c>
      <c r="E2058">
        <v>65.400000000000006</v>
      </c>
      <c r="F2058">
        <v>32.799999999999997</v>
      </c>
      <c r="G2058">
        <v>62.1</v>
      </c>
      <c r="H2058">
        <v>61.6</v>
      </c>
      <c r="I2058" t="s">
        <v>23</v>
      </c>
      <c r="J2058" s="1">
        <v>16099</v>
      </c>
      <c r="K2058">
        <v>24.2</v>
      </c>
      <c r="L2058" s="2">
        <v>0.17</v>
      </c>
      <c r="M2058">
        <v>2016</v>
      </c>
      <c r="N2058" t="s">
        <v>26</v>
      </c>
      <c r="O2058">
        <v>32</v>
      </c>
      <c r="P2058">
        <v>68</v>
      </c>
      <c r="Q2058">
        <f>VLOOKUP(B2058,Locations!$A:$B,2,0)</f>
        <v>60.185587599999998</v>
      </c>
      <c r="R2058">
        <f>VLOOKUP(B2058,Locations!$A:$C,3,0)</f>
        <v>24.824273300000002</v>
      </c>
      <c r="S2058">
        <f>VLOOKUP(C2058,costs!$A:$B,2,0)</f>
        <v>779.17399999999998</v>
      </c>
    </row>
    <row r="2059" spans="1:19" x14ac:dyDescent="0.45">
      <c r="A2059" t="s">
        <v>548</v>
      </c>
      <c r="B2059" t="s">
        <v>549</v>
      </c>
      <c r="C2059" t="s">
        <v>68</v>
      </c>
      <c r="D2059">
        <v>36.700000000000003</v>
      </c>
      <c r="E2059">
        <v>63</v>
      </c>
      <c r="F2059">
        <v>22.1</v>
      </c>
      <c r="G2059">
        <v>64.900000000000006</v>
      </c>
      <c r="H2059">
        <v>33.1</v>
      </c>
      <c r="I2059" t="s">
        <v>23</v>
      </c>
      <c r="J2059" s="1">
        <v>71749</v>
      </c>
      <c r="K2059">
        <v>45.5</v>
      </c>
      <c r="L2059" s="2">
        <v>0.13</v>
      </c>
      <c r="M2059">
        <v>2016</v>
      </c>
      <c r="N2059" t="s">
        <v>26</v>
      </c>
      <c r="O2059">
        <v>61</v>
      </c>
      <c r="P2059">
        <v>39</v>
      </c>
      <c r="Q2059">
        <f>VLOOKUP(B2059,Locations!$A:$B,2,0)</f>
        <v>43.308888898900001</v>
      </c>
      <c r="R2059">
        <f>VLOOKUP(B2059,Locations!$A:$C,3,0)</f>
        <v>5.3858333433299999</v>
      </c>
      <c r="S2059">
        <f>VLOOKUP(C2059,costs!$A:$B,2,0)</f>
        <v>800.89499999999998</v>
      </c>
    </row>
    <row r="2060" spans="1:19" x14ac:dyDescent="0.45">
      <c r="A2060" t="s">
        <v>548</v>
      </c>
      <c r="B2060" t="s">
        <v>316</v>
      </c>
      <c r="C2060" t="s">
        <v>25</v>
      </c>
      <c r="D2060">
        <v>28.9</v>
      </c>
      <c r="E2060">
        <v>84.8</v>
      </c>
      <c r="F2060">
        <v>27.9</v>
      </c>
      <c r="G2060">
        <v>56.7</v>
      </c>
      <c r="H2060">
        <v>36.299999999999997</v>
      </c>
      <c r="I2060" t="s">
        <v>23</v>
      </c>
      <c r="J2060" s="1">
        <v>12830</v>
      </c>
      <c r="K2060">
        <v>18.8</v>
      </c>
      <c r="L2060" s="2">
        <v>0.3</v>
      </c>
      <c r="M2060">
        <v>2016</v>
      </c>
      <c r="N2060" t="s">
        <v>26</v>
      </c>
      <c r="O2060">
        <v>46</v>
      </c>
      <c r="P2060">
        <v>54</v>
      </c>
      <c r="Q2060">
        <f>VLOOKUP(B2060,Locations!$A:$B,2,0)</f>
        <v>51.379144199999999</v>
      </c>
      <c r="R2060">
        <f>VLOOKUP(B2060,Locations!$A:$C,3,0)</f>
        <v>-2.3252332</v>
      </c>
      <c r="S2060">
        <f>VLOOKUP(C2060,costs!$A:$B,2,0)</f>
        <v>698.49599999999998</v>
      </c>
    </row>
    <row r="2061" spans="1:19" x14ac:dyDescent="0.45">
      <c r="A2061" t="s">
        <v>548</v>
      </c>
      <c r="B2061" t="s">
        <v>472</v>
      </c>
      <c r="C2061" t="s">
        <v>74</v>
      </c>
      <c r="D2061">
        <v>32.200000000000003</v>
      </c>
      <c r="E2061">
        <v>52.6</v>
      </c>
      <c r="F2061">
        <v>31.2</v>
      </c>
      <c r="G2061">
        <v>60.1</v>
      </c>
      <c r="H2061">
        <v>56.4</v>
      </c>
      <c r="I2061" t="s">
        <v>23</v>
      </c>
      <c r="J2061" s="1">
        <v>12520</v>
      </c>
      <c r="K2061">
        <v>35.5</v>
      </c>
      <c r="L2061" s="2">
        <v>0.08</v>
      </c>
      <c r="M2061">
        <v>2016</v>
      </c>
      <c r="N2061" t="s">
        <v>26</v>
      </c>
      <c r="O2061">
        <v>46</v>
      </c>
      <c r="P2061">
        <v>54</v>
      </c>
      <c r="Q2061">
        <f>VLOOKUP(B2061,Locations!$A:$B,2,0)</f>
        <v>49.928800000000003</v>
      </c>
      <c r="R2061">
        <f>VLOOKUP(B2061,Locations!$A:$C,3,0)</f>
        <v>11.585800000000001</v>
      </c>
      <c r="S2061">
        <f>VLOOKUP(C2061,costs!$A:$B,2,0)</f>
        <v>723.53399999999999</v>
      </c>
    </row>
    <row r="2062" spans="1:19" x14ac:dyDescent="0.45">
      <c r="A2062" t="s">
        <v>548</v>
      </c>
      <c r="B2062" t="s">
        <v>211</v>
      </c>
      <c r="C2062" t="s">
        <v>74</v>
      </c>
      <c r="D2062">
        <v>35.200000000000003</v>
      </c>
      <c r="E2062">
        <v>45.4</v>
      </c>
      <c r="F2062">
        <v>46.2</v>
      </c>
      <c r="G2062">
        <v>49.9</v>
      </c>
      <c r="H2062">
        <v>60.9</v>
      </c>
      <c r="I2062" t="s">
        <v>23</v>
      </c>
      <c r="J2062" s="1">
        <v>21428</v>
      </c>
      <c r="K2062">
        <v>67.8</v>
      </c>
      <c r="L2062" s="2">
        <v>0.08</v>
      </c>
      <c r="M2062">
        <v>2016</v>
      </c>
      <c r="N2062" t="s">
        <v>26</v>
      </c>
      <c r="O2062">
        <v>57</v>
      </c>
      <c r="P2062">
        <v>43</v>
      </c>
      <c r="Q2062">
        <f>VLOOKUP(B2062,Locations!$A:$B,2,0)</f>
        <v>52.037688500000002</v>
      </c>
      <c r="R2062">
        <f>VLOOKUP(B2062,Locations!$A:$C,3,0)</f>
        <v>8.4932233000000004</v>
      </c>
      <c r="S2062">
        <f>VLOOKUP(C2062,costs!$A:$B,2,0)</f>
        <v>723.53399999999999</v>
      </c>
    </row>
    <row r="2063" spans="1:19" x14ac:dyDescent="0.45">
      <c r="A2063" t="s">
        <v>548</v>
      </c>
      <c r="B2063" t="s">
        <v>550</v>
      </c>
      <c r="C2063" t="s">
        <v>68</v>
      </c>
      <c r="D2063">
        <v>25.3</v>
      </c>
      <c r="E2063">
        <v>54.6</v>
      </c>
      <c r="F2063">
        <v>22</v>
      </c>
      <c r="G2063">
        <v>71.7</v>
      </c>
      <c r="H2063">
        <v>30.6</v>
      </c>
      <c r="I2063" t="s">
        <v>23</v>
      </c>
      <c r="J2063" s="1">
        <v>51239</v>
      </c>
      <c r="K2063">
        <v>19.399999999999999</v>
      </c>
      <c r="L2063" s="2">
        <v>0.12</v>
      </c>
      <c r="M2063">
        <v>2016</v>
      </c>
      <c r="N2063" t="s">
        <v>26</v>
      </c>
      <c r="O2063">
        <v>58</v>
      </c>
      <c r="P2063">
        <v>42</v>
      </c>
      <c r="Q2063">
        <f>VLOOKUP(B2063,Locations!$A:$B,2,0)</f>
        <v>44.8245</v>
      </c>
      <c r="R2063">
        <f>VLOOKUP(B2063,Locations!$A:$C,3,0)</f>
        <v>-0.60589999999999999</v>
      </c>
      <c r="S2063">
        <f>VLOOKUP(C2063,costs!$A:$B,2,0)</f>
        <v>800.89499999999998</v>
      </c>
    </row>
    <row r="2064" spans="1:19" x14ac:dyDescent="0.45">
      <c r="A2064" t="s">
        <v>548</v>
      </c>
      <c r="B2064" t="s">
        <v>358</v>
      </c>
      <c r="C2064" t="s">
        <v>63</v>
      </c>
      <c r="D2064">
        <v>17.8</v>
      </c>
      <c r="E2064">
        <v>63.7</v>
      </c>
      <c r="F2064">
        <v>22.6</v>
      </c>
      <c r="G2064">
        <v>85.9</v>
      </c>
      <c r="H2064">
        <v>43.2</v>
      </c>
      <c r="I2064" t="s">
        <v>23</v>
      </c>
      <c r="J2064" s="1">
        <v>5570</v>
      </c>
      <c r="K2064">
        <v>25.4</v>
      </c>
      <c r="L2064" s="2">
        <v>0.15</v>
      </c>
      <c r="M2064">
        <v>2016</v>
      </c>
      <c r="N2064" t="s">
        <v>64</v>
      </c>
      <c r="O2064">
        <v>67</v>
      </c>
      <c r="P2064">
        <v>33</v>
      </c>
      <c r="Q2064">
        <f>VLOOKUP(B2064,Locations!$A:$B,2,0)</f>
        <v>-23.698921599999998</v>
      </c>
      <c r="R2064">
        <f>VLOOKUP(B2064,Locations!$A:$C,3,0)</f>
        <v>133.89673300000001</v>
      </c>
      <c r="S2064">
        <f>VLOOKUP(C2064,costs!$A:$B,2,0)</f>
        <v>771.25599999999997</v>
      </c>
    </row>
    <row r="2065" spans="1:19" x14ac:dyDescent="0.45">
      <c r="A2065" t="s">
        <v>548</v>
      </c>
      <c r="B2065" t="s">
        <v>268</v>
      </c>
      <c r="C2065" t="s">
        <v>17</v>
      </c>
      <c r="D2065">
        <v>28.5</v>
      </c>
      <c r="E2065">
        <v>35.5</v>
      </c>
      <c r="F2065">
        <v>30.3</v>
      </c>
      <c r="G2065">
        <v>71.8</v>
      </c>
      <c r="H2065">
        <v>83.7</v>
      </c>
      <c r="I2065" t="s">
        <v>23</v>
      </c>
      <c r="J2065" s="1">
        <v>5287</v>
      </c>
      <c r="K2065">
        <v>18.2</v>
      </c>
      <c r="L2065" s="2">
        <v>0.12</v>
      </c>
      <c r="M2065">
        <v>2016</v>
      </c>
      <c r="N2065" t="s">
        <v>18</v>
      </c>
      <c r="O2065">
        <v>26</v>
      </c>
      <c r="P2065">
        <v>74</v>
      </c>
      <c r="Q2065">
        <f>VLOOKUP(B2065,Locations!$A:$B,2,0)</f>
        <v>39.749649499999997</v>
      </c>
      <c r="R2065">
        <f>VLOOKUP(B2065,Locations!$A:$C,3,0)</f>
        <v>-105.2271982</v>
      </c>
      <c r="S2065">
        <f>VLOOKUP(C2065,costs!$A:$B,2,0)</f>
        <v>748.03700000000003</v>
      </c>
    </row>
    <row r="2066" spans="1:19" x14ac:dyDescent="0.45">
      <c r="A2066" t="s">
        <v>548</v>
      </c>
      <c r="B2066" t="s">
        <v>289</v>
      </c>
      <c r="C2066" t="s">
        <v>17</v>
      </c>
      <c r="D2066">
        <v>31.6</v>
      </c>
      <c r="E2066">
        <v>34.5</v>
      </c>
      <c r="F2066">
        <v>33</v>
      </c>
      <c r="G2066">
        <v>59.3</v>
      </c>
      <c r="H2066">
        <v>41</v>
      </c>
      <c r="I2066" t="s">
        <v>23</v>
      </c>
      <c r="J2066" s="1">
        <v>26769</v>
      </c>
      <c r="K2066">
        <v>19</v>
      </c>
      <c r="L2066" s="2">
        <v>0.05</v>
      </c>
      <c r="M2066">
        <v>2016</v>
      </c>
      <c r="N2066" t="s">
        <v>18</v>
      </c>
      <c r="O2066">
        <v>52</v>
      </c>
      <c r="P2066">
        <v>48</v>
      </c>
      <c r="Q2066">
        <f>VLOOKUP(B2066,Locations!$A:$B,2,0)</f>
        <v>40.570935800000001</v>
      </c>
      <c r="R2066">
        <f>VLOOKUP(B2066,Locations!$A:$C,3,0)</f>
        <v>-105.0865526</v>
      </c>
      <c r="S2066">
        <f>VLOOKUP(C2066,costs!$A:$B,2,0)</f>
        <v>748.03700000000003</v>
      </c>
    </row>
    <row r="2067" spans="1:19" x14ac:dyDescent="0.45">
      <c r="A2067" t="s">
        <v>548</v>
      </c>
      <c r="B2067" t="s">
        <v>198</v>
      </c>
      <c r="C2067" t="s">
        <v>17</v>
      </c>
      <c r="D2067">
        <v>23.7</v>
      </c>
      <c r="E2067">
        <v>41.6</v>
      </c>
      <c r="F2067">
        <v>34</v>
      </c>
      <c r="G2067">
        <v>70</v>
      </c>
      <c r="H2067">
        <v>98.7</v>
      </c>
      <c r="I2067" t="s">
        <v>23</v>
      </c>
      <c r="J2067" s="1">
        <v>19262</v>
      </c>
      <c r="K2067">
        <v>15.9</v>
      </c>
      <c r="L2067" s="2">
        <v>0.1</v>
      </c>
      <c r="M2067">
        <v>2016</v>
      </c>
      <c r="N2067" t="s">
        <v>18</v>
      </c>
      <c r="O2067">
        <v>56</v>
      </c>
      <c r="P2067">
        <v>44</v>
      </c>
      <c r="Q2067">
        <f>VLOOKUP(B2067,Locations!$A:$B,2,0)</f>
        <v>39.681032799999997</v>
      </c>
      <c r="R2067">
        <f>VLOOKUP(B2067,Locations!$A:$C,3,0)</f>
        <v>-75.754018400000007</v>
      </c>
      <c r="S2067">
        <f>VLOOKUP(C2067,costs!$A:$B,2,0)</f>
        <v>748.03700000000003</v>
      </c>
    </row>
    <row r="2068" spans="1:19" x14ac:dyDescent="0.45">
      <c r="A2068" t="s">
        <v>548</v>
      </c>
      <c r="B2068" t="s">
        <v>411</v>
      </c>
      <c r="C2068" t="s">
        <v>63</v>
      </c>
      <c r="D2068">
        <v>21.4</v>
      </c>
      <c r="E2068">
        <v>64.7</v>
      </c>
      <c r="F2068">
        <v>25.7</v>
      </c>
      <c r="G2068">
        <v>69.5</v>
      </c>
      <c r="H2068">
        <v>41.7</v>
      </c>
      <c r="I2068" t="s">
        <v>23</v>
      </c>
      <c r="J2068" s="1">
        <v>15655</v>
      </c>
      <c r="K2068">
        <v>22.6</v>
      </c>
      <c r="L2068" s="2">
        <v>0.15</v>
      </c>
      <c r="M2068">
        <v>2016</v>
      </c>
      <c r="N2068" t="s">
        <v>64</v>
      </c>
      <c r="O2068">
        <v>63</v>
      </c>
      <c r="P2068">
        <v>37</v>
      </c>
      <c r="Q2068">
        <f>VLOOKUP(B2068,Locations!$A:$B,2,0)</f>
        <v>-35.0248682</v>
      </c>
      <c r="R2068">
        <f>VLOOKUP(B2068,Locations!$A:$C,3,0)</f>
        <v>138.57343309999999</v>
      </c>
      <c r="S2068">
        <f>VLOOKUP(C2068,costs!$A:$B,2,0)</f>
        <v>771.25599999999997</v>
      </c>
    </row>
    <row r="2069" spans="1:19" x14ac:dyDescent="0.45">
      <c r="A2069" t="s">
        <v>548</v>
      </c>
      <c r="B2069" t="s">
        <v>277</v>
      </c>
      <c r="C2069" t="s">
        <v>17</v>
      </c>
      <c r="D2069">
        <v>41.1</v>
      </c>
      <c r="E2069">
        <v>39.200000000000003</v>
      </c>
      <c r="F2069">
        <v>30.5</v>
      </c>
      <c r="G2069">
        <v>52.2</v>
      </c>
      <c r="H2069">
        <v>30.9</v>
      </c>
      <c r="I2069" t="s">
        <v>23</v>
      </c>
      <c r="J2069" s="1">
        <v>33119</v>
      </c>
      <c r="K2069">
        <v>19.899999999999999</v>
      </c>
      <c r="L2069" s="2">
        <v>7.0000000000000007E-2</v>
      </c>
      <c r="M2069">
        <v>2016</v>
      </c>
      <c r="N2069" t="s">
        <v>18</v>
      </c>
      <c r="O2069">
        <v>57</v>
      </c>
      <c r="P2069">
        <v>43</v>
      </c>
      <c r="Q2069">
        <f>VLOOKUP(B2069,Locations!$A:$B,2,0)</f>
        <v>33.948</v>
      </c>
      <c r="R2069">
        <f>VLOOKUP(B2069,Locations!$A:$C,3,0)</f>
        <v>-83.377300000000005</v>
      </c>
      <c r="S2069">
        <f>VLOOKUP(C2069,costs!$A:$B,2,0)</f>
        <v>748.03700000000003</v>
      </c>
    </row>
    <row r="2070" spans="1:19" x14ac:dyDescent="0.45">
      <c r="A2070" t="s">
        <v>548</v>
      </c>
      <c r="B2070" t="s">
        <v>413</v>
      </c>
      <c r="C2070" t="s">
        <v>63</v>
      </c>
      <c r="D2070">
        <v>22.5</v>
      </c>
      <c r="E2070">
        <v>81.7</v>
      </c>
      <c r="F2070">
        <v>25.2</v>
      </c>
      <c r="G2070">
        <v>66.3</v>
      </c>
      <c r="H2070">
        <v>34.6</v>
      </c>
      <c r="I2070" t="s">
        <v>23</v>
      </c>
      <c r="J2070" s="1">
        <v>30251</v>
      </c>
      <c r="K2070">
        <v>22</v>
      </c>
      <c r="L2070" s="2">
        <v>0.21</v>
      </c>
      <c r="M2070">
        <v>2016</v>
      </c>
      <c r="N2070" t="s">
        <v>64</v>
      </c>
      <c r="Q2070">
        <f>VLOOKUP(B2070,Locations!$A:$B,2,0)</f>
        <v>-27.553397499999999</v>
      </c>
      <c r="R2070">
        <f>VLOOKUP(B2070,Locations!$A:$C,3,0)</f>
        <v>153.0533623</v>
      </c>
      <c r="S2070">
        <f>VLOOKUP(C2070,costs!$A:$B,2,0)</f>
        <v>771.25599999999997</v>
      </c>
    </row>
    <row r="2071" spans="1:19" x14ac:dyDescent="0.45">
      <c r="A2071" t="s">
        <v>548</v>
      </c>
      <c r="B2071" t="s">
        <v>343</v>
      </c>
      <c r="C2071" t="s">
        <v>344</v>
      </c>
      <c r="D2071">
        <v>16.2</v>
      </c>
      <c r="E2071">
        <v>61</v>
      </c>
      <c r="F2071">
        <v>16.2</v>
      </c>
      <c r="G2071">
        <v>91.4</v>
      </c>
      <c r="H2071">
        <v>28</v>
      </c>
      <c r="I2071" t="s">
        <v>23</v>
      </c>
      <c r="J2071" s="1">
        <v>13960</v>
      </c>
      <c r="K2071">
        <v>25.9</v>
      </c>
      <c r="L2071" s="2">
        <v>0.08</v>
      </c>
      <c r="M2071">
        <v>2016</v>
      </c>
      <c r="N2071" t="s">
        <v>26</v>
      </c>
      <c r="O2071">
        <v>66</v>
      </c>
      <c r="P2071">
        <v>34</v>
      </c>
      <c r="Q2071">
        <f>VLOOKUP(B2071,Locations!$A:$B,2,0)</f>
        <v>64.136550499999998</v>
      </c>
      <c r="R2071">
        <f>VLOOKUP(B2071,Locations!$A:$C,3,0)</f>
        <v>-21.9030159</v>
      </c>
      <c r="S2071">
        <f>VLOOKUP(C2071,costs!$A:$B,2,0)</f>
        <v>1089.902</v>
      </c>
    </row>
    <row r="2072" spans="1:19" x14ac:dyDescent="0.45">
      <c r="A2072" t="s">
        <v>548</v>
      </c>
      <c r="B2072" t="s">
        <v>520</v>
      </c>
      <c r="C2072" t="s">
        <v>363</v>
      </c>
      <c r="D2072">
        <v>42.7</v>
      </c>
      <c r="E2072">
        <v>16.399999999999999</v>
      </c>
      <c r="F2072">
        <v>47.2</v>
      </c>
      <c r="G2072">
        <v>42.4</v>
      </c>
      <c r="H2072">
        <v>52.4</v>
      </c>
      <c r="I2072" t="s">
        <v>23</v>
      </c>
      <c r="J2072" s="1">
        <v>3318</v>
      </c>
      <c r="K2072">
        <v>8.1999999999999993</v>
      </c>
      <c r="L2072" s="2">
        <v>0.01</v>
      </c>
      <c r="M2072">
        <v>2016</v>
      </c>
      <c r="N2072" t="s">
        <v>44</v>
      </c>
      <c r="O2072">
        <v>19</v>
      </c>
      <c r="P2072">
        <v>81</v>
      </c>
      <c r="Q2072">
        <f>VLOOKUP(B2072,Locations!$A:$B,2,0)</f>
        <v>13.0219</v>
      </c>
      <c r="R2072">
        <f>VLOOKUP(B2072,Locations!$A:$C,3,0)</f>
        <v>77.567099999999996</v>
      </c>
      <c r="S2072">
        <f>VLOOKUP(C2072,costs!$A:$B,2,0)</f>
        <v>258.61900000000003</v>
      </c>
    </row>
    <row r="2073" spans="1:19" x14ac:dyDescent="0.45">
      <c r="A2073" t="s">
        <v>548</v>
      </c>
      <c r="B2073" t="s">
        <v>195</v>
      </c>
      <c r="C2073" t="s">
        <v>17</v>
      </c>
      <c r="D2073">
        <v>31.2</v>
      </c>
      <c r="E2073">
        <v>35.4</v>
      </c>
      <c r="F2073">
        <v>29.4</v>
      </c>
      <c r="G2073">
        <v>61.5</v>
      </c>
      <c r="H2073">
        <v>54</v>
      </c>
      <c r="I2073" t="s">
        <v>23</v>
      </c>
      <c r="J2073" s="1">
        <v>29991</v>
      </c>
      <c r="K2073">
        <v>17.399999999999999</v>
      </c>
      <c r="L2073" s="2">
        <v>0.11</v>
      </c>
      <c r="M2073">
        <v>2016</v>
      </c>
      <c r="N2073" t="s">
        <v>18</v>
      </c>
      <c r="O2073">
        <v>44</v>
      </c>
      <c r="P2073">
        <v>56</v>
      </c>
      <c r="Q2073">
        <f>VLOOKUP(B2073,Locations!$A:$B,2,0)</f>
        <v>42.0279101</v>
      </c>
      <c r="R2073">
        <f>VLOOKUP(B2073,Locations!$A:$C,3,0)</f>
        <v>-93.644644099999994</v>
      </c>
      <c r="S2073">
        <f>VLOOKUP(C2073,costs!$A:$B,2,0)</f>
        <v>748.03700000000003</v>
      </c>
    </row>
    <row r="2074" spans="1:19" x14ac:dyDescent="0.45">
      <c r="A2074" t="s">
        <v>548</v>
      </c>
      <c r="B2074" t="s">
        <v>551</v>
      </c>
      <c r="C2074" t="s">
        <v>63</v>
      </c>
      <c r="D2074">
        <v>19</v>
      </c>
      <c r="E2074">
        <v>70.400000000000006</v>
      </c>
      <c r="F2074">
        <v>22.8</v>
      </c>
      <c r="G2074">
        <v>81.400000000000006</v>
      </c>
      <c r="H2074">
        <v>40.700000000000003</v>
      </c>
      <c r="I2074" t="s">
        <v>23</v>
      </c>
      <c r="J2074" s="1">
        <v>11713</v>
      </c>
      <c r="K2074">
        <v>21.9</v>
      </c>
      <c r="L2074" s="2">
        <v>0.11</v>
      </c>
      <c r="M2074">
        <v>2016</v>
      </c>
      <c r="N2074" t="s">
        <v>64</v>
      </c>
      <c r="O2074">
        <v>63</v>
      </c>
      <c r="P2074">
        <v>37</v>
      </c>
      <c r="Q2074">
        <f>VLOOKUP(B2074,Locations!$A:$B,2,0)</f>
        <v>-19.3277</v>
      </c>
      <c r="R2074">
        <f>VLOOKUP(B2074,Locations!$A:$C,3,0)</f>
        <v>146.75649999999999</v>
      </c>
      <c r="S2074">
        <f>VLOOKUP(C2074,costs!$A:$B,2,0)</f>
        <v>771.25599999999997</v>
      </c>
    </row>
    <row r="2075" spans="1:19" x14ac:dyDescent="0.45">
      <c r="A2075" t="s">
        <v>548</v>
      </c>
      <c r="B2075" t="s">
        <v>552</v>
      </c>
      <c r="C2075" t="s">
        <v>74</v>
      </c>
      <c r="D2075">
        <v>32.9</v>
      </c>
      <c r="E2075">
        <v>46.8</v>
      </c>
      <c r="F2075">
        <v>33.9</v>
      </c>
      <c r="G2075">
        <v>52.9</v>
      </c>
      <c r="H2075">
        <v>46.4</v>
      </c>
      <c r="I2075" t="s">
        <v>23</v>
      </c>
      <c r="J2075" s="1">
        <v>25682</v>
      </c>
      <c r="K2075">
        <v>53.9</v>
      </c>
      <c r="L2075" s="2">
        <v>0.09</v>
      </c>
      <c r="M2075">
        <v>2016</v>
      </c>
      <c r="N2075" t="s">
        <v>26</v>
      </c>
      <c r="O2075">
        <v>62</v>
      </c>
      <c r="P2075">
        <v>38</v>
      </c>
      <c r="Q2075">
        <f>VLOOKUP(B2075,Locations!$A:$B,2,0)</f>
        <v>50.580500000000001</v>
      </c>
      <c r="R2075">
        <f>VLOOKUP(B2075,Locations!$A:$C,3,0)</f>
        <v>8.6770999999999994</v>
      </c>
      <c r="S2075">
        <f>VLOOKUP(C2075,costs!$A:$B,2,0)</f>
        <v>723.53399999999999</v>
      </c>
    </row>
    <row r="2076" spans="1:19" x14ac:dyDescent="0.45">
      <c r="A2076" t="s">
        <v>548</v>
      </c>
      <c r="B2076" t="s">
        <v>477</v>
      </c>
      <c r="C2076" t="s">
        <v>478</v>
      </c>
      <c r="D2076">
        <v>23.9</v>
      </c>
      <c r="E2076">
        <v>93</v>
      </c>
      <c r="F2076">
        <v>11.8</v>
      </c>
      <c r="G2076">
        <v>76.599999999999994</v>
      </c>
      <c r="H2076">
        <v>73.099999999999994</v>
      </c>
      <c r="I2076" t="s">
        <v>23</v>
      </c>
      <c r="J2076" s="1">
        <v>35889</v>
      </c>
      <c r="K2076">
        <v>8.4</v>
      </c>
      <c r="L2076" s="2">
        <v>0.21</v>
      </c>
      <c r="M2076">
        <v>2016</v>
      </c>
      <c r="N2076" t="s">
        <v>44</v>
      </c>
      <c r="O2076">
        <v>57</v>
      </c>
      <c r="P2076">
        <v>43</v>
      </c>
      <c r="Q2076">
        <f>VLOOKUP(B2076,Locations!$A:$B,2,0)</f>
        <v>21.4941</v>
      </c>
      <c r="R2076">
        <f>VLOOKUP(B2076,Locations!$A:$C,3,0)</f>
        <v>39.232599999999998</v>
      </c>
      <c r="S2076">
        <f>VLOOKUP(C2076,costs!$A:$B,2,0)</f>
        <v>509.42700000000002</v>
      </c>
    </row>
    <row r="2077" spans="1:19" x14ac:dyDescent="0.45">
      <c r="A2077" t="s">
        <v>548</v>
      </c>
      <c r="B2077" t="s">
        <v>466</v>
      </c>
      <c r="C2077" t="s">
        <v>143</v>
      </c>
      <c r="D2077">
        <v>21.2</v>
      </c>
      <c r="E2077">
        <v>53.5</v>
      </c>
      <c r="F2077">
        <v>27.1</v>
      </c>
      <c r="G2077">
        <v>74.900000000000006</v>
      </c>
      <c r="H2077">
        <v>82.4</v>
      </c>
      <c r="I2077" t="s">
        <v>23</v>
      </c>
      <c r="J2077" s="1">
        <v>4488</v>
      </c>
      <c r="K2077">
        <v>14.6</v>
      </c>
      <c r="L2077" s="2">
        <v>0.08</v>
      </c>
      <c r="M2077">
        <v>2016</v>
      </c>
      <c r="N2077" t="s">
        <v>44</v>
      </c>
      <c r="O2077">
        <v>52</v>
      </c>
      <c r="P2077">
        <v>48</v>
      </c>
      <c r="Q2077">
        <f>VLOOKUP(B2077,Locations!$A:$B,2,0)</f>
        <v>34.727571400000002</v>
      </c>
      <c r="R2077">
        <f>VLOOKUP(B2077,Locations!$A:$C,3,0)</f>
        <v>135.2371</v>
      </c>
      <c r="S2077">
        <f>VLOOKUP(C2077,costs!$A:$B,2,0)</f>
        <v>376.74700000000001</v>
      </c>
    </row>
    <row r="2078" spans="1:19" x14ac:dyDescent="0.45">
      <c r="A2078" t="s">
        <v>548</v>
      </c>
      <c r="B2078" t="s">
        <v>292</v>
      </c>
      <c r="C2078" t="s">
        <v>53</v>
      </c>
      <c r="D2078">
        <v>43.9</v>
      </c>
      <c r="E2078">
        <v>40.200000000000003</v>
      </c>
      <c r="F2078">
        <v>43.4</v>
      </c>
      <c r="G2078">
        <v>41.8</v>
      </c>
      <c r="H2078">
        <v>99.8</v>
      </c>
      <c r="I2078" t="s">
        <v>23</v>
      </c>
      <c r="J2078" s="1">
        <v>24043</v>
      </c>
      <c r="K2078">
        <v>15.8</v>
      </c>
      <c r="L2078" s="2">
        <v>0.14000000000000001</v>
      </c>
      <c r="M2078">
        <v>2016</v>
      </c>
      <c r="N2078" t="s">
        <v>44</v>
      </c>
      <c r="Q2078">
        <f>VLOOKUP(B2078,Locations!$A:$B,2,0)</f>
        <v>37.590141099999997</v>
      </c>
      <c r="R2078">
        <f>VLOOKUP(B2078,Locations!$A:$C,3,0)</f>
        <v>127.0362318</v>
      </c>
      <c r="S2078">
        <f>VLOOKUP(C2078,costs!$A:$B,2,0)</f>
        <v>823.15099999999995</v>
      </c>
    </row>
    <row r="2079" spans="1:19" x14ac:dyDescent="0.45">
      <c r="A2079" t="s">
        <v>548</v>
      </c>
      <c r="B2079" t="s">
        <v>387</v>
      </c>
      <c r="C2079" t="s">
        <v>152</v>
      </c>
      <c r="D2079">
        <v>29.1</v>
      </c>
      <c r="E2079">
        <v>69.7</v>
      </c>
      <c r="F2079">
        <v>36.6</v>
      </c>
      <c r="G2079">
        <v>46.5</v>
      </c>
      <c r="H2079">
        <v>98.9</v>
      </c>
      <c r="I2079" t="s">
        <v>23</v>
      </c>
      <c r="J2079" s="1">
        <v>20951</v>
      </c>
      <c r="K2079">
        <v>25.9</v>
      </c>
      <c r="L2079" s="2">
        <v>0.23</v>
      </c>
      <c r="M2079">
        <v>2016</v>
      </c>
      <c r="N2079" t="s">
        <v>26</v>
      </c>
      <c r="O2079">
        <v>54</v>
      </c>
      <c r="P2079">
        <v>46</v>
      </c>
      <c r="Q2079">
        <f>VLOOKUP(B2079,Locations!$A:$B,2,0)</f>
        <v>50.637072400000001</v>
      </c>
      <c r="R2079">
        <f>VLOOKUP(B2079,Locations!$A:$C,3,0)</f>
        <v>5.5623332999999997</v>
      </c>
      <c r="S2079">
        <f>VLOOKUP(C2079,costs!$A:$B,2,0)</f>
        <v>780.779</v>
      </c>
    </row>
    <row r="2080" spans="1:19" x14ac:dyDescent="0.45">
      <c r="A2080" t="s">
        <v>548</v>
      </c>
      <c r="B2080" t="s">
        <v>369</v>
      </c>
      <c r="C2080" t="s">
        <v>73</v>
      </c>
      <c r="D2080">
        <v>24.2</v>
      </c>
      <c r="E2080">
        <v>57.7</v>
      </c>
      <c r="F2080">
        <v>18.899999999999999</v>
      </c>
      <c r="G2080">
        <v>76.8</v>
      </c>
      <c r="H2080">
        <v>42.1</v>
      </c>
      <c r="I2080" t="s">
        <v>23</v>
      </c>
      <c r="J2080" s="1">
        <v>17866</v>
      </c>
      <c r="K2080">
        <v>7.7</v>
      </c>
      <c r="L2080" s="2">
        <v>0.1</v>
      </c>
      <c r="M2080">
        <v>2016</v>
      </c>
      <c r="N2080" t="s">
        <v>26</v>
      </c>
      <c r="O2080">
        <v>52</v>
      </c>
      <c r="P2080">
        <v>48</v>
      </c>
      <c r="Q2080">
        <f>VLOOKUP(B2080,Locations!$A:$B,2,0)</f>
        <v>58.397799999999997</v>
      </c>
      <c r="R2080">
        <f>VLOOKUP(B2080,Locations!$A:$C,3,0)</f>
        <v>15.576000000000001</v>
      </c>
      <c r="S2080">
        <f>VLOOKUP(C2080,costs!$A:$B,2,0)</f>
        <v>765.58500000000004</v>
      </c>
    </row>
    <row r="2081" spans="1:19" x14ac:dyDescent="0.45">
      <c r="A2081" t="s">
        <v>548</v>
      </c>
      <c r="B2081" t="s">
        <v>153</v>
      </c>
      <c r="C2081" t="s">
        <v>66</v>
      </c>
      <c r="D2081">
        <v>37.200000000000003</v>
      </c>
      <c r="E2081">
        <v>50.4</v>
      </c>
      <c r="F2081">
        <v>32.200000000000003</v>
      </c>
      <c r="G2081">
        <v>54.2</v>
      </c>
      <c r="H2081">
        <v>58.6</v>
      </c>
      <c r="I2081" t="s">
        <v>23</v>
      </c>
      <c r="J2081" s="1">
        <v>29743</v>
      </c>
      <c r="K2081">
        <v>13.3</v>
      </c>
      <c r="L2081" s="2">
        <v>0.1</v>
      </c>
      <c r="M2081">
        <v>2016</v>
      </c>
      <c r="N2081" t="s">
        <v>44</v>
      </c>
      <c r="O2081">
        <v>46</v>
      </c>
      <c r="P2081">
        <v>54</v>
      </c>
      <c r="Q2081">
        <f>VLOOKUP(B2081,Locations!$A:$B,2,0)</f>
        <v>32.056595700000003</v>
      </c>
      <c r="R2081">
        <f>VLOOKUP(B2081,Locations!$A:$C,3,0)</f>
        <v>118.7740883</v>
      </c>
      <c r="S2081">
        <f>VLOOKUP(C2081,costs!$A:$B,2,0)</f>
        <v>419.86799999999999</v>
      </c>
    </row>
    <row r="2082" spans="1:19" x14ac:dyDescent="0.45">
      <c r="A2082" t="s">
        <v>548</v>
      </c>
      <c r="B2082" t="s">
        <v>134</v>
      </c>
      <c r="C2082" t="s">
        <v>135</v>
      </c>
      <c r="D2082">
        <v>37.700000000000003</v>
      </c>
      <c r="E2082">
        <v>23.2</v>
      </c>
      <c r="F2082">
        <v>36.6</v>
      </c>
      <c r="G2082">
        <v>53</v>
      </c>
      <c r="H2082">
        <v>49.5</v>
      </c>
      <c r="I2082" t="s">
        <v>23</v>
      </c>
      <c r="J2082" s="1">
        <v>10221</v>
      </c>
      <c r="K2082">
        <v>13.5</v>
      </c>
      <c r="L2082" s="2">
        <v>0.05</v>
      </c>
      <c r="M2082">
        <v>2016</v>
      </c>
      <c r="N2082" t="s">
        <v>44</v>
      </c>
      <c r="O2082">
        <v>33</v>
      </c>
      <c r="P2082">
        <v>67</v>
      </c>
      <c r="Q2082">
        <f>VLOOKUP(B2082,Locations!$A:$B,2,0)</f>
        <v>24.792548400000001</v>
      </c>
      <c r="R2082">
        <f>VLOOKUP(B2082,Locations!$A:$C,3,0)</f>
        <v>120.9951183</v>
      </c>
      <c r="S2082">
        <f>VLOOKUP(C2082,costs!$A:$B,2,0)</f>
        <v>640.28800000000001</v>
      </c>
    </row>
    <row r="2083" spans="1:19" x14ac:dyDescent="0.45">
      <c r="A2083" t="s">
        <v>548</v>
      </c>
      <c r="B2083" t="s">
        <v>430</v>
      </c>
      <c r="C2083" t="s">
        <v>105</v>
      </c>
      <c r="D2083">
        <v>27.3</v>
      </c>
      <c r="E2083">
        <v>76.5</v>
      </c>
      <c r="F2083">
        <v>25.4</v>
      </c>
      <c r="G2083">
        <v>68.5</v>
      </c>
      <c r="H2083">
        <v>41.9</v>
      </c>
      <c r="I2083" t="s">
        <v>23</v>
      </c>
      <c r="J2083" s="1">
        <v>14067</v>
      </c>
      <c r="K2083">
        <v>26.8</v>
      </c>
      <c r="L2083" s="2">
        <v>0.14000000000000001</v>
      </c>
      <c r="M2083">
        <v>2016</v>
      </c>
      <c r="N2083" t="s">
        <v>26</v>
      </c>
      <c r="O2083">
        <v>56</v>
      </c>
      <c r="P2083">
        <v>44</v>
      </c>
      <c r="Q2083">
        <f>VLOOKUP(B2083,Locations!$A:$B,2,0)</f>
        <v>53.276397199999998</v>
      </c>
      <c r="R2083">
        <f>VLOOKUP(B2083,Locations!$A:$C,3,0)</f>
        <v>-9.0582995999999998</v>
      </c>
      <c r="S2083">
        <f>VLOOKUP(C2083,costs!$A:$B,2,0)</f>
        <v>806.245</v>
      </c>
    </row>
    <row r="2084" spans="1:19" x14ac:dyDescent="0.45">
      <c r="A2084" t="s">
        <v>548</v>
      </c>
      <c r="B2084" t="s">
        <v>348</v>
      </c>
      <c r="C2084" t="s">
        <v>63</v>
      </c>
      <c r="D2084">
        <v>27.4</v>
      </c>
      <c r="E2084">
        <v>75.900000000000006</v>
      </c>
      <c r="F2084">
        <v>26.5</v>
      </c>
      <c r="G2084">
        <v>67.2</v>
      </c>
      <c r="H2084">
        <v>64.400000000000006</v>
      </c>
      <c r="I2084" t="s">
        <v>23</v>
      </c>
      <c r="J2084" s="1">
        <v>23508</v>
      </c>
      <c r="K2084">
        <v>21.9</v>
      </c>
      <c r="L2084" s="2">
        <v>0.18</v>
      </c>
      <c r="M2084">
        <v>2016</v>
      </c>
      <c r="N2084" t="s">
        <v>64</v>
      </c>
      <c r="O2084">
        <v>56</v>
      </c>
      <c r="P2084">
        <v>44</v>
      </c>
      <c r="Q2084">
        <f>VLOOKUP(B2084,Locations!$A:$B,2,0)</f>
        <v>-32.927625599999999</v>
      </c>
      <c r="R2084">
        <f>VLOOKUP(B2084,Locations!$A:$C,3,0)</f>
        <v>151.77133090000001</v>
      </c>
      <c r="S2084">
        <f>VLOOKUP(C2084,costs!$A:$B,2,0)</f>
        <v>771.25599999999997</v>
      </c>
    </row>
    <row r="2085" spans="1:19" x14ac:dyDescent="0.45">
      <c r="A2085" t="s">
        <v>548</v>
      </c>
      <c r="B2085" t="s">
        <v>482</v>
      </c>
      <c r="C2085" t="s">
        <v>17</v>
      </c>
      <c r="D2085">
        <v>36.1</v>
      </c>
      <c r="E2085">
        <v>49</v>
      </c>
      <c r="F2085">
        <v>30.5</v>
      </c>
      <c r="G2085">
        <v>60</v>
      </c>
      <c r="H2085">
        <v>40.700000000000003</v>
      </c>
      <c r="I2085" t="s">
        <v>23</v>
      </c>
      <c r="J2085" s="1">
        <v>30533</v>
      </c>
      <c r="K2085">
        <v>13.6</v>
      </c>
      <c r="L2085" s="2">
        <v>0.11</v>
      </c>
      <c r="M2085">
        <v>2016</v>
      </c>
      <c r="N2085" t="s">
        <v>18</v>
      </c>
      <c r="O2085">
        <v>44</v>
      </c>
      <c r="P2085">
        <v>56</v>
      </c>
      <c r="Q2085">
        <f>VLOOKUP(B2085,Locations!$A:$B,2,0)</f>
        <v>35.784700000000001</v>
      </c>
      <c r="R2085">
        <f>VLOOKUP(B2085,Locations!$A:$C,3,0)</f>
        <v>-78.682100000000005</v>
      </c>
      <c r="S2085">
        <f>VLOOKUP(C2085,costs!$A:$B,2,0)</f>
        <v>748.03700000000003</v>
      </c>
    </row>
    <row r="2086" spans="1:19" x14ac:dyDescent="0.45">
      <c r="A2086" t="s">
        <v>548</v>
      </c>
      <c r="B2086" t="s">
        <v>473</v>
      </c>
      <c r="C2086" t="s">
        <v>17</v>
      </c>
      <c r="D2086">
        <v>30.6</v>
      </c>
      <c r="E2086">
        <v>42.8</v>
      </c>
      <c r="F2086">
        <v>28.5</v>
      </c>
      <c r="G2086">
        <v>63.8</v>
      </c>
      <c r="H2086">
        <v>32.1</v>
      </c>
      <c r="I2086" t="s">
        <v>23</v>
      </c>
      <c r="J2086" s="1">
        <v>22578</v>
      </c>
      <c r="K2086">
        <v>16.8</v>
      </c>
      <c r="L2086" s="2">
        <v>0.09</v>
      </c>
      <c r="M2086">
        <v>2016</v>
      </c>
      <c r="N2086" t="s">
        <v>18</v>
      </c>
      <c r="O2086">
        <v>47</v>
      </c>
      <c r="P2086">
        <v>53</v>
      </c>
      <c r="Q2086">
        <f>VLOOKUP(B2086,Locations!$A:$B,2,0)</f>
        <v>44.563800000000001</v>
      </c>
      <c r="R2086">
        <f>VLOOKUP(B2086,Locations!$A:$C,3,0)</f>
        <v>-123.2794</v>
      </c>
      <c r="S2086">
        <f>VLOOKUP(C2086,costs!$A:$B,2,0)</f>
        <v>748.03700000000003</v>
      </c>
    </row>
    <row r="2087" spans="1:19" x14ac:dyDescent="0.45">
      <c r="A2087" t="s">
        <v>548</v>
      </c>
      <c r="B2087" t="s">
        <v>164</v>
      </c>
      <c r="C2087" t="s">
        <v>50</v>
      </c>
      <c r="D2087">
        <v>46.8</v>
      </c>
      <c r="E2087">
        <v>26.6</v>
      </c>
      <c r="F2087">
        <v>45.2</v>
      </c>
      <c r="G2087">
        <v>37.4</v>
      </c>
      <c r="H2087">
        <v>76.099999999999994</v>
      </c>
      <c r="I2087" t="s">
        <v>23</v>
      </c>
      <c r="J2087" s="1">
        <v>23144</v>
      </c>
      <c r="K2087">
        <v>7.8</v>
      </c>
      <c r="L2087" s="2">
        <v>0.09</v>
      </c>
      <c r="M2087">
        <v>2016</v>
      </c>
      <c r="N2087" t="s">
        <v>44</v>
      </c>
      <c r="O2087">
        <v>31</v>
      </c>
      <c r="P2087">
        <v>69</v>
      </c>
      <c r="Q2087">
        <f>VLOOKUP(B2087,Locations!$A:$B,2,0)</f>
        <v>34.808090399999998</v>
      </c>
      <c r="R2087">
        <f>VLOOKUP(B2087,Locations!$A:$C,3,0)</f>
        <v>135.45785219999999</v>
      </c>
      <c r="S2087">
        <f>VLOOKUP(C2087,costs!$A:$B,2,0)</f>
        <v>891.63099999999997</v>
      </c>
    </row>
    <row r="2088" spans="1:19" x14ac:dyDescent="0.45">
      <c r="A2088" t="s">
        <v>548</v>
      </c>
      <c r="B2088" t="s">
        <v>605</v>
      </c>
      <c r="C2088" t="s">
        <v>38</v>
      </c>
      <c r="D2088">
        <v>35.799999999999997</v>
      </c>
      <c r="E2088">
        <v>61.6</v>
      </c>
      <c r="F2088">
        <v>35.799999999999997</v>
      </c>
      <c r="G2088">
        <v>54.4</v>
      </c>
      <c r="H2088">
        <v>54.2</v>
      </c>
      <c r="I2088" t="s">
        <v>23</v>
      </c>
      <c r="J2088" s="1">
        <v>20488</v>
      </c>
      <c r="K2088">
        <v>22.1</v>
      </c>
      <c r="L2088" s="2">
        <v>0.1</v>
      </c>
      <c r="M2088">
        <v>2016</v>
      </c>
      <c r="N2088" t="s">
        <v>18</v>
      </c>
      <c r="O2088">
        <v>58</v>
      </c>
      <c r="P2088">
        <v>42</v>
      </c>
      <c r="Q2088">
        <f>VLOOKUP(B2088,Locations!$A:$B,2,0)</f>
        <v>44.225299999999997</v>
      </c>
      <c r="R2088">
        <f>VLOOKUP(B2088,Locations!$A:$C,3,0)</f>
        <v>-76.495099999999994</v>
      </c>
      <c r="S2088">
        <f>VLOOKUP(C2088,costs!$A:$B,2,0)</f>
        <v>695.60699999999997</v>
      </c>
    </row>
    <row r="2089" spans="1:19" x14ac:dyDescent="0.45">
      <c r="A2089" t="s">
        <v>548</v>
      </c>
      <c r="B2089" t="s">
        <v>609</v>
      </c>
      <c r="C2089" t="s">
        <v>63</v>
      </c>
      <c r="D2089">
        <v>28.8</v>
      </c>
      <c r="E2089">
        <v>76</v>
      </c>
      <c r="F2089">
        <v>35.6</v>
      </c>
      <c r="G2089">
        <v>56</v>
      </c>
      <c r="H2089">
        <v>73.7</v>
      </c>
      <c r="I2089" t="s">
        <v>23</v>
      </c>
      <c r="J2089" s="1">
        <v>33391</v>
      </c>
      <c r="K2089">
        <v>35.799999999999997</v>
      </c>
      <c r="L2089" s="2">
        <v>0.17</v>
      </c>
      <c r="M2089">
        <v>2016</v>
      </c>
      <c r="N2089" t="s">
        <v>64</v>
      </c>
      <c r="O2089">
        <v>54</v>
      </c>
      <c r="P2089">
        <v>46</v>
      </c>
      <c r="Q2089">
        <f>VLOOKUP(B2089,Locations!$A:$B,2,0)</f>
        <v>-27.497418100000001</v>
      </c>
      <c r="R2089">
        <f>VLOOKUP(B2089,Locations!$A:$C,3,0)</f>
        <v>153.0131696</v>
      </c>
      <c r="S2089">
        <f>VLOOKUP(C2089,costs!$A:$B,2,0)</f>
        <v>771.25599999999997</v>
      </c>
    </row>
    <row r="2090" spans="1:19" x14ac:dyDescent="0.45">
      <c r="A2090" t="s">
        <v>548</v>
      </c>
      <c r="B2090" t="s">
        <v>131</v>
      </c>
      <c r="C2090" t="s">
        <v>17</v>
      </c>
      <c r="D2090">
        <v>30.4</v>
      </c>
      <c r="E2090">
        <v>40.299999999999997</v>
      </c>
      <c r="F2090">
        <v>31.5</v>
      </c>
      <c r="G2090">
        <v>65.099999999999994</v>
      </c>
      <c r="H2090">
        <v>79.599999999999994</v>
      </c>
      <c r="I2090" t="s">
        <v>23</v>
      </c>
      <c r="J2090" s="1">
        <v>6671</v>
      </c>
      <c r="K2090">
        <v>15</v>
      </c>
      <c r="L2090" s="2">
        <v>0.16</v>
      </c>
      <c r="M2090">
        <v>2016</v>
      </c>
      <c r="N2090" t="s">
        <v>18</v>
      </c>
      <c r="O2090">
        <v>30</v>
      </c>
      <c r="P2090">
        <v>70</v>
      </c>
      <c r="Q2090">
        <f>VLOOKUP(B2090,Locations!$A:$B,2,0)</f>
        <v>42.729845900000001</v>
      </c>
      <c r="R2090">
        <f>VLOOKUP(B2090,Locations!$A:$C,3,0)</f>
        <v>-73.679502200000002</v>
      </c>
      <c r="S2090">
        <f>VLOOKUP(C2090,costs!$A:$B,2,0)</f>
        <v>748.03700000000003</v>
      </c>
    </row>
    <row r="2091" spans="1:19" x14ac:dyDescent="0.45">
      <c r="A2091" t="s">
        <v>548</v>
      </c>
      <c r="B2091" t="s">
        <v>532</v>
      </c>
      <c r="C2091" t="s">
        <v>105</v>
      </c>
      <c r="D2091">
        <v>29.9</v>
      </c>
      <c r="E2091">
        <v>90.1</v>
      </c>
      <c r="F2091">
        <v>20.100000000000001</v>
      </c>
      <c r="G2091">
        <v>65.3</v>
      </c>
      <c r="H2091">
        <v>33.9</v>
      </c>
      <c r="I2091" t="s">
        <v>23</v>
      </c>
      <c r="J2091" s="1">
        <v>2473</v>
      </c>
      <c r="K2091">
        <v>15.6</v>
      </c>
      <c r="L2091" s="2">
        <v>0.63</v>
      </c>
      <c r="M2091">
        <v>2016</v>
      </c>
      <c r="N2091" t="s">
        <v>26</v>
      </c>
      <c r="O2091">
        <v>55</v>
      </c>
      <c r="P2091">
        <v>45</v>
      </c>
      <c r="Q2091">
        <f>VLOOKUP(B2091,Locations!$A:$B,2,0)</f>
        <v>53.338999999999999</v>
      </c>
      <c r="R2091">
        <f>VLOOKUP(B2091,Locations!$A:$C,3,0)</f>
        <v>-6.2619999999999996</v>
      </c>
      <c r="S2091">
        <f>VLOOKUP(C2091,costs!$A:$B,2,0)</f>
        <v>806.245</v>
      </c>
    </row>
    <row r="2092" spans="1:19" x14ac:dyDescent="0.45">
      <c r="A2092" t="s">
        <v>548</v>
      </c>
      <c r="B2092" t="s">
        <v>312</v>
      </c>
      <c r="C2092" t="s">
        <v>74</v>
      </c>
      <c r="D2092">
        <v>32.799999999999997</v>
      </c>
      <c r="E2092">
        <v>51.7</v>
      </c>
      <c r="F2092">
        <v>30</v>
      </c>
      <c r="G2092">
        <v>54.4</v>
      </c>
      <c r="H2092">
        <v>66.599999999999994</v>
      </c>
      <c r="I2092" t="s">
        <v>23</v>
      </c>
      <c r="J2092" s="1">
        <v>38675</v>
      </c>
      <c r="K2092">
        <v>46.3</v>
      </c>
      <c r="L2092" s="2">
        <v>0.13</v>
      </c>
      <c r="M2092">
        <v>2016</v>
      </c>
      <c r="N2092" t="s">
        <v>26</v>
      </c>
      <c r="O2092">
        <v>48</v>
      </c>
      <c r="P2092">
        <v>52</v>
      </c>
      <c r="Q2092">
        <f>VLOOKUP(B2092,Locations!$A:$B,2,0)</f>
        <v>51.481650000000002</v>
      </c>
      <c r="R2092">
        <f>VLOOKUP(B2092,Locations!$A:$C,3,0)</f>
        <v>7.2164799999999998</v>
      </c>
      <c r="S2092">
        <f>VLOOKUP(C2092,costs!$A:$B,2,0)</f>
        <v>723.53399999999999</v>
      </c>
    </row>
    <row r="2093" spans="1:19" x14ac:dyDescent="0.45">
      <c r="A2093" t="s">
        <v>548</v>
      </c>
      <c r="B2093" t="s">
        <v>553</v>
      </c>
      <c r="C2093" t="s">
        <v>17</v>
      </c>
      <c r="D2093">
        <v>36.9</v>
      </c>
      <c r="E2093">
        <v>26.6</v>
      </c>
      <c r="F2093">
        <v>10.9</v>
      </c>
      <c r="G2093">
        <v>85</v>
      </c>
      <c r="H2093">
        <v>29.9</v>
      </c>
      <c r="I2093" t="s">
        <v>23</v>
      </c>
      <c r="J2093" s="1">
        <v>11919</v>
      </c>
      <c r="K2093">
        <v>5.8</v>
      </c>
      <c r="L2093" s="2">
        <v>0.08</v>
      </c>
      <c r="M2093">
        <v>2016</v>
      </c>
      <c r="N2093" t="s">
        <v>18</v>
      </c>
      <c r="O2093">
        <v>58</v>
      </c>
      <c r="P2093">
        <v>42</v>
      </c>
      <c r="Q2093">
        <f>VLOOKUP(B2093,Locations!$A:$B,2,0)</f>
        <v>38.636499999999998</v>
      </c>
      <c r="R2093">
        <f>VLOOKUP(B2093,Locations!$A:$C,3,0)</f>
        <v>-90.233900000000006</v>
      </c>
      <c r="S2093">
        <f>VLOOKUP(C2093,costs!$A:$B,2,0)</f>
        <v>748.03700000000003</v>
      </c>
    </row>
    <row r="2094" spans="1:19" x14ac:dyDescent="0.45">
      <c r="A2094" t="s">
        <v>548</v>
      </c>
      <c r="B2094" t="s">
        <v>608</v>
      </c>
      <c r="C2094" t="s">
        <v>257</v>
      </c>
      <c r="D2094">
        <v>59.1</v>
      </c>
      <c r="E2094">
        <v>25.3</v>
      </c>
      <c r="F2094">
        <v>57.1</v>
      </c>
      <c r="G2094">
        <v>20.399999999999999</v>
      </c>
      <c r="H2094">
        <v>30.5</v>
      </c>
      <c r="I2094" t="s">
        <v>23</v>
      </c>
      <c r="J2094" s="1">
        <v>81402</v>
      </c>
      <c r="K2094">
        <v>14.6</v>
      </c>
      <c r="L2094" s="2">
        <v>0.04</v>
      </c>
      <c r="M2094">
        <v>2016</v>
      </c>
      <c r="N2094" t="s">
        <v>258</v>
      </c>
      <c r="O2094">
        <v>48</v>
      </c>
      <c r="P2094">
        <v>52</v>
      </c>
      <c r="Q2094">
        <f>VLOOKUP(B2094,Locations!$A:$B,2,0)</f>
        <v>-23.561399999999999</v>
      </c>
      <c r="R2094">
        <f>VLOOKUP(B2094,Locations!$A:$C,3,0)</f>
        <v>-46.730800000000002</v>
      </c>
      <c r="S2094">
        <f>VLOOKUP(C2094,costs!$A:$B,2,0)</f>
        <v>457.96</v>
      </c>
    </row>
    <row r="2095" spans="1:19" x14ac:dyDescent="0.45">
      <c r="A2095" t="s">
        <v>548</v>
      </c>
      <c r="B2095" t="s">
        <v>238</v>
      </c>
      <c r="C2095" t="s">
        <v>38</v>
      </c>
      <c r="D2095">
        <v>23.2</v>
      </c>
      <c r="E2095">
        <v>61.4</v>
      </c>
      <c r="F2095">
        <v>29.2</v>
      </c>
      <c r="G2095">
        <v>72.8</v>
      </c>
      <c r="H2095">
        <v>42.3</v>
      </c>
      <c r="I2095" t="s">
        <v>23</v>
      </c>
      <c r="J2095" s="1">
        <v>26640</v>
      </c>
      <c r="K2095">
        <v>28.3</v>
      </c>
      <c r="L2095" s="2">
        <v>0.19</v>
      </c>
      <c r="M2095">
        <v>2016</v>
      </c>
      <c r="N2095" t="s">
        <v>18</v>
      </c>
      <c r="O2095">
        <v>55</v>
      </c>
      <c r="P2095">
        <v>45</v>
      </c>
      <c r="Q2095">
        <f>VLOOKUP(B2095,Locations!$A:$B,2,0)</f>
        <v>49.276745400000003</v>
      </c>
      <c r="R2095">
        <f>VLOOKUP(B2095,Locations!$A:$C,3,0)</f>
        <v>-122.9177737</v>
      </c>
      <c r="S2095">
        <f>VLOOKUP(C2095,costs!$A:$B,2,0)</f>
        <v>695.60699999999997</v>
      </c>
    </row>
    <row r="2096" spans="1:19" x14ac:dyDescent="0.45">
      <c r="A2096" t="s">
        <v>548</v>
      </c>
      <c r="B2096" t="s">
        <v>396</v>
      </c>
      <c r="C2096" t="s">
        <v>25</v>
      </c>
      <c r="D2096">
        <v>31.7</v>
      </c>
      <c r="E2096">
        <v>90.4</v>
      </c>
      <c r="F2096">
        <v>28.9</v>
      </c>
      <c r="G2096">
        <v>51.2</v>
      </c>
      <c r="H2096">
        <v>34.9</v>
      </c>
      <c r="I2096" t="s">
        <v>23</v>
      </c>
      <c r="J2096" s="1">
        <v>12063</v>
      </c>
      <c r="K2096">
        <v>16.600000000000001</v>
      </c>
      <c r="L2096" s="2">
        <v>0.38</v>
      </c>
      <c r="M2096">
        <v>2016</v>
      </c>
      <c r="N2096" t="s">
        <v>26</v>
      </c>
      <c r="O2096">
        <v>55</v>
      </c>
      <c r="P2096">
        <v>45</v>
      </c>
      <c r="Q2096">
        <f>VLOOKUP(B2096,Locations!$A:$B,2,0)</f>
        <v>51.243032599999999</v>
      </c>
      <c r="R2096">
        <f>VLOOKUP(B2096,Locations!$A:$C,3,0)</f>
        <v>-0.59001380000000003</v>
      </c>
      <c r="S2096">
        <f>VLOOKUP(C2096,costs!$A:$B,2,0)</f>
        <v>698.49599999999998</v>
      </c>
    </row>
    <row r="2097" spans="1:19" x14ac:dyDescent="0.45">
      <c r="A2097" t="s">
        <v>548</v>
      </c>
      <c r="B2097" t="s">
        <v>516</v>
      </c>
      <c r="C2097" t="s">
        <v>17</v>
      </c>
      <c r="D2097">
        <v>31.4</v>
      </c>
      <c r="E2097">
        <v>38.299999999999997</v>
      </c>
      <c r="F2097">
        <v>20.8</v>
      </c>
      <c r="G2097">
        <v>77.099999999999994</v>
      </c>
      <c r="H2097">
        <v>36.299999999999997</v>
      </c>
      <c r="I2097" t="s">
        <v>23</v>
      </c>
      <c r="J2097" s="1">
        <v>19660</v>
      </c>
      <c r="K2097">
        <v>15.9</v>
      </c>
      <c r="L2097" s="2">
        <v>0.15</v>
      </c>
      <c r="M2097">
        <v>2016</v>
      </c>
      <c r="N2097" t="s">
        <v>18</v>
      </c>
      <c r="O2097">
        <v>55</v>
      </c>
      <c r="P2097">
        <v>45</v>
      </c>
      <c r="Q2097">
        <f>VLOOKUP(B2097,Locations!$A:$B,2,0)</f>
        <v>43.039200000000001</v>
      </c>
      <c r="R2097">
        <f>VLOOKUP(B2097,Locations!$A:$C,3,0)</f>
        <v>-76.135099999999994</v>
      </c>
      <c r="S2097">
        <f>VLOOKUP(C2097,costs!$A:$B,2,0)</f>
        <v>748.03700000000003</v>
      </c>
    </row>
    <row r="2098" spans="1:19" x14ac:dyDescent="0.45">
      <c r="A2098" t="s">
        <v>548</v>
      </c>
      <c r="B2098" t="s">
        <v>398</v>
      </c>
      <c r="C2098" t="s">
        <v>63</v>
      </c>
      <c r="D2098">
        <v>21.8</v>
      </c>
      <c r="E2098">
        <v>79.099999999999994</v>
      </c>
      <c r="F2098">
        <v>25.7</v>
      </c>
      <c r="G2098">
        <v>68</v>
      </c>
      <c r="H2098">
        <v>42.7</v>
      </c>
      <c r="I2098" t="s">
        <v>23</v>
      </c>
      <c r="J2098" s="1">
        <v>18340</v>
      </c>
      <c r="K2098">
        <v>23.8</v>
      </c>
      <c r="L2098" s="2">
        <v>0.21</v>
      </c>
      <c r="M2098">
        <v>2016</v>
      </c>
      <c r="N2098" t="s">
        <v>64</v>
      </c>
      <c r="O2098">
        <v>57</v>
      </c>
      <c r="P2098">
        <v>43</v>
      </c>
      <c r="Q2098">
        <f>VLOOKUP(B2098,Locations!$A:$B,2,0)</f>
        <v>-42.9070751</v>
      </c>
      <c r="R2098">
        <f>VLOOKUP(B2098,Locations!$A:$C,3,0)</f>
        <v>147.32151680000001</v>
      </c>
      <c r="S2098">
        <f>VLOOKUP(C2098,costs!$A:$B,2,0)</f>
        <v>771.25599999999997</v>
      </c>
    </row>
    <row r="2099" spans="1:19" x14ac:dyDescent="0.45">
      <c r="A2099" t="s">
        <v>548</v>
      </c>
      <c r="B2099" t="s">
        <v>554</v>
      </c>
      <c r="C2099" t="s">
        <v>17</v>
      </c>
      <c r="D2099">
        <v>29.5</v>
      </c>
      <c r="E2099">
        <v>39.299999999999997</v>
      </c>
      <c r="F2099">
        <v>23.2</v>
      </c>
      <c r="G2099">
        <v>81.400000000000006</v>
      </c>
      <c r="H2099">
        <v>41.3</v>
      </c>
      <c r="I2099" t="s">
        <v>23</v>
      </c>
      <c r="J2099" s="1">
        <v>24716</v>
      </c>
      <c r="K2099">
        <v>17</v>
      </c>
      <c r="L2099" s="2">
        <v>0.05</v>
      </c>
      <c r="M2099">
        <v>2016</v>
      </c>
      <c r="N2099" t="s">
        <v>18</v>
      </c>
      <c r="Q2099">
        <f>VLOOKUP(B2099,Locations!$A:$B,2,0)</f>
        <v>35.9544</v>
      </c>
      <c r="R2099">
        <f>VLOOKUP(B2099,Locations!$A:$C,3,0)</f>
        <v>-83.929500000000004</v>
      </c>
      <c r="S2099">
        <f>VLOOKUP(C2099,costs!$A:$B,2,0)</f>
        <v>748.03700000000003</v>
      </c>
    </row>
    <row r="2100" spans="1:19" x14ac:dyDescent="0.45">
      <c r="A2100" t="s">
        <v>548</v>
      </c>
      <c r="B2100" t="s">
        <v>555</v>
      </c>
      <c r="C2100" t="s">
        <v>333</v>
      </c>
      <c r="D2100">
        <v>31.6</v>
      </c>
      <c r="E2100">
        <v>32.700000000000003</v>
      </c>
      <c r="F2100">
        <v>15.1</v>
      </c>
      <c r="G2100">
        <v>82.4</v>
      </c>
      <c r="H2100">
        <v>60.2</v>
      </c>
      <c r="I2100" t="s">
        <v>23</v>
      </c>
      <c r="J2100" s="1">
        <v>11902</v>
      </c>
      <c r="K2100">
        <v>6.9</v>
      </c>
      <c r="L2100" s="2">
        <v>0.17</v>
      </c>
      <c r="M2100">
        <v>2016</v>
      </c>
      <c r="N2100" t="s">
        <v>44</v>
      </c>
      <c r="O2100">
        <v>39</v>
      </c>
      <c r="P2100">
        <v>61</v>
      </c>
      <c r="Q2100">
        <f>VLOOKUP(B2100,Locations!$A:$B,2,0)</f>
        <v>56.465200000000003</v>
      </c>
      <c r="R2100">
        <f>VLOOKUP(B2100,Locations!$A:$C,3,0)</f>
        <v>84.949700000000007</v>
      </c>
      <c r="S2100">
        <f>VLOOKUP(C2100,costs!$A:$B,2,0)</f>
        <v>380.06400000000002</v>
      </c>
    </row>
    <row r="2101" spans="1:19" x14ac:dyDescent="0.45">
      <c r="A2101" t="s">
        <v>548</v>
      </c>
      <c r="B2101" t="s">
        <v>272</v>
      </c>
      <c r="C2101" t="s">
        <v>17</v>
      </c>
      <c r="D2101">
        <v>39.1</v>
      </c>
      <c r="E2101">
        <v>35.299999999999997</v>
      </c>
      <c r="F2101">
        <v>19.3</v>
      </c>
      <c r="G2101">
        <v>67.8</v>
      </c>
      <c r="H2101">
        <v>32.4</v>
      </c>
      <c r="I2101" t="s">
        <v>23</v>
      </c>
      <c r="J2101" s="1">
        <v>11381</v>
      </c>
      <c r="K2101">
        <v>8.4</v>
      </c>
      <c r="L2101" s="2">
        <v>0.08</v>
      </c>
      <c r="M2101">
        <v>2016</v>
      </c>
      <c r="N2101" t="s">
        <v>18</v>
      </c>
      <c r="O2101">
        <v>56</v>
      </c>
      <c r="P2101">
        <v>44</v>
      </c>
      <c r="Q2101">
        <f>VLOOKUP(B2101,Locations!$A:$B,2,0)</f>
        <v>29.941219499999999</v>
      </c>
      <c r="R2101">
        <f>VLOOKUP(B2101,Locations!$A:$C,3,0)</f>
        <v>-90.120100899999997</v>
      </c>
      <c r="S2101">
        <f>VLOOKUP(C2101,costs!$A:$B,2,0)</f>
        <v>748.03700000000003</v>
      </c>
    </row>
    <row r="2102" spans="1:19" x14ac:dyDescent="0.45">
      <c r="A2102" t="s">
        <v>548</v>
      </c>
      <c r="B2102" t="s">
        <v>274</v>
      </c>
      <c r="C2102" t="s">
        <v>73</v>
      </c>
      <c r="D2102">
        <v>20.8</v>
      </c>
      <c r="E2102">
        <v>56.1</v>
      </c>
      <c r="F2102">
        <v>25</v>
      </c>
      <c r="G2102">
        <v>74.5</v>
      </c>
      <c r="H2102">
        <v>31.1</v>
      </c>
      <c r="I2102" t="s">
        <v>23</v>
      </c>
      <c r="J2102" s="1">
        <v>16667</v>
      </c>
      <c r="K2102">
        <v>11.9</v>
      </c>
      <c r="L2102" s="2">
        <v>7.0000000000000007E-2</v>
      </c>
      <c r="M2102">
        <v>2016</v>
      </c>
      <c r="N2102" t="s">
        <v>26</v>
      </c>
      <c r="O2102">
        <v>60</v>
      </c>
      <c r="P2102">
        <v>40</v>
      </c>
      <c r="Q2102">
        <f>VLOOKUP(B2102,Locations!$A:$B,2,0)</f>
        <v>63.820157399999999</v>
      </c>
      <c r="R2102">
        <f>VLOOKUP(B2102,Locations!$A:$C,3,0)</f>
        <v>20.314666299999999</v>
      </c>
      <c r="S2102">
        <f>VLOOKUP(C2102,costs!$A:$B,2,0)</f>
        <v>765.58500000000004</v>
      </c>
    </row>
    <row r="2103" spans="1:19" x14ac:dyDescent="0.45">
      <c r="A2103" t="s">
        <v>548</v>
      </c>
      <c r="B2103" t="s">
        <v>402</v>
      </c>
      <c r="C2103" t="s">
        <v>227</v>
      </c>
      <c r="D2103">
        <v>34.1</v>
      </c>
      <c r="E2103">
        <v>77.3</v>
      </c>
      <c r="F2103">
        <v>32</v>
      </c>
      <c r="G2103">
        <v>54.6</v>
      </c>
      <c r="H2103">
        <v>86.5</v>
      </c>
      <c r="I2103" t="s">
        <v>23</v>
      </c>
      <c r="J2103" s="1">
        <v>26419</v>
      </c>
      <c r="K2103">
        <v>52</v>
      </c>
      <c r="L2103" s="2">
        <v>0.27</v>
      </c>
      <c r="M2103">
        <v>2016</v>
      </c>
      <c r="N2103" t="s">
        <v>26</v>
      </c>
      <c r="O2103">
        <v>27</v>
      </c>
      <c r="P2103">
        <v>73</v>
      </c>
      <c r="Q2103">
        <f>VLOOKUP(B2103,Locations!$A:$B,2,0)</f>
        <v>48.198539699999998</v>
      </c>
      <c r="R2103">
        <f>VLOOKUP(B2103,Locations!$A:$C,3,0)</f>
        <v>16.369861700000001</v>
      </c>
      <c r="S2103">
        <f>VLOOKUP(C2103,costs!$A:$B,2,0)</f>
        <v>768.15300000000002</v>
      </c>
    </row>
    <row r="2104" spans="1:19" x14ac:dyDescent="0.45">
      <c r="A2104" t="s">
        <v>548</v>
      </c>
      <c r="B2104" t="s">
        <v>325</v>
      </c>
      <c r="C2104" t="s">
        <v>17</v>
      </c>
      <c r="D2104">
        <v>34.9</v>
      </c>
      <c r="E2104">
        <v>29.5</v>
      </c>
      <c r="F2104">
        <v>38.200000000000003</v>
      </c>
      <c r="G2104">
        <v>54.2</v>
      </c>
      <c r="H2104">
        <v>43.3</v>
      </c>
      <c r="I2104" t="s">
        <v>23</v>
      </c>
      <c r="J2104" s="1">
        <v>30850</v>
      </c>
      <c r="K2104">
        <v>18.600000000000001</v>
      </c>
      <c r="L2104" s="2">
        <v>0.1</v>
      </c>
      <c r="M2104">
        <v>2016</v>
      </c>
      <c r="N2104" t="s">
        <v>18</v>
      </c>
      <c r="O2104">
        <v>42</v>
      </c>
      <c r="P2104">
        <v>58</v>
      </c>
      <c r="Q2104">
        <f>VLOOKUP(B2104,Locations!$A:$B,2,0)</f>
        <v>37.2187245</v>
      </c>
      <c r="R2104">
        <f>VLOOKUP(B2104,Locations!$A:$C,3,0)</f>
        <v>-80.425425200000006</v>
      </c>
      <c r="S2104">
        <f>VLOOKUP(C2104,costs!$A:$B,2,0)</f>
        <v>748.03700000000003</v>
      </c>
    </row>
    <row r="2105" spans="1:19" x14ac:dyDescent="0.45">
      <c r="A2105" t="s">
        <v>548</v>
      </c>
      <c r="B2105" t="s">
        <v>323</v>
      </c>
      <c r="C2105" t="s">
        <v>63</v>
      </c>
      <c r="D2105">
        <v>25.8</v>
      </c>
      <c r="E2105">
        <v>86.8</v>
      </c>
      <c r="F2105">
        <v>28.4</v>
      </c>
      <c r="G2105">
        <v>59.3</v>
      </c>
      <c r="H2105">
        <v>57.9</v>
      </c>
      <c r="I2105" t="s">
        <v>23</v>
      </c>
      <c r="J2105" s="1">
        <v>16489</v>
      </c>
      <c r="K2105">
        <v>25.4</v>
      </c>
      <c r="L2105" s="2">
        <v>0.24</v>
      </c>
      <c r="M2105">
        <v>2016</v>
      </c>
      <c r="N2105" t="s">
        <v>64</v>
      </c>
      <c r="O2105">
        <v>50</v>
      </c>
      <c r="P2105">
        <v>50</v>
      </c>
      <c r="Q2105">
        <f>VLOOKUP(B2105,Locations!$A:$B,2,0)</f>
        <v>-34.405055400000002</v>
      </c>
      <c r="R2105">
        <f>VLOOKUP(B2105,Locations!$A:$C,3,0)</f>
        <v>150.87834649999999</v>
      </c>
      <c r="S2105">
        <f>VLOOKUP(C2105,costs!$A:$B,2,0)</f>
        <v>771.25599999999997</v>
      </c>
    </row>
    <row r="2106" spans="1:19" x14ac:dyDescent="0.45">
      <c r="A2106" t="s">
        <v>548</v>
      </c>
      <c r="B2106" t="s">
        <v>237</v>
      </c>
      <c r="C2106" t="s">
        <v>66</v>
      </c>
      <c r="D2106">
        <v>44.3</v>
      </c>
      <c r="E2106">
        <v>19.600000000000001</v>
      </c>
      <c r="F2106">
        <v>46</v>
      </c>
      <c r="G2106">
        <v>36.1</v>
      </c>
      <c r="H2106">
        <v>96.2</v>
      </c>
      <c r="I2106" t="s">
        <v>23</v>
      </c>
      <c r="J2106" s="1">
        <v>47508</v>
      </c>
      <c r="K2106">
        <v>15.9</v>
      </c>
      <c r="L2106" s="2">
        <v>0.05</v>
      </c>
      <c r="M2106">
        <v>2016</v>
      </c>
      <c r="N2106" t="s">
        <v>44</v>
      </c>
      <c r="O2106">
        <v>41</v>
      </c>
      <c r="P2106">
        <v>59</v>
      </c>
      <c r="Q2106">
        <f>VLOOKUP(B2106,Locations!$A:$B,2,0)</f>
        <v>30.193314099999998</v>
      </c>
      <c r="R2106">
        <f>VLOOKUP(B2106,Locations!$A:$C,3,0)</f>
        <v>120.11930820000001</v>
      </c>
      <c r="S2106">
        <f>VLOOKUP(C2106,costs!$A:$B,2,0)</f>
        <v>419.86799999999999</v>
      </c>
    </row>
    <row r="2107" spans="1:19" x14ac:dyDescent="0.45">
      <c r="A2107" t="s">
        <v>352</v>
      </c>
      <c r="B2107" t="s">
        <v>328</v>
      </c>
      <c r="C2107" t="s">
        <v>25</v>
      </c>
      <c r="D2107">
        <v>21.6</v>
      </c>
      <c r="E2107">
        <v>72.2</v>
      </c>
      <c r="F2107">
        <v>18.899999999999999</v>
      </c>
      <c r="G2107">
        <v>67.2</v>
      </c>
      <c r="H2107">
        <v>31.3</v>
      </c>
      <c r="I2107" t="s">
        <v>23</v>
      </c>
      <c r="J2107" s="1">
        <v>9252</v>
      </c>
      <c r="K2107">
        <v>19.2</v>
      </c>
      <c r="L2107" s="2">
        <v>0.18</v>
      </c>
      <c r="M2107">
        <v>2016</v>
      </c>
      <c r="N2107" t="s">
        <v>26</v>
      </c>
      <c r="O2107">
        <v>48</v>
      </c>
      <c r="P2107">
        <v>52</v>
      </c>
      <c r="Q2107">
        <f>VLOOKUP(B2107,Locations!$A:$B,2,0)</f>
        <v>52.410735799999998</v>
      </c>
      <c r="R2107">
        <f>VLOOKUP(B2107,Locations!$A:$C,3,0)</f>
        <v>-4.0529549999999999</v>
      </c>
      <c r="S2107">
        <f>VLOOKUP(C2107,costs!$A:$B,2,0)</f>
        <v>698.49599999999998</v>
      </c>
    </row>
    <row r="2108" spans="1:19" x14ac:dyDescent="0.45">
      <c r="A2108" t="s">
        <v>352</v>
      </c>
      <c r="B2108" t="s">
        <v>504</v>
      </c>
      <c r="C2108" t="s">
        <v>17</v>
      </c>
      <c r="D2108">
        <v>25.1</v>
      </c>
      <c r="E2108">
        <v>53.5</v>
      </c>
      <c r="F2108">
        <v>23.1</v>
      </c>
      <c r="G2108">
        <v>63</v>
      </c>
      <c r="H2108">
        <v>51.2</v>
      </c>
      <c r="I2108" t="s">
        <v>23</v>
      </c>
      <c r="J2108" s="1">
        <v>3837</v>
      </c>
      <c r="K2108">
        <v>8.1999999999999993</v>
      </c>
      <c r="L2108" s="2">
        <v>7.0000000000000007E-2</v>
      </c>
      <c r="M2108">
        <v>2016</v>
      </c>
      <c r="N2108" t="s">
        <v>18</v>
      </c>
      <c r="O2108">
        <v>53</v>
      </c>
      <c r="P2108">
        <v>47</v>
      </c>
      <c r="Q2108">
        <f>VLOOKUP(B2108,Locations!$A:$B,2,0)</f>
        <v>64.855800000000002</v>
      </c>
      <c r="R2108">
        <f>VLOOKUP(B2108,Locations!$A:$C,3,0)</f>
        <v>-147.83349999999999</v>
      </c>
      <c r="S2108">
        <f>VLOOKUP(C2108,costs!$A:$B,2,0)</f>
        <v>748.03700000000003</v>
      </c>
    </row>
    <row r="2109" spans="1:19" x14ac:dyDescent="0.45">
      <c r="A2109" t="s">
        <v>352</v>
      </c>
      <c r="B2109" t="s">
        <v>329</v>
      </c>
      <c r="C2109" t="s">
        <v>178</v>
      </c>
      <c r="D2109">
        <v>35.6</v>
      </c>
      <c r="E2109">
        <v>48.6</v>
      </c>
      <c r="F2109">
        <v>30.9</v>
      </c>
      <c r="G2109">
        <v>46.9</v>
      </c>
      <c r="H2109">
        <v>33</v>
      </c>
      <c r="I2109" t="s">
        <v>23</v>
      </c>
      <c r="J2109" s="1">
        <v>28296</v>
      </c>
      <c r="K2109">
        <v>13</v>
      </c>
      <c r="L2109" s="2">
        <v>0.15</v>
      </c>
      <c r="M2109">
        <v>2016</v>
      </c>
      <c r="N2109" t="s">
        <v>26</v>
      </c>
      <c r="O2109">
        <v>56</v>
      </c>
      <c r="P2109">
        <v>44</v>
      </c>
      <c r="Q2109">
        <f>VLOOKUP(B2109,Locations!$A:$B,2,0)</f>
        <v>40.546700000000001</v>
      </c>
      <c r="R2109">
        <f>VLOOKUP(B2109,Locations!$A:$C,3,0)</f>
        <v>-3.6943999999999999</v>
      </c>
      <c r="S2109">
        <f>VLOOKUP(C2109,costs!$A:$B,2,0)</f>
        <v>585.29</v>
      </c>
    </row>
    <row r="2110" spans="1:19" x14ac:dyDescent="0.45">
      <c r="A2110" t="s">
        <v>352</v>
      </c>
      <c r="B2110" t="s">
        <v>306</v>
      </c>
      <c r="C2110" t="s">
        <v>25</v>
      </c>
      <c r="D2110">
        <v>22.6</v>
      </c>
      <c r="E2110">
        <v>81.3</v>
      </c>
      <c r="F2110">
        <v>22.1</v>
      </c>
      <c r="G2110">
        <v>65.400000000000006</v>
      </c>
      <c r="H2110">
        <v>31</v>
      </c>
      <c r="I2110" t="s">
        <v>23</v>
      </c>
      <c r="J2110" s="1">
        <v>9567</v>
      </c>
      <c r="K2110">
        <v>19.5</v>
      </c>
      <c r="L2110" s="2">
        <v>0.22</v>
      </c>
      <c r="M2110">
        <v>2016</v>
      </c>
      <c r="N2110" t="s">
        <v>26</v>
      </c>
      <c r="O2110">
        <v>55</v>
      </c>
      <c r="P2110">
        <v>45</v>
      </c>
      <c r="Q2110">
        <f>VLOOKUP(B2110,Locations!$A:$B,2,0)</f>
        <v>53.2254127</v>
      </c>
      <c r="R2110">
        <f>VLOOKUP(B2110,Locations!$A:$C,3,0)</f>
        <v>-4.1410682000000003</v>
      </c>
      <c r="S2110">
        <f>VLOOKUP(C2110,costs!$A:$B,2,0)</f>
        <v>698.49599999999998</v>
      </c>
    </row>
    <row r="2111" spans="1:19" x14ac:dyDescent="0.45">
      <c r="A2111" t="s">
        <v>352</v>
      </c>
      <c r="B2111" t="s">
        <v>518</v>
      </c>
      <c r="C2111" t="s">
        <v>74</v>
      </c>
      <c r="D2111">
        <v>30.9</v>
      </c>
      <c r="E2111">
        <v>50</v>
      </c>
      <c r="F2111">
        <v>32.700000000000003</v>
      </c>
      <c r="G2111">
        <v>50</v>
      </c>
      <c r="H2111">
        <v>46</v>
      </c>
      <c r="I2111" t="s">
        <v>23</v>
      </c>
      <c r="J2111" s="1">
        <v>18590</v>
      </c>
      <c r="K2111">
        <v>25.6</v>
      </c>
      <c r="L2111" s="2">
        <v>0.11</v>
      </c>
      <c r="M2111">
        <v>2016</v>
      </c>
      <c r="N2111" t="s">
        <v>26</v>
      </c>
      <c r="O2111">
        <v>50</v>
      </c>
      <c r="P2111">
        <v>50</v>
      </c>
      <c r="Q2111">
        <f>VLOOKUP(B2111,Locations!$A:$B,2,0)</f>
        <v>53.1068</v>
      </c>
      <c r="R2111">
        <f>VLOOKUP(B2111,Locations!$A:$C,3,0)</f>
        <v>8.8520000000000003</v>
      </c>
      <c r="S2111">
        <f>VLOOKUP(C2111,costs!$A:$B,2,0)</f>
        <v>723.53399999999999</v>
      </c>
    </row>
    <row r="2112" spans="1:19" x14ac:dyDescent="0.45">
      <c r="A2112" t="s">
        <v>352</v>
      </c>
      <c r="B2112" t="s">
        <v>230</v>
      </c>
      <c r="C2112" t="s">
        <v>17</v>
      </c>
      <c r="D2112">
        <v>31.3</v>
      </c>
      <c r="E2112">
        <v>28.3</v>
      </c>
      <c r="F2112">
        <v>20.399999999999999</v>
      </c>
      <c r="G2112">
        <v>72.099999999999994</v>
      </c>
      <c r="H2112">
        <v>35.299999999999997</v>
      </c>
      <c r="I2112" t="s">
        <v>23</v>
      </c>
      <c r="J2112" s="1">
        <v>36108</v>
      </c>
      <c r="K2112">
        <v>15.7</v>
      </c>
      <c r="L2112" s="2">
        <v>0.06</v>
      </c>
      <c r="M2112">
        <v>2016</v>
      </c>
      <c r="N2112" t="s">
        <v>18</v>
      </c>
      <c r="O2112">
        <v>54</v>
      </c>
      <c r="P2112">
        <v>46</v>
      </c>
      <c r="Q2112">
        <f>VLOOKUP(B2112,Locations!$A:$B,2,0)</f>
        <v>39.131852500000001</v>
      </c>
      <c r="R2112">
        <f>VLOOKUP(B2112,Locations!$A:$C,3,0)</f>
        <v>-84.515762100000003</v>
      </c>
      <c r="S2112">
        <f>VLOOKUP(C2112,costs!$A:$B,2,0)</f>
        <v>748.03700000000003</v>
      </c>
    </row>
    <row r="2113" spans="1:19" x14ac:dyDescent="0.45">
      <c r="A2113" t="s">
        <v>352</v>
      </c>
      <c r="B2113" t="s">
        <v>470</v>
      </c>
      <c r="C2113" t="s">
        <v>17</v>
      </c>
      <c r="D2113">
        <v>35.9</v>
      </c>
      <c r="E2113">
        <v>43.1</v>
      </c>
      <c r="F2113">
        <v>25.6</v>
      </c>
      <c r="G2113">
        <v>57</v>
      </c>
      <c r="H2113">
        <v>30.9</v>
      </c>
      <c r="I2113" t="s">
        <v>23</v>
      </c>
      <c r="J2113" s="1">
        <v>25742</v>
      </c>
      <c r="K2113">
        <v>13</v>
      </c>
      <c r="L2113" s="2">
        <v>0.11</v>
      </c>
      <c r="M2113">
        <v>2016</v>
      </c>
      <c r="N2113" t="s">
        <v>18</v>
      </c>
      <c r="O2113">
        <v>51</v>
      </c>
      <c r="P2113">
        <v>49</v>
      </c>
      <c r="Q2113">
        <f>VLOOKUP(B2113,Locations!$A:$B,2,0)</f>
        <v>41.807699999999997</v>
      </c>
      <c r="R2113">
        <f>VLOOKUP(B2113,Locations!$A:$C,3,0)</f>
        <v>-72.254000000000005</v>
      </c>
      <c r="S2113">
        <f>VLOOKUP(C2113,costs!$A:$B,2,0)</f>
        <v>748.03700000000003</v>
      </c>
    </row>
    <row r="2114" spans="1:19" x14ac:dyDescent="0.45">
      <c r="A2114" t="s">
        <v>352</v>
      </c>
      <c r="B2114" t="s">
        <v>410</v>
      </c>
      <c r="C2114" t="s">
        <v>63</v>
      </c>
      <c r="D2114">
        <v>22.4</v>
      </c>
      <c r="E2114">
        <v>76.900000000000006</v>
      </c>
      <c r="F2114">
        <v>21.9</v>
      </c>
      <c r="G2114">
        <v>66.8</v>
      </c>
      <c r="H2114">
        <v>30</v>
      </c>
      <c r="I2114" t="s">
        <v>23</v>
      </c>
      <c r="J2114" s="1">
        <v>32713</v>
      </c>
      <c r="K2114">
        <v>30.4</v>
      </c>
      <c r="L2114" s="2">
        <v>0.17</v>
      </c>
      <c r="M2114">
        <v>2016</v>
      </c>
      <c r="N2114" t="s">
        <v>64</v>
      </c>
      <c r="O2114">
        <v>60</v>
      </c>
      <c r="P2114">
        <v>40</v>
      </c>
      <c r="Q2114">
        <f>VLOOKUP(B2114,Locations!$A:$B,2,0)</f>
        <v>-38.1437971</v>
      </c>
      <c r="R2114">
        <f>VLOOKUP(B2114,Locations!$A:$C,3,0)</f>
        <v>144.3600854</v>
      </c>
      <c r="S2114">
        <f>VLOOKUP(C2114,costs!$A:$B,2,0)</f>
        <v>771.25599999999997</v>
      </c>
    </row>
    <row r="2115" spans="1:19" x14ac:dyDescent="0.45">
      <c r="A2115" t="s">
        <v>352</v>
      </c>
      <c r="B2115" t="s">
        <v>276</v>
      </c>
      <c r="C2115" t="s">
        <v>25</v>
      </c>
      <c r="D2115">
        <v>33.9</v>
      </c>
      <c r="E2115">
        <v>93.7</v>
      </c>
      <c r="F2115">
        <v>33.299999999999997</v>
      </c>
      <c r="G2115">
        <v>38.6</v>
      </c>
      <c r="H2115">
        <v>28.9</v>
      </c>
      <c r="I2115" t="s">
        <v>23</v>
      </c>
      <c r="J2115" s="1">
        <v>12695</v>
      </c>
      <c r="K2115">
        <v>19.8</v>
      </c>
      <c r="L2115" s="2">
        <v>0.39</v>
      </c>
      <c r="M2115">
        <v>2016</v>
      </c>
      <c r="N2115" t="s">
        <v>26</v>
      </c>
      <c r="O2115">
        <v>55</v>
      </c>
      <c r="P2115">
        <v>45</v>
      </c>
      <c r="Q2115">
        <f>VLOOKUP(B2115,Locations!$A:$B,2,0)</f>
        <v>51.877705200000001</v>
      </c>
      <c r="R2115">
        <f>VLOOKUP(B2115,Locations!$A:$C,3,0)</f>
        <v>0.94615919999999998</v>
      </c>
      <c r="S2115">
        <f>VLOOKUP(C2115,costs!$A:$B,2,0)</f>
        <v>698.49599999999998</v>
      </c>
    </row>
    <row r="2116" spans="1:19" x14ac:dyDescent="0.45">
      <c r="A2116" t="s">
        <v>352</v>
      </c>
      <c r="B2116" t="s">
        <v>361</v>
      </c>
      <c r="C2116" t="s">
        <v>17</v>
      </c>
      <c r="D2116">
        <v>29.6</v>
      </c>
      <c r="E2116">
        <v>36.9</v>
      </c>
      <c r="F2116">
        <v>21.2</v>
      </c>
      <c r="G2116">
        <v>64.900000000000006</v>
      </c>
      <c r="H2116">
        <v>29.1</v>
      </c>
      <c r="I2116" t="s">
        <v>23</v>
      </c>
      <c r="J2116" s="1">
        <v>26622</v>
      </c>
      <c r="K2116">
        <v>17</v>
      </c>
      <c r="L2116" s="2">
        <v>7.0000000000000007E-2</v>
      </c>
      <c r="M2116">
        <v>2016</v>
      </c>
      <c r="N2116" t="s">
        <v>18</v>
      </c>
      <c r="O2116">
        <v>54</v>
      </c>
      <c r="P2116">
        <v>46</v>
      </c>
      <c r="Q2116">
        <f>VLOOKUP(B2116,Locations!$A:$B,2,0)</f>
        <v>38.885078</v>
      </c>
      <c r="R2116">
        <f>VLOOKUP(B2116,Locations!$A:$C,3,0)</f>
        <v>-77.101039099999994</v>
      </c>
      <c r="S2116">
        <f>VLOOKUP(C2116,costs!$A:$B,2,0)</f>
        <v>748.03700000000003</v>
      </c>
    </row>
    <row r="2117" spans="1:19" x14ac:dyDescent="0.45">
      <c r="A2117" t="s">
        <v>352</v>
      </c>
      <c r="B2117" t="s">
        <v>556</v>
      </c>
      <c r="C2117" t="s">
        <v>74</v>
      </c>
      <c r="D2117">
        <v>30.1</v>
      </c>
      <c r="E2117">
        <v>41.7</v>
      </c>
      <c r="F2117">
        <v>23.5</v>
      </c>
      <c r="G2117">
        <v>61.3</v>
      </c>
      <c r="H2117">
        <v>32.6</v>
      </c>
      <c r="I2117" t="s">
        <v>23</v>
      </c>
      <c r="J2117" s="1">
        <v>10931</v>
      </c>
      <c r="K2117">
        <v>24</v>
      </c>
      <c r="L2117" s="2">
        <v>0.06</v>
      </c>
      <c r="M2117">
        <v>2016</v>
      </c>
      <c r="N2117" t="s">
        <v>26</v>
      </c>
      <c r="O2117">
        <v>55</v>
      </c>
      <c r="P2117">
        <v>45</v>
      </c>
      <c r="Q2117">
        <f>VLOOKUP(B2117,Locations!$A:$B,2,0)</f>
        <v>54.095100000000002</v>
      </c>
      <c r="R2117">
        <f>VLOOKUP(B2117,Locations!$A:$C,3,0)</f>
        <v>13.374599999999999</v>
      </c>
      <c r="S2117">
        <f>VLOOKUP(C2117,costs!$A:$B,2,0)</f>
        <v>723.53399999999999</v>
      </c>
    </row>
    <row r="2118" spans="1:19" x14ac:dyDescent="0.45">
      <c r="A2118" t="s">
        <v>352</v>
      </c>
      <c r="B2118" t="s">
        <v>557</v>
      </c>
      <c r="C2118" t="s">
        <v>53</v>
      </c>
      <c r="D2118">
        <v>35.200000000000003</v>
      </c>
      <c r="E2118">
        <v>36.200000000000003</v>
      </c>
      <c r="F2118">
        <v>42</v>
      </c>
      <c r="G2118">
        <v>43.7</v>
      </c>
      <c r="H2118">
        <v>45.2</v>
      </c>
      <c r="I2118" t="s">
        <v>23</v>
      </c>
      <c r="J2118" s="1">
        <v>1394</v>
      </c>
      <c r="K2118">
        <v>9.6</v>
      </c>
      <c r="L2118" s="2">
        <v>0.08</v>
      </c>
      <c r="M2118">
        <v>2016</v>
      </c>
      <c r="N2118" t="s">
        <v>44</v>
      </c>
      <c r="O2118">
        <v>25</v>
      </c>
      <c r="P2118">
        <v>75</v>
      </c>
      <c r="Q2118">
        <f>VLOOKUP(B2118,Locations!$A:$B,2,0)</f>
        <v>35.226500000000001</v>
      </c>
      <c r="R2118">
        <f>VLOOKUP(B2118,Locations!$A:$C,3,0)</f>
        <v>126.84</v>
      </c>
      <c r="S2118">
        <f>VLOOKUP(C2118,costs!$A:$B,2,0)</f>
        <v>823.15099999999995</v>
      </c>
    </row>
    <row r="2119" spans="1:19" x14ac:dyDescent="0.45">
      <c r="A2119" t="s">
        <v>352</v>
      </c>
      <c r="B2119" t="s">
        <v>558</v>
      </c>
      <c r="C2119" t="s">
        <v>74</v>
      </c>
      <c r="D2119">
        <v>30.9</v>
      </c>
      <c r="E2119">
        <v>50.3</v>
      </c>
      <c r="F2119">
        <v>33.799999999999997</v>
      </c>
      <c r="G2119">
        <v>51.5</v>
      </c>
      <c r="H2119">
        <v>52.8</v>
      </c>
      <c r="I2119" t="s">
        <v>23</v>
      </c>
      <c r="J2119" s="1">
        <v>9163</v>
      </c>
      <c r="K2119">
        <v>41.2</v>
      </c>
      <c r="L2119" s="2">
        <v>0.13</v>
      </c>
      <c r="M2119">
        <v>2016</v>
      </c>
      <c r="N2119" t="s">
        <v>26</v>
      </c>
      <c r="O2119">
        <v>56</v>
      </c>
      <c r="P2119">
        <v>44</v>
      </c>
      <c r="Q2119">
        <f>VLOOKUP(B2119,Locations!$A:$B,2,0)</f>
        <v>48.7117</v>
      </c>
      <c r="R2119">
        <f>VLOOKUP(B2119,Locations!$A:$C,3,0)</f>
        <v>9.2118000000000002</v>
      </c>
      <c r="S2119">
        <f>VLOOKUP(C2119,costs!$A:$B,2,0)</f>
        <v>723.53399999999999</v>
      </c>
    </row>
    <row r="2120" spans="1:19" x14ac:dyDescent="0.45">
      <c r="A2120" t="s">
        <v>352</v>
      </c>
      <c r="B2120" t="s">
        <v>226</v>
      </c>
      <c r="C2120" t="s">
        <v>227</v>
      </c>
      <c r="D2120">
        <v>23.6</v>
      </c>
      <c r="E2120">
        <v>95.7</v>
      </c>
      <c r="F2120">
        <v>16.899999999999999</v>
      </c>
      <c r="G2120">
        <v>67.3</v>
      </c>
      <c r="H2120">
        <v>39.9</v>
      </c>
      <c r="I2120" t="s">
        <v>23</v>
      </c>
      <c r="J2120" s="1">
        <v>18209</v>
      </c>
      <c r="K2120">
        <v>16.899999999999999</v>
      </c>
      <c r="L2120" s="2">
        <v>0.39</v>
      </c>
      <c r="M2120">
        <v>2016</v>
      </c>
      <c r="N2120" t="s">
        <v>26</v>
      </c>
      <c r="O2120">
        <v>54</v>
      </c>
      <c r="P2120">
        <v>46</v>
      </c>
      <c r="Q2120">
        <f>VLOOKUP(B2120,Locations!$A:$B,2,0)</f>
        <v>47.263315900000002</v>
      </c>
      <c r="R2120">
        <f>VLOOKUP(B2120,Locations!$A:$C,3,0)</f>
        <v>11.3844733</v>
      </c>
      <c r="S2120">
        <f>VLOOKUP(C2120,costs!$A:$B,2,0)</f>
        <v>768.15300000000002</v>
      </c>
    </row>
    <row r="2121" spans="1:19" x14ac:dyDescent="0.45">
      <c r="A2121" t="s">
        <v>352</v>
      </c>
      <c r="B2121" t="s">
        <v>559</v>
      </c>
      <c r="C2121" t="s">
        <v>333</v>
      </c>
      <c r="D2121">
        <v>21.9</v>
      </c>
      <c r="E2121">
        <v>25.5</v>
      </c>
      <c r="F2121">
        <v>12.3</v>
      </c>
      <c r="G2121">
        <v>87.5</v>
      </c>
      <c r="H2121">
        <v>42.4</v>
      </c>
      <c r="I2121" t="s">
        <v>23</v>
      </c>
      <c r="J2121" s="1">
        <v>23321</v>
      </c>
      <c r="K2121">
        <v>12.2</v>
      </c>
      <c r="L2121" s="2">
        <v>0.06</v>
      </c>
      <c r="M2121">
        <v>2016</v>
      </c>
      <c r="N2121" t="s">
        <v>44</v>
      </c>
      <c r="O2121">
        <v>69</v>
      </c>
      <c r="P2121">
        <v>31</v>
      </c>
      <c r="Q2121">
        <f>VLOOKUP(B2121,Locations!$A:$B,2,0)</f>
        <v>55.790399999999998</v>
      </c>
      <c r="R2121">
        <f>VLOOKUP(B2121,Locations!$A:$C,3,0)</f>
        <v>49.121400000000001</v>
      </c>
      <c r="S2121">
        <f>VLOOKUP(C2121,costs!$A:$B,2,0)</f>
        <v>380.06400000000002</v>
      </c>
    </row>
    <row r="2122" spans="1:19" x14ac:dyDescent="0.45">
      <c r="A2122" t="s">
        <v>352</v>
      </c>
      <c r="B2122" t="s">
        <v>447</v>
      </c>
      <c r="C2122" t="s">
        <v>25</v>
      </c>
      <c r="D2122">
        <v>24.6</v>
      </c>
      <c r="E2122">
        <v>87.2</v>
      </c>
      <c r="F2122">
        <v>19.100000000000001</v>
      </c>
      <c r="G2122">
        <v>60.9</v>
      </c>
      <c r="H2122">
        <v>28.8</v>
      </c>
      <c r="I2122" t="s">
        <v>23</v>
      </c>
      <c r="J2122" s="1">
        <v>17638</v>
      </c>
      <c r="K2122">
        <v>14.4</v>
      </c>
      <c r="L2122" s="2">
        <v>0.27</v>
      </c>
      <c r="M2122">
        <v>2016</v>
      </c>
      <c r="N2122" t="s">
        <v>26</v>
      </c>
      <c r="O2122">
        <v>53</v>
      </c>
      <c r="P2122">
        <v>47</v>
      </c>
      <c r="Q2122">
        <f>VLOOKUP(B2122,Locations!$A:$B,2,0)</f>
        <v>51.2949573</v>
      </c>
      <c r="R2122">
        <f>VLOOKUP(B2122,Locations!$A:$C,3,0)</f>
        <v>1.0674067</v>
      </c>
      <c r="S2122">
        <f>VLOOKUP(C2122,costs!$A:$B,2,0)</f>
        <v>698.49599999999998</v>
      </c>
    </row>
    <row r="2123" spans="1:19" x14ac:dyDescent="0.45">
      <c r="A2123" t="s">
        <v>352</v>
      </c>
      <c r="B2123" t="s">
        <v>421</v>
      </c>
      <c r="C2123" t="s">
        <v>74</v>
      </c>
      <c r="D2123">
        <v>36.5</v>
      </c>
      <c r="E2123">
        <v>43.2</v>
      </c>
      <c r="F2123">
        <v>36.9</v>
      </c>
      <c r="G2123">
        <v>39</v>
      </c>
      <c r="H2123">
        <v>69.599999999999994</v>
      </c>
      <c r="I2123" t="s">
        <v>23</v>
      </c>
      <c r="J2123" s="1">
        <v>22401</v>
      </c>
      <c r="K2123">
        <v>62.7</v>
      </c>
      <c r="L2123" s="2">
        <v>0.12</v>
      </c>
      <c r="M2123">
        <v>2016</v>
      </c>
      <c r="N2123" t="s">
        <v>26</v>
      </c>
      <c r="O2123">
        <v>41</v>
      </c>
      <c r="P2123">
        <v>59</v>
      </c>
      <c r="Q2123">
        <f>VLOOKUP(B2123,Locations!$A:$B,2,0)</f>
        <v>52.383000000000003</v>
      </c>
      <c r="R2123">
        <f>VLOOKUP(B2123,Locations!$A:$C,3,0)</f>
        <v>9.7196999999999996</v>
      </c>
      <c r="S2123">
        <f>VLOOKUP(C2123,costs!$A:$B,2,0)</f>
        <v>723.53399999999999</v>
      </c>
    </row>
    <row r="2124" spans="1:19" x14ac:dyDescent="0.45">
      <c r="A2124" t="s">
        <v>352</v>
      </c>
      <c r="B2124" t="s">
        <v>293</v>
      </c>
      <c r="C2124" t="s">
        <v>63</v>
      </c>
      <c r="D2124">
        <v>28.5</v>
      </c>
      <c r="E2124">
        <v>90</v>
      </c>
      <c r="F2124">
        <v>27.2</v>
      </c>
      <c r="G2124">
        <v>52.3</v>
      </c>
      <c r="H2124">
        <v>33.1</v>
      </c>
      <c r="I2124" t="s">
        <v>23</v>
      </c>
      <c r="J2124" s="1">
        <v>27930</v>
      </c>
      <c r="K2124">
        <v>20</v>
      </c>
      <c r="L2124" s="2">
        <v>0.44</v>
      </c>
      <c r="M2124">
        <v>2016</v>
      </c>
      <c r="N2124" t="s">
        <v>64</v>
      </c>
      <c r="O2124">
        <v>55</v>
      </c>
      <c r="P2124">
        <v>45</v>
      </c>
      <c r="Q2124">
        <f>VLOOKUP(B2124,Locations!$A:$B,2,0)</f>
        <v>-33.777415400000002</v>
      </c>
      <c r="R2124">
        <f>VLOOKUP(B2124,Locations!$A:$C,3,0)</f>
        <v>151.1181406</v>
      </c>
      <c r="S2124">
        <f>VLOOKUP(C2124,costs!$A:$B,2,0)</f>
        <v>771.25599999999997</v>
      </c>
    </row>
    <row r="2125" spans="1:19" x14ac:dyDescent="0.45">
      <c r="A2125" t="s">
        <v>352</v>
      </c>
      <c r="B2125" t="s">
        <v>560</v>
      </c>
      <c r="C2125" t="s">
        <v>17</v>
      </c>
      <c r="D2125">
        <v>25.4</v>
      </c>
      <c r="E2125">
        <v>30.4</v>
      </c>
      <c r="F2125">
        <v>12.1</v>
      </c>
      <c r="G2125">
        <v>85.2</v>
      </c>
      <c r="H2125">
        <v>31.8</v>
      </c>
      <c r="I2125" t="s">
        <v>23</v>
      </c>
      <c r="J2125" s="1">
        <v>1211</v>
      </c>
      <c r="K2125">
        <v>0.6</v>
      </c>
      <c r="L2125" s="2">
        <v>0.05</v>
      </c>
      <c r="M2125">
        <v>2016</v>
      </c>
      <c r="N2125" t="s">
        <v>18</v>
      </c>
      <c r="O2125">
        <v>48</v>
      </c>
      <c r="P2125">
        <v>52</v>
      </c>
      <c r="Q2125">
        <f>VLOOKUP(B2125,Locations!$A:$B,2,0)</f>
        <v>43.043599999999998</v>
      </c>
      <c r="R2125">
        <f>VLOOKUP(B2125,Locations!$A:$C,3,0)</f>
        <v>-88.021799999999999</v>
      </c>
      <c r="S2125">
        <f>VLOOKUP(C2125,costs!$A:$B,2,0)</f>
        <v>748.03700000000003</v>
      </c>
    </row>
    <row r="2126" spans="1:19" x14ac:dyDescent="0.45">
      <c r="A2126" t="s">
        <v>352</v>
      </c>
      <c r="B2126" t="s">
        <v>300</v>
      </c>
      <c r="C2126" t="s">
        <v>297</v>
      </c>
      <c r="D2126">
        <v>30.5</v>
      </c>
      <c r="E2126">
        <v>37.700000000000003</v>
      </c>
      <c r="F2126">
        <v>24.2</v>
      </c>
      <c r="G2126">
        <v>64.8</v>
      </c>
      <c r="H2126">
        <v>40.9</v>
      </c>
      <c r="I2126" t="s">
        <v>23</v>
      </c>
      <c r="J2126" s="1">
        <v>58618</v>
      </c>
      <c r="K2126">
        <v>24.3</v>
      </c>
      <c r="L2126" s="2">
        <v>0.05</v>
      </c>
      <c r="M2126">
        <v>2016</v>
      </c>
      <c r="N2126" t="s">
        <v>26</v>
      </c>
      <c r="O2126">
        <v>60</v>
      </c>
      <c r="P2126">
        <v>40</v>
      </c>
      <c r="Q2126">
        <f>VLOOKUP(B2126,Locations!$A:$B,2,0)</f>
        <v>45.460099999999997</v>
      </c>
      <c r="R2126">
        <f>VLOOKUP(B2126,Locations!$A:$C,3,0)</f>
        <v>9.1945999999999994</v>
      </c>
      <c r="S2126">
        <f>VLOOKUP(C2126,costs!$A:$B,2,0)</f>
        <v>740.97500000000002</v>
      </c>
    </row>
    <row r="2127" spans="1:19" x14ac:dyDescent="0.45">
      <c r="A2127" t="s">
        <v>352</v>
      </c>
      <c r="B2127" t="s">
        <v>301</v>
      </c>
      <c r="C2127" t="s">
        <v>297</v>
      </c>
      <c r="D2127">
        <v>24.3</v>
      </c>
      <c r="E2127">
        <v>34.299999999999997</v>
      </c>
      <c r="F2127">
        <v>25.5</v>
      </c>
      <c r="G2127">
        <v>65.8</v>
      </c>
      <c r="H2127">
        <v>46.6</v>
      </c>
      <c r="I2127" t="s">
        <v>23</v>
      </c>
      <c r="J2127" s="1">
        <v>33370</v>
      </c>
      <c r="K2127">
        <v>72.5</v>
      </c>
      <c r="L2127" s="2">
        <v>0.05</v>
      </c>
      <c r="M2127">
        <v>2016</v>
      </c>
      <c r="N2127" t="s">
        <v>26</v>
      </c>
      <c r="O2127">
        <v>60</v>
      </c>
      <c r="P2127">
        <v>40</v>
      </c>
      <c r="Q2127">
        <f>VLOOKUP(B2127,Locations!$A:$B,2,0)</f>
        <v>45.518337799999998</v>
      </c>
      <c r="R2127">
        <f>VLOOKUP(B2127,Locations!$A:$C,3,0)</f>
        <v>9.2131682999999995</v>
      </c>
      <c r="S2127">
        <f>VLOOKUP(C2127,costs!$A:$B,2,0)</f>
        <v>740.97500000000002</v>
      </c>
    </row>
    <row r="2128" spans="1:19" x14ac:dyDescent="0.45">
      <c r="A2128" t="s">
        <v>352</v>
      </c>
      <c r="B2128" t="s">
        <v>334</v>
      </c>
      <c r="C2128" t="s">
        <v>68</v>
      </c>
      <c r="D2128">
        <v>38.700000000000003</v>
      </c>
      <c r="E2128">
        <v>54.4</v>
      </c>
      <c r="F2128">
        <v>16.7</v>
      </c>
      <c r="G2128">
        <v>59.5</v>
      </c>
      <c r="H2128">
        <v>31.9</v>
      </c>
      <c r="I2128" t="s">
        <v>23</v>
      </c>
      <c r="J2128" s="1">
        <v>36731</v>
      </c>
      <c r="K2128">
        <v>18.399999999999999</v>
      </c>
      <c r="L2128" s="2">
        <v>0.14000000000000001</v>
      </c>
      <c r="M2128">
        <v>2016</v>
      </c>
      <c r="N2128" t="s">
        <v>26</v>
      </c>
      <c r="O2128">
        <v>51</v>
      </c>
      <c r="P2128">
        <v>49</v>
      </c>
      <c r="Q2128">
        <f>VLOOKUP(B2128,Locations!$A:$B,2,0)</f>
        <v>43.615299999999998</v>
      </c>
      <c r="R2128">
        <f>VLOOKUP(B2128,Locations!$A:$C,3,0)</f>
        <v>3.8712</v>
      </c>
      <c r="S2128">
        <f>VLOOKUP(C2128,costs!$A:$B,2,0)</f>
        <v>800.89499999999998</v>
      </c>
    </row>
    <row r="2129" spans="1:19" x14ac:dyDescent="0.45">
      <c r="A2129" t="s">
        <v>352</v>
      </c>
      <c r="B2129" t="s">
        <v>269</v>
      </c>
      <c r="C2129" t="s">
        <v>50</v>
      </c>
      <c r="D2129">
        <v>40.799999999999997</v>
      </c>
      <c r="E2129">
        <v>27.4</v>
      </c>
      <c r="F2129">
        <v>38.9</v>
      </c>
      <c r="G2129">
        <v>40.1</v>
      </c>
      <c r="H2129">
        <v>91.4</v>
      </c>
      <c r="I2129" t="s">
        <v>23</v>
      </c>
      <c r="J2129" s="1">
        <v>15529</v>
      </c>
      <c r="K2129">
        <v>7.9</v>
      </c>
      <c r="L2129" s="2">
        <v>0.1</v>
      </c>
      <c r="M2129">
        <v>2016</v>
      </c>
      <c r="N2129" t="s">
        <v>44</v>
      </c>
      <c r="O2129">
        <v>29</v>
      </c>
      <c r="P2129">
        <v>71</v>
      </c>
      <c r="Q2129">
        <f>VLOOKUP(B2129,Locations!$A:$B,2,0)</f>
        <v>43.537509800000002</v>
      </c>
      <c r="R2129">
        <f>VLOOKUP(B2129,Locations!$A:$C,3,0)</f>
        <v>143.60768229999999</v>
      </c>
      <c r="S2129">
        <f>VLOOKUP(C2129,costs!$A:$B,2,0)</f>
        <v>891.63099999999997</v>
      </c>
    </row>
    <row r="2130" spans="1:19" x14ac:dyDescent="0.45">
      <c r="A2130" t="s">
        <v>352</v>
      </c>
      <c r="B2130" t="s">
        <v>561</v>
      </c>
      <c r="C2130" t="s">
        <v>297</v>
      </c>
      <c r="D2130">
        <v>24.7</v>
      </c>
      <c r="E2130">
        <v>21.1</v>
      </c>
      <c r="F2130">
        <v>14.8</v>
      </c>
      <c r="G2130">
        <v>81.3</v>
      </c>
      <c r="H2130">
        <v>47.4</v>
      </c>
      <c r="I2130" t="s">
        <v>23</v>
      </c>
      <c r="J2130" s="1">
        <v>83653</v>
      </c>
      <c r="K2130">
        <v>64.2</v>
      </c>
      <c r="L2130" s="2">
        <v>0.01</v>
      </c>
      <c r="M2130">
        <v>2016</v>
      </c>
      <c r="N2130" t="s">
        <v>26</v>
      </c>
      <c r="Q2130">
        <f>VLOOKUP(B2130,Locations!$A:$B,2,0)</f>
        <v>40.845500000000001</v>
      </c>
      <c r="R2130">
        <f>VLOOKUP(B2130,Locations!$A:$C,3,0)</f>
        <v>14.2578</v>
      </c>
      <c r="S2130">
        <f>VLOOKUP(C2130,costs!$A:$B,2,0)</f>
        <v>740.97500000000002</v>
      </c>
    </row>
    <row r="2131" spans="1:19" x14ac:dyDescent="0.45">
      <c r="A2131" t="s">
        <v>352</v>
      </c>
      <c r="B2131" t="s">
        <v>219</v>
      </c>
      <c r="C2131" t="s">
        <v>135</v>
      </c>
      <c r="D2131">
        <v>32.9</v>
      </c>
      <c r="E2131">
        <v>32</v>
      </c>
      <c r="F2131">
        <v>45.4</v>
      </c>
      <c r="G2131">
        <v>34.200000000000003</v>
      </c>
      <c r="H2131">
        <v>96.9</v>
      </c>
      <c r="I2131" t="s">
        <v>23</v>
      </c>
      <c r="J2131" s="1">
        <v>12646</v>
      </c>
      <c r="K2131">
        <v>16.600000000000001</v>
      </c>
      <c r="L2131" s="2">
        <v>0.05</v>
      </c>
      <c r="M2131">
        <v>2016</v>
      </c>
      <c r="N2131" t="s">
        <v>44</v>
      </c>
      <c r="O2131">
        <v>27</v>
      </c>
      <c r="P2131">
        <v>73</v>
      </c>
      <c r="Q2131">
        <f>VLOOKUP(B2131,Locations!$A:$B,2,0)</f>
        <v>24.786767699999999</v>
      </c>
      <c r="R2131">
        <f>VLOOKUP(B2131,Locations!$A:$C,3,0)</f>
        <v>120.9972441</v>
      </c>
      <c r="S2131">
        <f>VLOOKUP(C2131,costs!$A:$B,2,0)</f>
        <v>640.28800000000001</v>
      </c>
    </row>
    <row r="2132" spans="1:19" x14ac:dyDescent="0.45">
      <c r="A2132" t="s">
        <v>352</v>
      </c>
      <c r="B2132" t="s">
        <v>469</v>
      </c>
      <c r="C2132" t="s">
        <v>333</v>
      </c>
      <c r="D2132">
        <v>43.9</v>
      </c>
      <c r="E2132">
        <v>27.5</v>
      </c>
      <c r="F2132">
        <v>24.1</v>
      </c>
      <c r="G2132">
        <v>52.8</v>
      </c>
      <c r="H2132">
        <v>28.1</v>
      </c>
      <c r="I2132" t="s">
        <v>23</v>
      </c>
      <c r="J2132" s="1">
        <v>7801</v>
      </c>
      <c r="K2132">
        <v>7.3</v>
      </c>
      <c r="L2132" s="2">
        <v>7.0000000000000007E-2</v>
      </c>
      <c r="M2132">
        <v>2016</v>
      </c>
      <c r="N2132" t="s">
        <v>44</v>
      </c>
      <c r="O2132">
        <v>29</v>
      </c>
      <c r="P2132">
        <v>71</v>
      </c>
      <c r="Q2132">
        <f>VLOOKUP(B2132,Locations!$A:$B,2,0)</f>
        <v>55.6496</v>
      </c>
      <c r="R2132">
        <f>VLOOKUP(B2132,Locations!$A:$C,3,0)</f>
        <v>37.663899999999998</v>
      </c>
      <c r="S2132">
        <f>VLOOKUP(C2132,costs!$A:$B,2,0)</f>
        <v>380.06400000000002</v>
      </c>
    </row>
    <row r="2133" spans="1:19" x14ac:dyDescent="0.45">
      <c r="A2133" t="s">
        <v>352</v>
      </c>
      <c r="B2133" t="s">
        <v>370</v>
      </c>
      <c r="C2133" t="s">
        <v>135</v>
      </c>
      <c r="D2133">
        <v>31.7</v>
      </c>
      <c r="E2133">
        <v>30.5</v>
      </c>
      <c r="F2133">
        <v>43.1</v>
      </c>
      <c r="G2133">
        <v>39.1</v>
      </c>
      <c r="H2133">
        <v>92.2</v>
      </c>
      <c r="I2133" t="s">
        <v>23</v>
      </c>
      <c r="J2133" s="1">
        <v>7446</v>
      </c>
      <c r="K2133">
        <v>17.399999999999999</v>
      </c>
      <c r="L2133" s="2">
        <v>0.11</v>
      </c>
      <c r="M2133">
        <v>2016</v>
      </c>
      <c r="N2133" t="s">
        <v>44</v>
      </c>
      <c r="O2133">
        <v>34</v>
      </c>
      <c r="P2133">
        <v>66</v>
      </c>
      <c r="Q2133">
        <f>VLOOKUP(B2133,Locations!$A:$B,2,0)</f>
        <v>25.013411000000001</v>
      </c>
      <c r="R2133">
        <f>VLOOKUP(B2133,Locations!$A:$C,3,0)</f>
        <v>121.54161980000001</v>
      </c>
      <c r="S2133">
        <f>VLOOKUP(C2133,costs!$A:$B,2,0)</f>
        <v>640.28800000000001</v>
      </c>
    </row>
    <row r="2134" spans="1:19" x14ac:dyDescent="0.45">
      <c r="A2134" t="s">
        <v>352</v>
      </c>
      <c r="B2134" t="s">
        <v>513</v>
      </c>
      <c r="C2134" t="s">
        <v>178</v>
      </c>
      <c r="D2134">
        <v>31.9</v>
      </c>
      <c r="E2134">
        <v>52.6</v>
      </c>
      <c r="F2134">
        <v>20.8</v>
      </c>
      <c r="G2134">
        <v>57.5</v>
      </c>
      <c r="H2134">
        <v>63.5</v>
      </c>
      <c r="I2134" t="s">
        <v>23</v>
      </c>
      <c r="J2134" s="1">
        <v>11259</v>
      </c>
      <c r="K2134">
        <v>10.6</v>
      </c>
      <c r="L2134" s="2">
        <v>0.16</v>
      </c>
      <c r="M2134">
        <v>2016</v>
      </c>
      <c r="N2134" t="s">
        <v>26</v>
      </c>
      <c r="O2134">
        <v>52</v>
      </c>
      <c r="P2134">
        <v>48</v>
      </c>
      <c r="Q2134">
        <f>VLOOKUP(B2134,Locations!$A:$B,2,0)</f>
        <v>42.816870000000002</v>
      </c>
      <c r="R2134">
        <f>VLOOKUP(B2134,Locations!$A:$C,3,0)</f>
        <v>-1.64323</v>
      </c>
      <c r="S2134">
        <f>VLOOKUP(C2134,costs!$A:$B,2,0)</f>
        <v>585.29</v>
      </c>
    </row>
    <row r="2135" spans="1:19" x14ac:dyDescent="0.45">
      <c r="A2135" t="s">
        <v>352</v>
      </c>
      <c r="B2135" t="s">
        <v>503</v>
      </c>
      <c r="C2135" t="s">
        <v>17</v>
      </c>
      <c r="D2135">
        <v>30.1</v>
      </c>
      <c r="E2135">
        <v>45.8</v>
      </c>
      <c r="F2135">
        <v>30.2</v>
      </c>
      <c r="G2135">
        <v>53.5</v>
      </c>
      <c r="H2135">
        <v>35.6</v>
      </c>
      <c r="I2135" t="s">
        <v>23</v>
      </c>
      <c r="J2135" s="1">
        <v>21789</v>
      </c>
      <c r="K2135">
        <v>16.399999999999999</v>
      </c>
      <c r="L2135" s="2">
        <v>0.09</v>
      </c>
      <c r="M2135">
        <v>2016</v>
      </c>
      <c r="N2135" t="s">
        <v>18</v>
      </c>
      <c r="O2135">
        <v>46</v>
      </c>
      <c r="P2135">
        <v>54</v>
      </c>
      <c r="Q2135">
        <f>VLOOKUP(B2135,Locations!$A:$B,2,0)</f>
        <v>40.8202</v>
      </c>
      <c r="R2135">
        <f>VLOOKUP(B2135,Locations!$A:$C,3,0)</f>
        <v>-96.700500000000005</v>
      </c>
      <c r="S2135">
        <f>VLOOKUP(C2135,costs!$A:$B,2,0)</f>
        <v>748.03700000000003</v>
      </c>
    </row>
    <row r="2136" spans="1:19" x14ac:dyDescent="0.45">
      <c r="A2136" t="s">
        <v>352</v>
      </c>
      <c r="B2136" t="s">
        <v>618</v>
      </c>
      <c r="C2136" t="s">
        <v>73</v>
      </c>
      <c r="D2136">
        <v>18.3</v>
      </c>
      <c r="E2136">
        <v>39.4</v>
      </c>
      <c r="F2136">
        <v>10.4</v>
      </c>
      <c r="G2136">
        <v>87.8</v>
      </c>
      <c r="H2136">
        <v>29.8</v>
      </c>
      <c r="I2136" t="s">
        <v>23</v>
      </c>
      <c r="J2136" s="1">
        <v>8788</v>
      </c>
      <c r="K2136">
        <v>15.8</v>
      </c>
      <c r="L2136" s="2">
        <v>0.02</v>
      </c>
      <c r="M2136">
        <v>2016</v>
      </c>
      <c r="N2136" t="s">
        <v>26</v>
      </c>
      <c r="O2136">
        <v>61</v>
      </c>
      <c r="P2136">
        <v>39</v>
      </c>
      <c r="Q2136">
        <f>VLOOKUP(B2136,Locations!$A:$B,2,0)</f>
        <v>59.254800000000003</v>
      </c>
      <c r="R2136">
        <f>VLOOKUP(B2136,Locations!$A:$C,3,0)</f>
        <v>15.2493</v>
      </c>
      <c r="S2136">
        <f>VLOOKUP(C2136,costs!$A:$B,2,0)</f>
        <v>765.58500000000004</v>
      </c>
    </row>
    <row r="2137" spans="1:19" x14ac:dyDescent="0.45">
      <c r="A2137" t="s">
        <v>352</v>
      </c>
      <c r="B2137" t="s">
        <v>471</v>
      </c>
      <c r="C2137" t="s">
        <v>17</v>
      </c>
      <c r="D2137">
        <v>21.2</v>
      </c>
      <c r="E2137">
        <v>33.5</v>
      </c>
      <c r="F2137">
        <v>22.7</v>
      </c>
      <c r="G2137">
        <v>72.599999999999994</v>
      </c>
      <c r="H2137">
        <v>30.8</v>
      </c>
      <c r="I2137" t="s">
        <v>23</v>
      </c>
      <c r="J2137" s="1">
        <v>24418</v>
      </c>
      <c r="K2137">
        <v>20.2</v>
      </c>
      <c r="L2137" s="2">
        <v>0.11</v>
      </c>
      <c r="M2137">
        <v>2016</v>
      </c>
      <c r="N2137" t="s">
        <v>18</v>
      </c>
      <c r="O2137">
        <v>52</v>
      </c>
      <c r="P2137">
        <v>48</v>
      </c>
      <c r="Q2137">
        <f>VLOOKUP(B2137,Locations!$A:$B,2,0)</f>
        <v>44.044800000000002</v>
      </c>
      <c r="R2137">
        <f>VLOOKUP(B2137,Locations!$A:$C,3,0)</f>
        <v>-123.07259999999999</v>
      </c>
      <c r="S2137">
        <f>VLOOKUP(C2137,costs!$A:$B,2,0)</f>
        <v>748.03700000000003</v>
      </c>
    </row>
    <row r="2138" spans="1:19" x14ac:dyDescent="0.45">
      <c r="A2138" t="s">
        <v>352</v>
      </c>
      <c r="B2138" t="s">
        <v>303</v>
      </c>
      <c r="C2138" t="s">
        <v>297</v>
      </c>
      <c r="D2138">
        <v>25.7</v>
      </c>
      <c r="E2138">
        <v>37.9</v>
      </c>
      <c r="F2138">
        <v>22.6</v>
      </c>
      <c r="G2138">
        <v>74.599999999999994</v>
      </c>
      <c r="H2138">
        <v>32.6</v>
      </c>
      <c r="I2138" t="s">
        <v>23</v>
      </c>
      <c r="J2138" s="1">
        <v>62577</v>
      </c>
      <c r="K2138">
        <v>18.3</v>
      </c>
      <c r="L2138" s="2">
        <v>0.04</v>
      </c>
      <c r="M2138">
        <v>2016</v>
      </c>
      <c r="N2138" t="s">
        <v>26</v>
      </c>
      <c r="O2138">
        <v>56</v>
      </c>
      <c r="P2138">
        <v>44</v>
      </c>
      <c r="Q2138">
        <f>VLOOKUP(B2138,Locations!$A:$B,2,0)</f>
        <v>45.406799999999997</v>
      </c>
      <c r="R2138">
        <f>VLOOKUP(B2138,Locations!$A:$C,3,0)</f>
        <v>11.8774</v>
      </c>
      <c r="S2138">
        <f>VLOOKUP(C2138,costs!$A:$B,2,0)</f>
        <v>740.97500000000002</v>
      </c>
    </row>
    <row r="2139" spans="1:19" x14ac:dyDescent="0.45">
      <c r="A2139" t="s">
        <v>352</v>
      </c>
      <c r="B2139" t="s">
        <v>485</v>
      </c>
      <c r="C2139" t="s">
        <v>297</v>
      </c>
      <c r="D2139">
        <v>25</v>
      </c>
      <c r="E2139">
        <v>40.5</v>
      </c>
      <c r="F2139">
        <v>22.5</v>
      </c>
      <c r="G2139">
        <v>65.099999999999994</v>
      </c>
      <c r="H2139">
        <v>69.400000000000006</v>
      </c>
      <c r="I2139" t="s">
        <v>23</v>
      </c>
      <c r="J2139" s="1">
        <v>22958</v>
      </c>
      <c r="K2139">
        <v>40.6</v>
      </c>
      <c r="L2139" s="2">
        <v>0.06</v>
      </c>
      <c r="M2139">
        <v>2016</v>
      </c>
      <c r="N2139" t="s">
        <v>26</v>
      </c>
      <c r="O2139">
        <v>56</v>
      </c>
      <c r="P2139">
        <v>44</v>
      </c>
      <c r="Q2139">
        <f>VLOOKUP(B2139,Locations!$A:$B,2,0)</f>
        <v>45.186700000000002</v>
      </c>
      <c r="R2139">
        <f>VLOOKUP(B2139,Locations!$A:$C,3,0)</f>
        <v>9.1568000000000005</v>
      </c>
      <c r="S2139">
        <f>VLOOKUP(C2139,costs!$A:$B,2,0)</f>
        <v>740.97500000000002</v>
      </c>
    </row>
    <row r="2140" spans="1:19" x14ac:dyDescent="0.45">
      <c r="A2140" t="s">
        <v>352</v>
      </c>
      <c r="B2140" t="s">
        <v>371</v>
      </c>
      <c r="C2140" t="s">
        <v>25</v>
      </c>
      <c r="D2140">
        <v>19.3</v>
      </c>
      <c r="E2140">
        <v>64</v>
      </c>
      <c r="F2140">
        <v>18</v>
      </c>
      <c r="G2140">
        <v>75.2</v>
      </c>
      <c r="H2140">
        <v>28.5</v>
      </c>
      <c r="I2140" t="s">
        <v>23</v>
      </c>
      <c r="J2140" s="1">
        <v>24121</v>
      </c>
      <c r="K2140">
        <v>25.9</v>
      </c>
      <c r="L2140" s="2">
        <v>0.13</v>
      </c>
      <c r="M2140">
        <v>2016</v>
      </c>
      <c r="N2140" t="s">
        <v>26</v>
      </c>
      <c r="O2140">
        <v>52</v>
      </c>
      <c r="P2140">
        <v>48</v>
      </c>
      <c r="Q2140">
        <f>VLOOKUP(B2140,Locations!$A:$B,2,0)</f>
        <v>50.375526899999997</v>
      </c>
      <c r="R2140">
        <f>VLOOKUP(B2140,Locations!$A:$C,3,0)</f>
        <v>-4.1393769000000002</v>
      </c>
      <c r="S2140">
        <f>VLOOKUP(C2140,costs!$A:$B,2,0)</f>
        <v>698.49599999999998</v>
      </c>
    </row>
    <row r="2141" spans="1:19" x14ac:dyDescent="0.45">
      <c r="A2141" t="s">
        <v>352</v>
      </c>
      <c r="B2141" t="s">
        <v>374</v>
      </c>
      <c r="C2141" t="s">
        <v>66</v>
      </c>
      <c r="D2141">
        <v>37.799999999999997</v>
      </c>
      <c r="E2141">
        <v>27.5</v>
      </c>
      <c r="F2141">
        <v>45.2</v>
      </c>
      <c r="G2141">
        <v>34</v>
      </c>
      <c r="H2141">
        <v>92.9</v>
      </c>
      <c r="I2141" t="s">
        <v>23</v>
      </c>
      <c r="J2141" s="1">
        <v>38191</v>
      </c>
      <c r="K2141">
        <v>12.8</v>
      </c>
      <c r="L2141" s="2">
        <v>0.06</v>
      </c>
      <c r="M2141">
        <v>2016</v>
      </c>
      <c r="N2141" t="s">
        <v>44</v>
      </c>
      <c r="O2141">
        <v>37</v>
      </c>
      <c r="P2141">
        <v>63</v>
      </c>
      <c r="Q2141">
        <f>VLOOKUP(B2141,Locations!$A:$B,2,0)</f>
        <v>31.200814999999999</v>
      </c>
      <c r="R2141">
        <f>VLOOKUP(B2141,Locations!$A:$C,3,0)</f>
        <v>121.4284068</v>
      </c>
      <c r="S2141">
        <f>VLOOKUP(C2141,costs!$A:$B,2,0)</f>
        <v>419.86799999999999</v>
      </c>
    </row>
    <row r="2142" spans="1:19" x14ac:dyDescent="0.45">
      <c r="A2142" t="s">
        <v>352</v>
      </c>
      <c r="B2142" t="s">
        <v>319</v>
      </c>
      <c r="C2142" t="s">
        <v>157</v>
      </c>
      <c r="D2142">
        <v>19.2</v>
      </c>
      <c r="E2142">
        <v>71.8</v>
      </c>
      <c r="F2142">
        <v>14.7</v>
      </c>
      <c r="G2142">
        <v>79.7</v>
      </c>
      <c r="H2142">
        <v>28</v>
      </c>
      <c r="I2142" t="s">
        <v>23</v>
      </c>
      <c r="J2142" s="1">
        <v>22210</v>
      </c>
      <c r="K2142">
        <v>12.7</v>
      </c>
      <c r="L2142" s="2">
        <v>0.16</v>
      </c>
      <c r="M2142">
        <v>2016</v>
      </c>
      <c r="N2142" t="s">
        <v>26</v>
      </c>
      <c r="O2142">
        <v>52</v>
      </c>
      <c r="P2142">
        <v>48</v>
      </c>
      <c r="Q2142">
        <f>VLOOKUP(B2142,Locations!$A:$B,2,0)</f>
        <v>55.367913199999997</v>
      </c>
      <c r="R2142">
        <f>VLOOKUP(B2142,Locations!$A:$C,3,0)</f>
        <v>10.428155200000001</v>
      </c>
      <c r="S2142">
        <f>VLOOKUP(C2142,costs!$A:$B,2,0)</f>
        <v>870.76599999999996</v>
      </c>
    </row>
    <row r="2143" spans="1:19" x14ac:dyDescent="0.45">
      <c r="A2143" t="s">
        <v>352</v>
      </c>
      <c r="B2143" t="s">
        <v>313</v>
      </c>
      <c r="C2143" t="s">
        <v>137</v>
      </c>
      <c r="D2143">
        <v>28.2</v>
      </c>
      <c r="E2143">
        <v>49.8</v>
      </c>
      <c r="F2143">
        <v>35</v>
      </c>
      <c r="G2143">
        <v>46.9</v>
      </c>
      <c r="H2143">
        <v>100</v>
      </c>
      <c r="I2143" t="s">
        <v>23</v>
      </c>
      <c r="J2143" s="1">
        <v>21849</v>
      </c>
      <c r="K2143">
        <v>23</v>
      </c>
      <c r="L2143" s="2">
        <v>0.08</v>
      </c>
      <c r="M2143">
        <v>2016</v>
      </c>
      <c r="N2143" t="s">
        <v>138</v>
      </c>
      <c r="O2143">
        <v>53</v>
      </c>
      <c r="P2143">
        <v>47</v>
      </c>
      <c r="Q2143">
        <f>VLOOKUP(B2143,Locations!$A:$B,2,0)</f>
        <v>-33.933172900000002</v>
      </c>
      <c r="R2143">
        <f>VLOOKUP(B2143,Locations!$A:$C,3,0)</f>
        <v>18.864106499999998</v>
      </c>
      <c r="S2143">
        <f>VLOOKUP(C2143,costs!$A:$B,2,0)</f>
        <v>454.64299999999997</v>
      </c>
    </row>
    <row r="2144" spans="1:19" x14ac:dyDescent="0.45">
      <c r="A2144" t="s">
        <v>352</v>
      </c>
      <c r="B2144" t="s">
        <v>282</v>
      </c>
      <c r="C2144" t="s">
        <v>68</v>
      </c>
      <c r="D2144">
        <v>25.5</v>
      </c>
      <c r="E2144">
        <v>71.599999999999994</v>
      </c>
      <c r="F2144">
        <v>23.4</v>
      </c>
      <c r="G2144">
        <v>64.400000000000006</v>
      </c>
      <c r="H2144">
        <v>32.799999999999997</v>
      </c>
      <c r="I2144" t="s">
        <v>23</v>
      </c>
      <c r="J2144" s="1">
        <v>46208</v>
      </c>
      <c r="K2144">
        <v>17.8</v>
      </c>
      <c r="L2144" s="2">
        <v>0.21</v>
      </c>
      <c r="M2144">
        <v>2016</v>
      </c>
      <c r="N2144" t="s">
        <v>26</v>
      </c>
      <c r="O2144">
        <v>58</v>
      </c>
      <c r="P2144">
        <v>42</v>
      </c>
      <c r="Q2144">
        <f>VLOOKUP(B2144,Locations!$A:$B,2,0)</f>
        <v>48.523070699999998</v>
      </c>
      <c r="R2144">
        <f>VLOOKUP(B2144,Locations!$A:$C,3,0)</f>
        <v>7.7369528000000001</v>
      </c>
      <c r="S2144">
        <f>VLOOKUP(C2144,costs!$A:$B,2,0)</f>
        <v>800.89499999999998</v>
      </c>
    </row>
    <row r="2145" spans="1:19" x14ac:dyDescent="0.45">
      <c r="A2145" t="s">
        <v>352</v>
      </c>
      <c r="B2145" t="s">
        <v>562</v>
      </c>
      <c r="C2145" t="s">
        <v>74</v>
      </c>
      <c r="D2145">
        <v>34.200000000000003</v>
      </c>
      <c r="E2145">
        <v>40.799999999999997</v>
      </c>
      <c r="F2145">
        <v>29.8</v>
      </c>
      <c r="G2145">
        <v>55.3</v>
      </c>
      <c r="H2145">
        <v>48.6</v>
      </c>
      <c r="I2145" t="s">
        <v>23</v>
      </c>
      <c r="J2145" s="1">
        <v>29143</v>
      </c>
      <c r="K2145">
        <v>88.9</v>
      </c>
      <c r="L2145" s="2">
        <v>0.1</v>
      </c>
      <c r="M2145">
        <v>2016</v>
      </c>
      <c r="N2145" t="s">
        <v>26</v>
      </c>
      <c r="O2145">
        <v>47</v>
      </c>
      <c r="P2145">
        <v>53</v>
      </c>
      <c r="Q2145">
        <f>VLOOKUP(B2145,Locations!$A:$B,2,0)</f>
        <v>51.492199999999997</v>
      </c>
      <c r="R2145">
        <f>VLOOKUP(B2145,Locations!$A:$C,3,0)</f>
        <v>7.4141000000000004</v>
      </c>
      <c r="S2145">
        <f>VLOOKUP(C2145,costs!$A:$B,2,0)</f>
        <v>723.53399999999999</v>
      </c>
    </row>
    <row r="2146" spans="1:19" x14ac:dyDescent="0.45">
      <c r="A2146" t="s">
        <v>352</v>
      </c>
      <c r="B2146" t="s">
        <v>271</v>
      </c>
      <c r="C2146" t="s">
        <v>245</v>
      </c>
      <c r="D2146">
        <v>30.8</v>
      </c>
      <c r="E2146">
        <v>61.9</v>
      </c>
      <c r="F2146">
        <v>33.299999999999997</v>
      </c>
      <c r="G2146">
        <v>52.1</v>
      </c>
      <c r="H2146">
        <v>28.8</v>
      </c>
      <c r="I2146" t="s">
        <v>23</v>
      </c>
      <c r="J2146" s="1">
        <v>13855</v>
      </c>
      <c r="K2146">
        <v>19.399999999999999</v>
      </c>
      <c r="L2146" s="2">
        <v>0.04</v>
      </c>
      <c r="M2146">
        <v>2016</v>
      </c>
      <c r="N2146" t="s">
        <v>44</v>
      </c>
      <c r="O2146">
        <v>35</v>
      </c>
      <c r="P2146">
        <v>65</v>
      </c>
      <c r="Q2146">
        <f>VLOOKUP(B2146,Locations!$A:$B,2,0)</f>
        <v>32.776753599999999</v>
      </c>
      <c r="R2146">
        <f>VLOOKUP(B2146,Locations!$A:$C,3,0)</f>
        <v>35.024145300000001</v>
      </c>
      <c r="S2146">
        <f>VLOOKUP(C2146,costs!$A:$B,2,0)</f>
        <v>794.79600000000005</v>
      </c>
    </row>
    <row r="2147" spans="1:19" x14ac:dyDescent="0.45">
      <c r="A2147" t="s">
        <v>352</v>
      </c>
      <c r="B2147" t="s">
        <v>563</v>
      </c>
      <c r="C2147" t="s">
        <v>68</v>
      </c>
      <c r="D2147">
        <v>18.600000000000001</v>
      </c>
      <c r="E2147">
        <v>66.7</v>
      </c>
      <c r="F2147">
        <v>35.700000000000003</v>
      </c>
      <c r="G2147">
        <v>56.3</v>
      </c>
      <c r="H2147">
        <v>32.5</v>
      </c>
      <c r="I2147" t="s">
        <v>23</v>
      </c>
      <c r="J2147" s="1">
        <v>19011</v>
      </c>
      <c r="K2147">
        <v>43.8</v>
      </c>
      <c r="L2147" s="2">
        <v>0.19</v>
      </c>
      <c r="M2147">
        <v>2016</v>
      </c>
      <c r="N2147" t="s">
        <v>26</v>
      </c>
      <c r="O2147">
        <v>59</v>
      </c>
      <c r="P2147">
        <v>41</v>
      </c>
      <c r="Q2147">
        <f>VLOOKUP(B2147,Locations!$A:$B,2,0)</f>
        <v>43.603830918</v>
      </c>
      <c r="R2147">
        <f>VLOOKUP(B2147,Locations!$A:$C,3,0)</f>
        <v>1.435331592</v>
      </c>
      <c r="S2147">
        <f>VLOOKUP(C2147,costs!$A:$B,2,0)</f>
        <v>800.89499999999998</v>
      </c>
    </row>
    <row r="2148" spans="1:19" x14ac:dyDescent="0.45">
      <c r="A2148" t="s">
        <v>352</v>
      </c>
      <c r="B2148" t="s">
        <v>304</v>
      </c>
      <c r="C2148" t="s">
        <v>297</v>
      </c>
      <c r="D2148">
        <v>26.5</v>
      </c>
      <c r="E2148">
        <v>47.3</v>
      </c>
      <c r="F2148">
        <v>18.5</v>
      </c>
      <c r="G2148">
        <v>74.099999999999994</v>
      </c>
      <c r="H2148">
        <v>32.299999999999997</v>
      </c>
      <c r="I2148" t="s">
        <v>23</v>
      </c>
      <c r="J2148" s="1">
        <v>18135</v>
      </c>
      <c r="K2148">
        <v>25.8</v>
      </c>
      <c r="L2148" s="2">
        <v>0.09</v>
      </c>
      <c r="M2148">
        <v>2016</v>
      </c>
      <c r="N2148" t="s">
        <v>26</v>
      </c>
      <c r="O2148">
        <v>56</v>
      </c>
      <c r="P2148">
        <v>44</v>
      </c>
      <c r="Q2148">
        <f>VLOOKUP(B2148,Locations!$A:$B,2,0)</f>
        <v>45.65869</v>
      </c>
      <c r="R2148">
        <f>VLOOKUP(B2148,Locations!$A:$C,3,0)</f>
        <v>13.793419999999999</v>
      </c>
      <c r="S2148">
        <f>VLOOKUP(C2148,costs!$A:$B,2,0)</f>
        <v>740.97500000000002</v>
      </c>
    </row>
    <row r="2149" spans="1:19" x14ac:dyDescent="0.45">
      <c r="A2149" t="s">
        <v>352</v>
      </c>
      <c r="B2149" t="s">
        <v>475</v>
      </c>
      <c r="C2149" t="s">
        <v>297</v>
      </c>
      <c r="D2149">
        <v>27.4</v>
      </c>
      <c r="E2149">
        <v>38.799999999999997</v>
      </c>
      <c r="F2149">
        <v>22.3</v>
      </c>
      <c r="G2149">
        <v>67.5</v>
      </c>
      <c r="H2149">
        <v>54.2</v>
      </c>
      <c r="I2149" t="s">
        <v>23</v>
      </c>
      <c r="J2149" s="1">
        <v>67552</v>
      </c>
      <c r="K2149">
        <v>66</v>
      </c>
      <c r="L2149" s="2">
        <v>0.06</v>
      </c>
      <c r="M2149">
        <v>2016</v>
      </c>
      <c r="N2149" t="s">
        <v>26</v>
      </c>
      <c r="O2149">
        <v>62</v>
      </c>
      <c r="P2149">
        <v>38</v>
      </c>
      <c r="Q2149">
        <f>VLOOKUP(B2149,Locations!$A:$B,2,0)</f>
        <v>45.069400000000002</v>
      </c>
      <c r="R2149">
        <f>VLOOKUP(B2149,Locations!$A:$C,3,0)</f>
        <v>7.6889000000000003</v>
      </c>
      <c r="S2149">
        <f>VLOOKUP(C2149,costs!$A:$B,2,0)</f>
        <v>740.97500000000002</v>
      </c>
    </row>
    <row r="2150" spans="1:19" x14ac:dyDescent="0.45">
      <c r="A2150" t="s">
        <v>352</v>
      </c>
      <c r="B2150" t="s">
        <v>454</v>
      </c>
      <c r="C2150" t="s">
        <v>129</v>
      </c>
      <c r="D2150">
        <v>27.1</v>
      </c>
      <c r="E2150">
        <v>66.2</v>
      </c>
      <c r="F2150">
        <v>21.2</v>
      </c>
      <c r="G2150">
        <v>65.8</v>
      </c>
      <c r="H2150">
        <v>31.2</v>
      </c>
      <c r="I2150" t="s">
        <v>23</v>
      </c>
      <c r="J2150" s="1">
        <v>12326</v>
      </c>
      <c r="K2150">
        <v>14.6</v>
      </c>
      <c r="L2150" s="2">
        <v>0.05</v>
      </c>
      <c r="M2150">
        <v>2016</v>
      </c>
      <c r="N2150" t="s">
        <v>26</v>
      </c>
      <c r="O2150">
        <v>61</v>
      </c>
      <c r="P2150">
        <v>39</v>
      </c>
      <c r="Q2150">
        <f>VLOOKUP(B2150,Locations!$A:$B,2,0)</f>
        <v>60.455961299999998</v>
      </c>
      <c r="R2150">
        <f>VLOOKUP(B2150,Locations!$A:$C,3,0)</f>
        <v>22.2860008</v>
      </c>
      <c r="S2150">
        <f>VLOOKUP(C2150,costs!$A:$B,2,0)</f>
        <v>779.17399999999998</v>
      </c>
    </row>
    <row r="2151" spans="1:19" x14ac:dyDescent="0.45">
      <c r="A2151" t="s">
        <v>352</v>
      </c>
      <c r="B2151" t="s">
        <v>403</v>
      </c>
      <c r="C2151" t="s">
        <v>152</v>
      </c>
      <c r="D2151">
        <v>28.7</v>
      </c>
      <c r="E2151">
        <v>64.5</v>
      </c>
      <c r="F2151">
        <v>24.5</v>
      </c>
      <c r="G2151">
        <v>56.8</v>
      </c>
      <c r="H2151">
        <v>77.099999999999994</v>
      </c>
      <c r="I2151" t="s">
        <v>23</v>
      </c>
      <c r="J2151" s="1">
        <v>9020</v>
      </c>
      <c r="K2151">
        <v>17.100000000000001</v>
      </c>
      <c r="L2151" s="2">
        <v>0.16</v>
      </c>
      <c r="M2151">
        <v>2016</v>
      </c>
      <c r="N2151" t="s">
        <v>26</v>
      </c>
      <c r="O2151">
        <v>55</v>
      </c>
      <c r="P2151">
        <v>45</v>
      </c>
      <c r="Q2151">
        <f>VLOOKUP(B2151,Locations!$A:$B,2,0)</f>
        <v>50.820667399999998</v>
      </c>
      <c r="R2151">
        <f>VLOOKUP(B2151,Locations!$A:$C,3,0)</f>
        <v>4.3950331</v>
      </c>
      <c r="S2151">
        <f>VLOOKUP(C2151,costs!$A:$B,2,0)</f>
        <v>780.779</v>
      </c>
    </row>
    <row r="2152" spans="1:19" x14ac:dyDescent="0.45">
      <c r="A2152" t="s">
        <v>352</v>
      </c>
      <c r="B2152" t="s">
        <v>619</v>
      </c>
      <c r="C2152" t="s">
        <v>360</v>
      </c>
      <c r="D2152">
        <v>18.8</v>
      </c>
      <c r="E2152">
        <v>22.3</v>
      </c>
      <c r="F2152">
        <v>15.7</v>
      </c>
      <c r="G2152">
        <v>85.5</v>
      </c>
      <c r="H2152">
        <v>32.1</v>
      </c>
      <c r="I2152" t="s">
        <v>23</v>
      </c>
      <c r="J2152" s="1">
        <v>14991</v>
      </c>
      <c r="K2152">
        <v>23.9</v>
      </c>
      <c r="L2152" s="2">
        <v>0.05</v>
      </c>
      <c r="M2152">
        <v>2016</v>
      </c>
      <c r="N2152" t="s">
        <v>26</v>
      </c>
      <c r="O2152">
        <v>49</v>
      </c>
      <c r="P2152">
        <v>51</v>
      </c>
      <c r="Q2152">
        <f>VLOOKUP(B2152,Locations!$A:$B,2,0)</f>
        <v>49.8337</v>
      </c>
      <c r="R2152">
        <f>VLOOKUP(B2152,Locations!$A:$C,3,0)</f>
        <v>18.163599999999999</v>
      </c>
      <c r="S2152">
        <f>VLOOKUP(C2152,costs!$A:$B,2,0)</f>
        <v>482.78399999999999</v>
      </c>
    </row>
    <row r="2153" spans="1:19" x14ac:dyDescent="0.45">
      <c r="A2153" t="s">
        <v>352</v>
      </c>
      <c r="B2153" t="s">
        <v>231</v>
      </c>
      <c r="C2153" t="s">
        <v>53</v>
      </c>
      <c r="D2153">
        <v>37.200000000000003</v>
      </c>
      <c r="E2153">
        <v>41.5</v>
      </c>
      <c r="F2153">
        <v>34.1</v>
      </c>
      <c r="G2153">
        <v>39.4</v>
      </c>
      <c r="H2153">
        <v>75.900000000000006</v>
      </c>
      <c r="I2153" t="s">
        <v>23</v>
      </c>
      <c r="J2153" s="1">
        <v>24774</v>
      </c>
      <c r="K2153">
        <v>11.6</v>
      </c>
      <c r="L2153" s="2">
        <v>0.14000000000000001</v>
      </c>
      <c r="M2153">
        <v>2016</v>
      </c>
      <c r="N2153" t="s">
        <v>44</v>
      </c>
      <c r="Q2153">
        <f>VLOOKUP(B2153,Locations!$A:$B,2,0)</f>
        <v>37.560040600000001</v>
      </c>
      <c r="R2153">
        <f>VLOOKUP(B2153,Locations!$A:$C,3,0)</f>
        <v>126.9369248</v>
      </c>
      <c r="S2153">
        <f>VLOOKUP(C2153,costs!$A:$B,2,0)</f>
        <v>823.15099999999995</v>
      </c>
    </row>
    <row r="2154" spans="1:19" x14ac:dyDescent="0.45">
      <c r="A2154" t="s">
        <v>352</v>
      </c>
      <c r="B2154" t="s">
        <v>351</v>
      </c>
      <c r="C2154" t="s">
        <v>38</v>
      </c>
      <c r="D2154">
        <v>30.2</v>
      </c>
      <c r="E2154">
        <v>58.2</v>
      </c>
      <c r="F2154">
        <v>30.8</v>
      </c>
      <c r="G2154">
        <v>49.1</v>
      </c>
      <c r="H2154">
        <v>33.200000000000003</v>
      </c>
      <c r="I2154" t="s">
        <v>23</v>
      </c>
      <c r="J2154" s="1">
        <v>48007</v>
      </c>
      <c r="K2154">
        <v>39.4</v>
      </c>
      <c r="L2154" s="2">
        <v>0.09</v>
      </c>
      <c r="M2154">
        <v>2016</v>
      </c>
      <c r="N2154" t="s">
        <v>18</v>
      </c>
      <c r="O2154">
        <v>59</v>
      </c>
      <c r="P2154">
        <v>41</v>
      </c>
      <c r="Q2154">
        <f>VLOOKUP(B2154,Locations!$A:$B,2,0)</f>
        <v>43.774391100000003</v>
      </c>
      <c r="R2154">
        <f>VLOOKUP(B2154,Locations!$A:$C,3,0)</f>
        <v>-79.504810899999995</v>
      </c>
      <c r="S2154">
        <f>VLOOKUP(C2154,costs!$A:$B,2,0)</f>
        <v>695.60699999999997</v>
      </c>
    </row>
    <row r="2155" spans="1:19" x14ac:dyDescent="0.45">
      <c r="A2155" t="s">
        <v>488</v>
      </c>
      <c r="B2155" t="s">
        <v>142</v>
      </c>
      <c r="C2155" t="s">
        <v>143</v>
      </c>
      <c r="D2155">
        <v>22.6</v>
      </c>
      <c r="E2155">
        <v>47.5</v>
      </c>
      <c r="F2155">
        <v>17.5</v>
      </c>
      <c r="G2155">
        <v>64.099999999999994</v>
      </c>
      <c r="H2155">
        <v>30.2</v>
      </c>
      <c r="I2155" t="s">
        <v>23</v>
      </c>
      <c r="M2155">
        <v>2016</v>
      </c>
      <c r="N2155" t="s">
        <v>44</v>
      </c>
      <c r="Q2155">
        <f>VLOOKUP(B2155,Locations!$A:$B,2,0)</f>
        <v>39.870882899999998</v>
      </c>
      <c r="R2155">
        <f>VLOOKUP(B2155,Locations!$A:$C,3,0)</f>
        <v>32.7539187</v>
      </c>
      <c r="S2155">
        <f>VLOOKUP(C2155,costs!$A:$B,2,0)</f>
        <v>376.74700000000001</v>
      </c>
    </row>
    <row r="2156" spans="1:19" x14ac:dyDescent="0.45">
      <c r="A2156" t="s">
        <v>488</v>
      </c>
      <c r="B2156" t="s">
        <v>356</v>
      </c>
      <c r="C2156" t="s">
        <v>17</v>
      </c>
      <c r="D2156">
        <v>22.7</v>
      </c>
      <c r="E2156">
        <v>53.6</v>
      </c>
      <c r="F2156">
        <v>17.399999999999999</v>
      </c>
      <c r="G2156">
        <v>62</v>
      </c>
      <c r="H2156">
        <v>34</v>
      </c>
      <c r="I2156" t="s">
        <v>23</v>
      </c>
      <c r="J2156" s="1">
        <v>15799</v>
      </c>
      <c r="K2156">
        <v>23.3</v>
      </c>
      <c r="L2156" s="2">
        <v>0.14000000000000001</v>
      </c>
      <c r="M2156">
        <v>2016</v>
      </c>
      <c r="N2156" t="s">
        <v>18</v>
      </c>
      <c r="O2156">
        <v>48</v>
      </c>
      <c r="P2156">
        <v>52</v>
      </c>
      <c r="Q2156">
        <f>VLOOKUP(B2156,Locations!$A:$B,2,0)</f>
        <v>40.730714999999996</v>
      </c>
      <c r="R2156">
        <f>VLOOKUP(B2156,Locations!$A:$C,3,0)</f>
        <v>-73.995562000000007</v>
      </c>
      <c r="S2156">
        <f>VLOOKUP(C2156,costs!$A:$B,2,0)</f>
        <v>748.03700000000003</v>
      </c>
    </row>
    <row r="2157" spans="1:19" x14ac:dyDescent="0.45">
      <c r="A2157" t="s">
        <v>488</v>
      </c>
      <c r="B2157" t="s">
        <v>340</v>
      </c>
      <c r="C2157" t="s">
        <v>341</v>
      </c>
      <c r="D2157">
        <v>18.600000000000001</v>
      </c>
      <c r="E2157">
        <v>47</v>
      </c>
      <c r="F2157">
        <v>19.2</v>
      </c>
      <c r="G2157">
        <v>73.599999999999994</v>
      </c>
      <c r="H2157">
        <v>34.5</v>
      </c>
      <c r="I2157" t="s">
        <v>23</v>
      </c>
      <c r="J2157" s="1">
        <v>14650</v>
      </c>
      <c r="K2157">
        <v>26.9</v>
      </c>
      <c r="L2157" s="2">
        <v>0.05</v>
      </c>
      <c r="M2157">
        <v>2016</v>
      </c>
      <c r="N2157" t="s">
        <v>26</v>
      </c>
      <c r="O2157">
        <v>63</v>
      </c>
      <c r="P2157">
        <v>37</v>
      </c>
      <c r="Q2157">
        <f>VLOOKUP(B2157,Locations!$A:$B,2,0)</f>
        <v>35.3612915</v>
      </c>
      <c r="R2157">
        <f>VLOOKUP(B2157,Locations!$A:$C,3,0)</f>
        <v>24.445847499999999</v>
      </c>
      <c r="S2157">
        <f>VLOOKUP(C2157,costs!$A:$B,2,0)</f>
        <v>606.26199999999994</v>
      </c>
    </row>
    <row r="2158" spans="1:19" x14ac:dyDescent="0.45">
      <c r="A2158" t="s">
        <v>488</v>
      </c>
      <c r="B2158" t="s">
        <v>564</v>
      </c>
      <c r="C2158" t="s">
        <v>565</v>
      </c>
      <c r="D2158">
        <v>18</v>
      </c>
      <c r="E2158">
        <v>74.7</v>
      </c>
      <c r="F2158">
        <v>28.5</v>
      </c>
      <c r="G2158">
        <v>56.7</v>
      </c>
      <c r="H2158">
        <v>30</v>
      </c>
      <c r="I2158" t="s">
        <v>23</v>
      </c>
      <c r="J2158" s="1">
        <v>6880</v>
      </c>
      <c r="K2158">
        <v>22.9</v>
      </c>
      <c r="L2158" s="2">
        <v>0.08</v>
      </c>
      <c r="M2158">
        <v>2016</v>
      </c>
      <c r="N2158" t="s">
        <v>26</v>
      </c>
      <c r="O2158">
        <v>69</v>
      </c>
      <c r="P2158">
        <v>31</v>
      </c>
      <c r="Q2158">
        <f>VLOOKUP(B2158,Locations!$A:$B,2,0)</f>
        <v>35.159999999999997</v>
      </c>
      <c r="R2158">
        <f>VLOOKUP(B2158,Locations!$A:$C,3,0)</f>
        <v>33.377000000000002</v>
      </c>
      <c r="S2158">
        <f>VLOOKUP(C2158,costs!$A:$B,2,0)</f>
        <v>594.59900000000005</v>
      </c>
    </row>
    <row r="2159" spans="1:19" x14ac:dyDescent="0.45">
      <c r="A2159" t="s">
        <v>488</v>
      </c>
      <c r="B2159" t="s">
        <v>229</v>
      </c>
      <c r="C2159" t="s">
        <v>17</v>
      </c>
      <c r="D2159">
        <v>31.2</v>
      </c>
      <c r="E2159">
        <v>46.3</v>
      </c>
      <c r="F2159">
        <v>14.6</v>
      </c>
      <c r="G2159">
        <v>57.7</v>
      </c>
      <c r="H2159">
        <v>36.299999999999997</v>
      </c>
      <c r="I2159" t="s">
        <v>23</v>
      </c>
      <c r="J2159" s="1">
        <v>20713</v>
      </c>
      <c r="K2159">
        <v>10.8</v>
      </c>
      <c r="L2159" s="2">
        <v>0.18</v>
      </c>
      <c r="M2159">
        <v>2016</v>
      </c>
      <c r="N2159" t="s">
        <v>18</v>
      </c>
      <c r="O2159">
        <v>48</v>
      </c>
      <c r="P2159">
        <v>52</v>
      </c>
      <c r="Q2159">
        <f>VLOOKUP(B2159,Locations!$A:$B,2,0)</f>
        <v>39.9574</v>
      </c>
      <c r="R2159">
        <f>VLOOKUP(B2159,Locations!$A:$C,3,0)</f>
        <v>-75.1902671</v>
      </c>
      <c r="S2159">
        <f>VLOOKUP(C2159,costs!$A:$B,2,0)</f>
        <v>748.03700000000003</v>
      </c>
    </row>
    <row r="2160" spans="1:19" x14ac:dyDescent="0.45">
      <c r="A2160" t="s">
        <v>488</v>
      </c>
      <c r="B2160" t="s">
        <v>382</v>
      </c>
      <c r="C2160" t="s">
        <v>129</v>
      </c>
      <c r="D2160">
        <v>24.8</v>
      </c>
      <c r="E2160">
        <v>46.1</v>
      </c>
      <c r="F2160">
        <v>20.7</v>
      </c>
      <c r="G2160">
        <v>65.099999999999994</v>
      </c>
      <c r="H2160">
        <v>33.299999999999997</v>
      </c>
      <c r="I2160" t="s">
        <v>23</v>
      </c>
      <c r="J2160" s="1">
        <v>10798</v>
      </c>
      <c r="K2160">
        <v>17.3</v>
      </c>
      <c r="L2160" s="2">
        <v>0.06</v>
      </c>
      <c r="M2160">
        <v>2016</v>
      </c>
      <c r="N2160" t="s">
        <v>26</v>
      </c>
      <c r="O2160">
        <v>64</v>
      </c>
      <c r="P2160">
        <v>36</v>
      </c>
      <c r="Q2160">
        <f>VLOOKUP(B2160,Locations!$A:$B,2,0)</f>
        <v>62.604344099999999</v>
      </c>
      <c r="R2160">
        <f>VLOOKUP(B2160,Locations!$A:$C,3,0)</f>
        <v>29.742237500000002</v>
      </c>
      <c r="S2160">
        <f>VLOOKUP(C2160,costs!$A:$B,2,0)</f>
        <v>779.17399999999998</v>
      </c>
    </row>
    <row r="2161" spans="1:19" x14ac:dyDescent="0.45">
      <c r="A2161" t="s">
        <v>488</v>
      </c>
      <c r="B2161" t="s">
        <v>512</v>
      </c>
      <c r="C2161" t="s">
        <v>297</v>
      </c>
      <c r="D2161">
        <v>21.7</v>
      </c>
      <c r="E2161">
        <v>38.5</v>
      </c>
      <c r="F2161">
        <v>20.399999999999999</v>
      </c>
      <c r="G2161">
        <v>72.099999999999994</v>
      </c>
      <c r="H2161">
        <v>35.9</v>
      </c>
      <c r="I2161" t="s">
        <v>23</v>
      </c>
      <c r="J2161" s="1">
        <v>54290</v>
      </c>
      <c r="K2161">
        <v>17.2</v>
      </c>
      <c r="L2161" s="2">
        <v>7.0000000000000007E-2</v>
      </c>
      <c r="M2161">
        <v>2016</v>
      </c>
      <c r="N2161" t="s">
        <v>26</v>
      </c>
      <c r="O2161">
        <v>59</v>
      </c>
      <c r="P2161">
        <v>41</v>
      </c>
      <c r="Q2161">
        <f>VLOOKUP(B2161,Locations!$A:$B,2,0)</f>
        <v>43.7776</v>
      </c>
      <c r="R2161">
        <f>VLOOKUP(B2161,Locations!$A:$C,3,0)</f>
        <v>11.2598</v>
      </c>
      <c r="S2161">
        <f>VLOOKUP(C2161,costs!$A:$B,2,0)</f>
        <v>740.97500000000002</v>
      </c>
    </row>
    <row r="2162" spans="1:19" x14ac:dyDescent="0.45">
      <c r="A2162" t="s">
        <v>488</v>
      </c>
      <c r="B2162" t="s">
        <v>566</v>
      </c>
      <c r="C2162" t="s">
        <v>35</v>
      </c>
      <c r="D2162">
        <v>25.8</v>
      </c>
      <c r="E2162">
        <v>97.6</v>
      </c>
      <c r="F2162">
        <v>11.2</v>
      </c>
      <c r="G2162">
        <v>53.5</v>
      </c>
      <c r="H2162">
        <v>41.8</v>
      </c>
      <c r="I2162" t="s">
        <v>23</v>
      </c>
      <c r="J2162" s="1">
        <v>6848</v>
      </c>
      <c r="K2162">
        <v>10.8</v>
      </c>
      <c r="L2162" s="2">
        <v>0.34</v>
      </c>
      <c r="M2162">
        <v>2016</v>
      </c>
      <c r="N2162" t="s">
        <v>26</v>
      </c>
      <c r="O2162">
        <v>32</v>
      </c>
      <c r="P2162">
        <v>68</v>
      </c>
      <c r="Q2162">
        <f>VLOOKUP(B2162,Locations!$A:$B,2,0)</f>
        <v>47.432200000000002</v>
      </c>
      <c r="R2162">
        <f>VLOOKUP(B2162,Locations!$A:$C,3,0)</f>
        <v>9.3756000000000004</v>
      </c>
      <c r="S2162">
        <f>VLOOKUP(C2162,costs!$A:$B,2,0)</f>
        <v>1296.412</v>
      </c>
    </row>
    <row r="2163" spans="1:19" x14ac:dyDescent="0.45">
      <c r="A2163" t="s">
        <v>488</v>
      </c>
      <c r="B2163" t="s">
        <v>567</v>
      </c>
      <c r="C2163" t="s">
        <v>227</v>
      </c>
      <c r="D2163">
        <v>26</v>
      </c>
      <c r="E2163">
        <v>69.3</v>
      </c>
      <c r="F2163">
        <v>15.8</v>
      </c>
      <c r="G2163">
        <v>52.9</v>
      </c>
      <c r="H2163">
        <v>77.2</v>
      </c>
      <c r="I2163" t="s">
        <v>23</v>
      </c>
      <c r="J2163" s="1">
        <v>7542</v>
      </c>
      <c r="K2163">
        <v>12.5</v>
      </c>
      <c r="L2163" s="2">
        <v>0.16</v>
      </c>
      <c r="M2163">
        <v>2016</v>
      </c>
      <c r="N2163" t="s">
        <v>26</v>
      </c>
      <c r="O2163">
        <v>22</v>
      </c>
      <c r="P2163">
        <v>78</v>
      </c>
      <c r="Q2163">
        <f>VLOOKUP(B2163,Locations!$A:$B,2,0)</f>
        <v>47.067999727999997</v>
      </c>
      <c r="R2163">
        <f>VLOOKUP(B2163,Locations!$A:$C,3,0)</f>
        <v>15.4499982</v>
      </c>
      <c r="S2163">
        <f>VLOOKUP(C2163,costs!$A:$B,2,0)</f>
        <v>768.15300000000002</v>
      </c>
    </row>
    <row r="2164" spans="1:19" x14ac:dyDescent="0.45">
      <c r="A2164" t="s">
        <v>488</v>
      </c>
      <c r="B2164" t="s">
        <v>342</v>
      </c>
      <c r="C2164" t="s">
        <v>38</v>
      </c>
      <c r="D2164">
        <v>28</v>
      </c>
      <c r="E2164">
        <v>53.6</v>
      </c>
      <c r="F2164">
        <v>34.200000000000003</v>
      </c>
      <c r="G2164">
        <v>44.4</v>
      </c>
      <c r="H2164">
        <v>47.4</v>
      </c>
      <c r="I2164" t="s">
        <v>23</v>
      </c>
      <c r="J2164" s="1">
        <v>21643</v>
      </c>
      <c r="K2164">
        <v>28.3</v>
      </c>
      <c r="L2164" s="2">
        <v>0.04</v>
      </c>
      <c r="M2164">
        <v>2016</v>
      </c>
      <c r="N2164" t="s">
        <v>18</v>
      </c>
      <c r="O2164">
        <v>60</v>
      </c>
      <c r="P2164">
        <v>40</v>
      </c>
      <c r="Q2164">
        <f>VLOOKUP(B2164,Locations!$A:$B,2,0)</f>
        <v>43.533190300000001</v>
      </c>
      <c r="R2164">
        <f>VLOOKUP(B2164,Locations!$A:$C,3,0)</f>
        <v>-80.223528299999998</v>
      </c>
      <c r="S2164">
        <f>VLOOKUP(C2164,costs!$A:$B,2,0)</f>
        <v>695.60699999999997</v>
      </c>
    </row>
    <row r="2165" spans="1:19" x14ac:dyDescent="0.45">
      <c r="A2165" t="s">
        <v>488</v>
      </c>
      <c r="B2165" t="s">
        <v>507</v>
      </c>
      <c r="C2165" t="s">
        <v>53</v>
      </c>
      <c r="D2165">
        <v>33.9</v>
      </c>
      <c r="E2165">
        <v>54.3</v>
      </c>
      <c r="F2165">
        <v>32.6</v>
      </c>
      <c r="G2165">
        <v>31.1</v>
      </c>
      <c r="H2165">
        <v>87.9</v>
      </c>
      <c r="I2165" t="s">
        <v>23</v>
      </c>
      <c r="J2165" s="1">
        <v>16729</v>
      </c>
      <c r="K2165">
        <v>10.4</v>
      </c>
      <c r="L2165" s="2">
        <v>0.19</v>
      </c>
      <c r="M2165">
        <v>2016</v>
      </c>
      <c r="N2165" t="s">
        <v>44</v>
      </c>
      <c r="Q2165">
        <f>VLOOKUP(B2165,Locations!$A:$B,2,0)</f>
        <v>37.557200000000002</v>
      </c>
      <c r="R2165">
        <f>VLOOKUP(B2165,Locations!$A:$C,3,0)</f>
        <v>127.0453</v>
      </c>
      <c r="S2165">
        <f>VLOOKUP(C2165,costs!$A:$B,2,0)</f>
        <v>823.15099999999995</v>
      </c>
    </row>
    <row r="2166" spans="1:19" x14ac:dyDescent="0.45">
      <c r="A2166" t="s">
        <v>488</v>
      </c>
      <c r="B2166" t="s">
        <v>141</v>
      </c>
      <c r="C2166" t="s">
        <v>43</v>
      </c>
      <c r="D2166">
        <v>22.6</v>
      </c>
      <c r="E2166">
        <v>75</v>
      </c>
      <c r="F2166">
        <v>12.1</v>
      </c>
      <c r="G2166">
        <v>67.900000000000006</v>
      </c>
      <c r="H2166">
        <v>28.8</v>
      </c>
      <c r="I2166" t="s">
        <v>23</v>
      </c>
      <c r="J2166" s="1">
        <v>10441</v>
      </c>
      <c r="K2166">
        <v>11</v>
      </c>
      <c r="L2166" s="2">
        <v>0.25</v>
      </c>
      <c r="M2166">
        <v>2016</v>
      </c>
      <c r="N2166" t="s">
        <v>44</v>
      </c>
      <c r="O2166">
        <v>61</v>
      </c>
      <c r="P2166">
        <v>39</v>
      </c>
      <c r="Q2166">
        <f>VLOOKUP(B2166,Locations!$A:$B,2,0)</f>
        <v>22.3874201</v>
      </c>
      <c r="R2166">
        <f>VLOOKUP(B2166,Locations!$A:$C,3,0)</f>
        <v>114.20822219999999</v>
      </c>
      <c r="S2166">
        <f>VLOOKUP(C2166,costs!$A:$B,2,0)</f>
        <v>836.09799999999996</v>
      </c>
    </row>
    <row r="2167" spans="1:19" x14ac:dyDescent="0.45">
      <c r="A2167" t="s">
        <v>488</v>
      </c>
      <c r="B2167" t="s">
        <v>385</v>
      </c>
      <c r="C2167" t="s">
        <v>17</v>
      </c>
      <c r="D2167">
        <v>34.9</v>
      </c>
      <c r="E2167">
        <v>33.9</v>
      </c>
      <c r="F2167">
        <v>26.5</v>
      </c>
      <c r="G2167">
        <v>52</v>
      </c>
      <c r="H2167">
        <v>42.3</v>
      </c>
      <c r="I2167" t="s">
        <v>23</v>
      </c>
      <c r="J2167" s="1">
        <v>40325</v>
      </c>
      <c r="K2167">
        <v>43.7</v>
      </c>
      <c r="L2167" s="2">
        <v>0.09</v>
      </c>
      <c r="M2167">
        <v>2016</v>
      </c>
      <c r="N2167" t="s">
        <v>18</v>
      </c>
      <c r="O2167">
        <v>50</v>
      </c>
      <c r="P2167">
        <v>50</v>
      </c>
      <c r="Q2167">
        <f>VLOOKUP(B2167,Locations!$A:$B,2,0)</f>
        <v>29.7207902</v>
      </c>
      <c r="R2167">
        <f>VLOOKUP(B2167,Locations!$A:$C,3,0)</f>
        <v>-95.344062699999995</v>
      </c>
      <c r="S2167">
        <f>VLOOKUP(C2167,costs!$A:$B,2,0)</f>
        <v>748.03700000000003</v>
      </c>
    </row>
    <row r="2168" spans="1:19" x14ac:dyDescent="0.45">
      <c r="A2168" t="s">
        <v>488</v>
      </c>
      <c r="B2168" t="s">
        <v>362</v>
      </c>
      <c r="C2168" t="s">
        <v>363</v>
      </c>
      <c r="D2168">
        <v>37.799999999999997</v>
      </c>
      <c r="E2168">
        <v>17.7</v>
      </c>
      <c r="F2168">
        <v>28.6</v>
      </c>
      <c r="G2168">
        <v>48.5</v>
      </c>
      <c r="H2168">
        <v>42.3</v>
      </c>
      <c r="I2168" t="s">
        <v>23</v>
      </c>
      <c r="J2168" s="1">
        <v>8327</v>
      </c>
      <c r="K2168">
        <v>14.9</v>
      </c>
      <c r="L2168" s="2">
        <v>0.01</v>
      </c>
      <c r="M2168">
        <v>2016</v>
      </c>
      <c r="N2168" t="s">
        <v>44</v>
      </c>
      <c r="O2168">
        <v>16</v>
      </c>
      <c r="P2168">
        <v>84</v>
      </c>
      <c r="Q2168">
        <f>VLOOKUP(B2168,Locations!$A:$B,2,0)</f>
        <v>19.127410000000001</v>
      </c>
      <c r="R2168">
        <f>VLOOKUP(B2168,Locations!$A:$C,3,0)</f>
        <v>72.916390000000007</v>
      </c>
      <c r="S2168">
        <f>VLOOKUP(C2168,costs!$A:$B,2,0)</f>
        <v>258.61900000000003</v>
      </c>
    </row>
    <row r="2169" spans="1:19" x14ac:dyDescent="0.45">
      <c r="A2169" t="s">
        <v>488</v>
      </c>
      <c r="B2169" t="s">
        <v>620</v>
      </c>
      <c r="C2169" t="s">
        <v>380</v>
      </c>
      <c r="D2169">
        <v>22.2</v>
      </c>
      <c r="E2169">
        <v>43.7</v>
      </c>
      <c r="F2169">
        <v>25</v>
      </c>
      <c r="G2169">
        <v>59.8</v>
      </c>
      <c r="H2169">
        <v>38.799999999999997</v>
      </c>
      <c r="I2169" t="s">
        <v>23</v>
      </c>
      <c r="J2169" s="1">
        <v>11778</v>
      </c>
      <c r="K2169">
        <v>16.899999999999999</v>
      </c>
      <c r="L2169" s="2">
        <v>0.09</v>
      </c>
      <c r="M2169">
        <v>2016</v>
      </c>
      <c r="N2169" t="s">
        <v>26</v>
      </c>
      <c r="O2169">
        <v>27</v>
      </c>
      <c r="P2169">
        <v>73</v>
      </c>
      <c r="Q2169">
        <f>VLOOKUP(B2169,Locations!$A:$B,2,0)</f>
        <v>38.735330392000002</v>
      </c>
      <c r="R2169">
        <f>VLOOKUP(B2169,Locations!$A:$C,3,0)</f>
        <v>-9.1366661199999992</v>
      </c>
      <c r="S2169">
        <f>VLOOKUP(C2169,costs!$A:$B,2,0)</f>
        <v>539.173</v>
      </c>
    </row>
    <row r="2170" spans="1:19" x14ac:dyDescent="0.45">
      <c r="A2170" t="s">
        <v>488</v>
      </c>
      <c r="B2170" t="s">
        <v>613</v>
      </c>
      <c r="C2170" t="s">
        <v>129</v>
      </c>
      <c r="D2170">
        <v>28.2</v>
      </c>
      <c r="E2170">
        <v>47.1</v>
      </c>
      <c r="F2170">
        <v>25.5</v>
      </c>
      <c r="G2170">
        <v>55.5</v>
      </c>
      <c r="H2170">
        <v>34.200000000000003</v>
      </c>
      <c r="I2170" t="s">
        <v>23</v>
      </c>
      <c r="J2170" s="1">
        <v>9703</v>
      </c>
      <c r="K2170">
        <v>15.2</v>
      </c>
      <c r="L2170" s="2">
        <v>0.05</v>
      </c>
      <c r="M2170">
        <v>2016</v>
      </c>
      <c r="N2170" t="s">
        <v>26</v>
      </c>
      <c r="O2170">
        <v>62</v>
      </c>
      <c r="P2170">
        <v>38</v>
      </c>
      <c r="Q2170">
        <f>VLOOKUP(B2170,Locations!$A:$B,2,0)</f>
        <v>62.236499999999999</v>
      </c>
      <c r="R2170">
        <f>VLOOKUP(B2170,Locations!$A:$C,3,0)</f>
        <v>25.7316</v>
      </c>
      <c r="S2170">
        <f>VLOOKUP(C2170,costs!$A:$B,2,0)</f>
        <v>779.17399999999998</v>
      </c>
    </row>
    <row r="2171" spans="1:19" x14ac:dyDescent="0.45">
      <c r="A2171" t="s">
        <v>488</v>
      </c>
      <c r="B2171" t="s">
        <v>420</v>
      </c>
      <c r="C2171" t="s">
        <v>63</v>
      </c>
      <c r="D2171">
        <v>27</v>
      </c>
      <c r="E2171">
        <v>78</v>
      </c>
      <c r="F2171">
        <v>28.5</v>
      </c>
      <c r="G2171">
        <v>45.4</v>
      </c>
      <c r="H2171">
        <v>43.7</v>
      </c>
      <c r="I2171" t="s">
        <v>23</v>
      </c>
      <c r="J2171" s="1">
        <v>22037</v>
      </c>
      <c r="K2171">
        <v>29</v>
      </c>
      <c r="L2171" s="2">
        <v>0.27</v>
      </c>
      <c r="M2171">
        <v>2016</v>
      </c>
      <c r="N2171" t="s">
        <v>64</v>
      </c>
      <c r="O2171">
        <v>63</v>
      </c>
      <c r="P2171">
        <v>37</v>
      </c>
      <c r="Q2171">
        <f>VLOOKUP(B2171,Locations!$A:$B,2,0)</f>
        <v>-34.204278899999998</v>
      </c>
      <c r="R2171">
        <f>VLOOKUP(B2171,Locations!$A:$C,3,0)</f>
        <v>142.16659720000001</v>
      </c>
      <c r="S2171">
        <f>VLOOKUP(C2171,costs!$A:$B,2,0)</f>
        <v>771.25599999999997</v>
      </c>
    </row>
    <row r="2172" spans="1:19" x14ac:dyDescent="0.45">
      <c r="A2172" t="s">
        <v>488</v>
      </c>
      <c r="B2172" t="s">
        <v>423</v>
      </c>
      <c r="C2172" t="s">
        <v>25</v>
      </c>
      <c r="D2172">
        <v>31.2</v>
      </c>
      <c r="E2172">
        <v>72.900000000000006</v>
      </c>
      <c r="F2172">
        <v>32.200000000000003</v>
      </c>
      <c r="G2172">
        <v>41.3</v>
      </c>
      <c r="H2172">
        <v>36.6</v>
      </c>
      <c r="I2172" t="s">
        <v>23</v>
      </c>
      <c r="J2172" s="1">
        <v>13951</v>
      </c>
      <c r="K2172">
        <v>15.9</v>
      </c>
      <c r="L2172" s="2">
        <v>0.22</v>
      </c>
      <c r="M2172">
        <v>2016</v>
      </c>
      <c r="N2172" t="s">
        <v>26</v>
      </c>
      <c r="O2172">
        <v>38</v>
      </c>
      <c r="P2172">
        <v>62</v>
      </c>
      <c r="Q2172">
        <f>VLOOKUP(B2172,Locations!$A:$B,2,0)</f>
        <v>52.762782199999997</v>
      </c>
      <c r="R2172">
        <f>VLOOKUP(B2172,Locations!$A:$C,3,0)</f>
        <v>-1.2396818999999999</v>
      </c>
      <c r="S2172">
        <f>VLOOKUP(C2172,costs!$A:$B,2,0)</f>
        <v>698.49599999999998</v>
      </c>
    </row>
    <row r="2173" spans="1:19" x14ac:dyDescent="0.45">
      <c r="A2173" t="s">
        <v>488</v>
      </c>
      <c r="B2173" t="s">
        <v>388</v>
      </c>
      <c r="C2173" t="s">
        <v>38</v>
      </c>
      <c r="D2173">
        <v>27.1</v>
      </c>
      <c r="E2173">
        <v>57.8</v>
      </c>
      <c r="F2173">
        <v>26.9</v>
      </c>
      <c r="G2173">
        <v>49.7</v>
      </c>
      <c r="H2173">
        <v>41.8</v>
      </c>
      <c r="I2173" t="s">
        <v>23</v>
      </c>
      <c r="J2173" s="1">
        <v>28576</v>
      </c>
      <c r="K2173">
        <v>27.8</v>
      </c>
      <c r="L2173" s="2">
        <v>0.11</v>
      </c>
      <c r="M2173">
        <v>2016</v>
      </c>
      <c r="N2173" t="s">
        <v>18</v>
      </c>
      <c r="O2173">
        <v>55</v>
      </c>
      <c r="P2173">
        <v>45</v>
      </c>
      <c r="Q2173">
        <f>VLOOKUP(B2173,Locations!$A:$B,2,0)</f>
        <v>49.809153600000002</v>
      </c>
      <c r="R2173">
        <f>VLOOKUP(B2173,Locations!$A:$C,3,0)</f>
        <v>-97.133041800000001</v>
      </c>
      <c r="S2173">
        <f>VLOOKUP(C2173,costs!$A:$B,2,0)</f>
        <v>695.60699999999997</v>
      </c>
    </row>
    <row r="2174" spans="1:19" x14ac:dyDescent="0.45">
      <c r="A2174" t="s">
        <v>488</v>
      </c>
      <c r="B2174" t="s">
        <v>302</v>
      </c>
      <c r="C2174" t="s">
        <v>17</v>
      </c>
      <c r="D2174">
        <v>31.2</v>
      </c>
      <c r="E2174">
        <v>31</v>
      </c>
      <c r="F2174">
        <v>21</v>
      </c>
      <c r="G2174">
        <v>60.2</v>
      </c>
      <c r="H2174">
        <v>31.1</v>
      </c>
      <c r="I2174" t="s">
        <v>23</v>
      </c>
      <c r="J2174" s="1">
        <v>29885</v>
      </c>
      <c r="K2174">
        <v>14.1</v>
      </c>
      <c r="L2174" s="2">
        <v>0.05</v>
      </c>
      <c r="M2174">
        <v>2016</v>
      </c>
      <c r="N2174" t="s">
        <v>18</v>
      </c>
      <c r="O2174">
        <v>53</v>
      </c>
      <c r="P2174">
        <v>47</v>
      </c>
      <c r="Q2174">
        <f>VLOOKUP(B2174,Locations!$A:$B,2,0)</f>
        <v>38.9442941</v>
      </c>
      <c r="R2174">
        <f>VLOOKUP(B2174,Locations!$A:$C,3,0)</f>
        <v>-92.326478800000004</v>
      </c>
      <c r="S2174">
        <f>VLOOKUP(C2174,costs!$A:$B,2,0)</f>
        <v>748.03700000000003</v>
      </c>
    </row>
    <row r="2175" spans="1:19" x14ac:dyDescent="0.45">
      <c r="A2175" t="s">
        <v>488</v>
      </c>
      <c r="B2175" t="s">
        <v>390</v>
      </c>
      <c r="C2175" t="s">
        <v>297</v>
      </c>
      <c r="D2175">
        <v>18.7</v>
      </c>
      <c r="E2175">
        <v>34.200000000000003</v>
      </c>
      <c r="F2175">
        <v>15.6</v>
      </c>
      <c r="G2175">
        <v>72.900000000000006</v>
      </c>
      <c r="H2175">
        <v>32.299999999999997</v>
      </c>
      <c r="I2175" t="s">
        <v>23</v>
      </c>
      <c r="J2175" s="1">
        <v>19693</v>
      </c>
      <c r="K2175">
        <v>25.3</v>
      </c>
      <c r="L2175" s="2">
        <v>0.06</v>
      </c>
      <c r="M2175">
        <v>2016</v>
      </c>
      <c r="N2175" t="s">
        <v>26</v>
      </c>
      <c r="O2175">
        <v>54</v>
      </c>
      <c r="P2175">
        <v>46</v>
      </c>
      <c r="Q2175">
        <f>VLOOKUP(B2175,Locations!$A:$B,2,0)</f>
        <v>44.698250000000002</v>
      </c>
      <c r="R2175">
        <f>VLOOKUP(B2175,Locations!$A:$C,3,0)</f>
        <v>10.63125</v>
      </c>
      <c r="S2175">
        <f>VLOOKUP(C2175,costs!$A:$B,2,0)</f>
        <v>740.97500000000002</v>
      </c>
    </row>
    <row r="2176" spans="1:19" x14ac:dyDescent="0.45">
      <c r="A2176" t="s">
        <v>488</v>
      </c>
      <c r="B2176" t="s">
        <v>474</v>
      </c>
      <c r="C2176" t="s">
        <v>17</v>
      </c>
      <c r="D2176">
        <v>30.8</v>
      </c>
      <c r="E2176">
        <v>21.5</v>
      </c>
      <c r="F2176">
        <v>13.6</v>
      </c>
      <c r="G2176">
        <v>65.5</v>
      </c>
      <c r="H2176">
        <v>31</v>
      </c>
      <c r="I2176" t="s">
        <v>23</v>
      </c>
      <c r="J2176" s="1">
        <v>12470</v>
      </c>
      <c r="K2176">
        <v>15.2</v>
      </c>
      <c r="L2176" s="2">
        <v>0.03</v>
      </c>
      <c r="M2176">
        <v>2016</v>
      </c>
      <c r="N2176" t="s">
        <v>18</v>
      </c>
      <c r="O2176">
        <v>54</v>
      </c>
      <c r="P2176">
        <v>46</v>
      </c>
      <c r="Q2176">
        <f>VLOOKUP(B2176,Locations!$A:$B,2,0)</f>
        <v>46.860100000000003</v>
      </c>
      <c r="R2176">
        <f>VLOOKUP(B2176,Locations!$A:$C,3,0)</f>
        <v>-113.98520000000001</v>
      </c>
      <c r="S2176">
        <f>VLOOKUP(C2176,costs!$A:$B,2,0)</f>
        <v>748.03700000000003</v>
      </c>
    </row>
    <row r="2177" spans="1:19" x14ac:dyDescent="0.45">
      <c r="A2177" t="s">
        <v>488</v>
      </c>
      <c r="B2177" t="s">
        <v>431</v>
      </c>
      <c r="C2177" t="s">
        <v>105</v>
      </c>
      <c r="D2177">
        <v>24.6</v>
      </c>
      <c r="E2177">
        <v>75.599999999999994</v>
      </c>
      <c r="F2177">
        <v>22.8</v>
      </c>
      <c r="G2177">
        <v>50.2</v>
      </c>
      <c r="H2177">
        <v>36.6</v>
      </c>
      <c r="I2177" t="s">
        <v>23</v>
      </c>
      <c r="J2177" s="1">
        <v>7653</v>
      </c>
      <c r="K2177">
        <v>28</v>
      </c>
      <c r="L2177" s="2">
        <v>0.11</v>
      </c>
      <c r="M2177">
        <v>2016</v>
      </c>
      <c r="N2177" t="s">
        <v>26</v>
      </c>
      <c r="O2177">
        <v>55</v>
      </c>
      <c r="P2177">
        <v>45</v>
      </c>
      <c r="Q2177">
        <f>VLOOKUP(B2177,Locations!$A:$B,2,0)</f>
        <v>53.384791999999997</v>
      </c>
      <c r="R2177">
        <f>VLOOKUP(B2177,Locations!$A:$C,3,0)</f>
        <v>-6.6010460999999996</v>
      </c>
      <c r="S2177">
        <f>VLOOKUP(C2177,costs!$A:$B,2,0)</f>
        <v>806.245</v>
      </c>
    </row>
    <row r="2178" spans="1:19" x14ac:dyDescent="0.45">
      <c r="A2178" t="s">
        <v>488</v>
      </c>
      <c r="B2178" t="s">
        <v>528</v>
      </c>
      <c r="C2178" t="s">
        <v>17</v>
      </c>
      <c r="D2178">
        <v>37</v>
      </c>
      <c r="E2178">
        <v>37.700000000000003</v>
      </c>
      <c r="F2178">
        <v>13.3</v>
      </c>
      <c r="G2178">
        <v>64.400000000000006</v>
      </c>
      <c r="H2178">
        <v>33.6</v>
      </c>
      <c r="I2178" t="s">
        <v>23</v>
      </c>
      <c r="J2178" s="1">
        <v>2857</v>
      </c>
      <c r="K2178">
        <v>2.6</v>
      </c>
      <c r="L2178" s="2">
        <v>0.08</v>
      </c>
      <c r="M2178">
        <v>2016</v>
      </c>
      <c r="N2178" t="s">
        <v>18</v>
      </c>
      <c r="O2178">
        <v>67</v>
      </c>
      <c r="P2178">
        <v>33</v>
      </c>
      <c r="Q2178">
        <f>VLOOKUP(B2178,Locations!$A:$B,2,0)</f>
        <v>41.254800000000003</v>
      </c>
      <c r="R2178">
        <f>VLOOKUP(B2178,Locations!$A:$C,3,0)</f>
        <v>-95.975700000000003</v>
      </c>
      <c r="S2178">
        <f>VLOOKUP(C2178,costs!$A:$B,2,0)</f>
        <v>748.03700000000003</v>
      </c>
    </row>
    <row r="2179" spans="1:19" x14ac:dyDescent="0.45">
      <c r="A2179" t="s">
        <v>488</v>
      </c>
      <c r="B2179" t="s">
        <v>519</v>
      </c>
      <c r="C2179" t="s">
        <v>17</v>
      </c>
      <c r="D2179">
        <v>25.6</v>
      </c>
      <c r="E2179">
        <v>28.6</v>
      </c>
      <c r="F2179">
        <v>15.4</v>
      </c>
      <c r="G2179">
        <v>74.5</v>
      </c>
      <c r="H2179">
        <v>37</v>
      </c>
      <c r="I2179" t="s">
        <v>23</v>
      </c>
      <c r="M2179">
        <v>2016</v>
      </c>
      <c r="N2179" t="s">
        <v>18</v>
      </c>
      <c r="Q2179">
        <f>VLOOKUP(B2179,Locations!$A:$B,2,0)</f>
        <v>35.084299999999999</v>
      </c>
      <c r="R2179">
        <f>VLOOKUP(B2179,Locations!$A:$C,3,0)</f>
        <v>-106.6198</v>
      </c>
      <c r="S2179">
        <f>VLOOKUP(C2179,costs!$A:$B,2,0)</f>
        <v>748.03700000000003</v>
      </c>
    </row>
    <row r="2180" spans="1:19" x14ac:dyDescent="0.45">
      <c r="A2180" t="s">
        <v>488</v>
      </c>
      <c r="B2180" t="s">
        <v>310</v>
      </c>
      <c r="C2180" t="s">
        <v>170</v>
      </c>
      <c r="D2180">
        <v>16.3</v>
      </c>
      <c r="E2180">
        <v>59.9</v>
      </c>
      <c r="F2180">
        <v>25.8</v>
      </c>
      <c r="G2180">
        <v>59.8</v>
      </c>
      <c r="H2180">
        <v>51.8</v>
      </c>
      <c r="I2180" t="s">
        <v>23</v>
      </c>
      <c r="J2180" s="1">
        <v>17381</v>
      </c>
      <c r="K2180">
        <v>13.9</v>
      </c>
      <c r="L2180" s="2">
        <v>0.09</v>
      </c>
      <c r="M2180">
        <v>2016</v>
      </c>
      <c r="N2180" t="s">
        <v>26</v>
      </c>
      <c r="O2180">
        <v>46</v>
      </c>
      <c r="P2180">
        <v>54</v>
      </c>
      <c r="Q2180">
        <f>VLOOKUP(B2180,Locations!$A:$B,2,0)</f>
        <v>63.420447299999999</v>
      </c>
      <c r="R2180">
        <f>VLOOKUP(B2180,Locations!$A:$C,3,0)</f>
        <v>10.389091799999999</v>
      </c>
      <c r="S2180">
        <f>VLOOKUP(C2180,costs!$A:$B,2,0)</f>
        <v>1080.5930000000001</v>
      </c>
    </row>
    <row r="2181" spans="1:19" x14ac:dyDescent="0.45">
      <c r="A2181" t="s">
        <v>488</v>
      </c>
      <c r="B2181" t="s">
        <v>568</v>
      </c>
      <c r="C2181" t="s">
        <v>129</v>
      </c>
      <c r="D2181">
        <v>23.1</v>
      </c>
      <c r="E2181">
        <v>56.9</v>
      </c>
      <c r="F2181">
        <v>15.9</v>
      </c>
      <c r="G2181">
        <v>62.3</v>
      </c>
      <c r="H2181">
        <v>30.9</v>
      </c>
      <c r="I2181" t="s">
        <v>23</v>
      </c>
      <c r="J2181" s="1">
        <v>14056</v>
      </c>
      <c r="K2181">
        <v>8.5</v>
      </c>
      <c r="L2181" s="2">
        <v>0.06</v>
      </c>
      <c r="M2181">
        <v>2016</v>
      </c>
      <c r="N2181" t="s">
        <v>26</v>
      </c>
      <c r="O2181">
        <v>49</v>
      </c>
      <c r="P2181">
        <v>51</v>
      </c>
      <c r="Q2181">
        <f>VLOOKUP(B2181,Locations!$A:$B,2,0)</f>
        <v>65.059299999999993</v>
      </c>
      <c r="R2181">
        <f>VLOOKUP(B2181,Locations!$A:$C,3,0)</f>
        <v>25.4663</v>
      </c>
      <c r="S2181">
        <f>VLOOKUP(C2181,costs!$A:$B,2,0)</f>
        <v>779.17399999999998</v>
      </c>
    </row>
    <row r="2182" spans="1:19" x14ac:dyDescent="0.45">
      <c r="A2182" t="s">
        <v>488</v>
      </c>
      <c r="B2182" t="s">
        <v>621</v>
      </c>
      <c r="C2182" t="s">
        <v>68</v>
      </c>
      <c r="D2182">
        <v>53.2</v>
      </c>
      <c r="E2182">
        <v>47.6</v>
      </c>
      <c r="F2182">
        <v>47.6</v>
      </c>
      <c r="G2182">
        <v>6.8</v>
      </c>
      <c r="H2182">
        <v>28.3</v>
      </c>
      <c r="I2182" t="s">
        <v>23</v>
      </c>
      <c r="J2182" s="1">
        <v>42215</v>
      </c>
      <c r="K2182">
        <v>34.299999999999997</v>
      </c>
      <c r="L2182" s="2">
        <v>0.2</v>
      </c>
      <c r="M2182">
        <v>2016</v>
      </c>
      <c r="N2182" t="s">
        <v>26</v>
      </c>
      <c r="O2182">
        <v>59</v>
      </c>
      <c r="P2182">
        <v>41</v>
      </c>
      <c r="Q2182">
        <f>VLOOKUP(B2182,Locations!$A:$B,2,0)</f>
        <v>48.846899999999998</v>
      </c>
      <c r="R2182">
        <f>VLOOKUP(B2182,Locations!$A:$C,3,0)</f>
        <v>2.3445</v>
      </c>
      <c r="S2182">
        <f>VLOOKUP(C2182,costs!$A:$B,2,0)</f>
        <v>800.89499999999998</v>
      </c>
    </row>
    <row r="2183" spans="1:19" x14ac:dyDescent="0.45">
      <c r="A2183" t="s">
        <v>488</v>
      </c>
      <c r="B2183" t="s">
        <v>436</v>
      </c>
      <c r="C2183" t="s">
        <v>297</v>
      </c>
      <c r="D2183">
        <v>23.7</v>
      </c>
      <c r="E2183">
        <v>50.6</v>
      </c>
      <c r="F2183">
        <v>18.600000000000001</v>
      </c>
      <c r="G2183">
        <v>65.900000000000006</v>
      </c>
      <c r="H2183">
        <v>42.5</v>
      </c>
      <c r="I2183" t="s">
        <v>23</v>
      </c>
      <c r="J2183" s="1">
        <v>27709</v>
      </c>
      <c r="K2183">
        <v>19.600000000000001</v>
      </c>
      <c r="L2183" s="2">
        <v>0.16</v>
      </c>
      <c r="M2183">
        <v>2016</v>
      </c>
      <c r="N2183" t="s">
        <v>26</v>
      </c>
      <c r="O2183">
        <v>29</v>
      </c>
      <c r="P2183">
        <v>71</v>
      </c>
      <c r="Q2183">
        <f>VLOOKUP(B2183,Locations!$A:$B,2,0)</f>
        <v>45.064549999999997</v>
      </c>
      <c r="R2183">
        <f>VLOOKUP(B2183,Locations!$A:$C,3,0)</f>
        <v>7.6583300000000003</v>
      </c>
      <c r="S2183">
        <f>VLOOKUP(C2183,costs!$A:$B,2,0)</f>
        <v>740.97500000000002</v>
      </c>
    </row>
    <row r="2184" spans="1:19" x14ac:dyDescent="0.45">
      <c r="A2184" t="s">
        <v>488</v>
      </c>
      <c r="B2184" t="s">
        <v>534</v>
      </c>
      <c r="C2184" t="s">
        <v>297</v>
      </c>
      <c r="D2184">
        <v>23.1</v>
      </c>
      <c r="E2184">
        <v>35.9</v>
      </c>
      <c r="F2184">
        <v>21</v>
      </c>
      <c r="G2184">
        <v>64.8</v>
      </c>
      <c r="H2184">
        <v>37.5</v>
      </c>
      <c r="I2184" t="s">
        <v>23</v>
      </c>
      <c r="J2184" s="1">
        <v>36353</v>
      </c>
      <c r="K2184">
        <v>61.2</v>
      </c>
      <c r="L2184" s="2">
        <v>0.05</v>
      </c>
      <c r="M2184">
        <v>2016</v>
      </c>
      <c r="N2184" t="s">
        <v>26</v>
      </c>
      <c r="O2184">
        <v>59</v>
      </c>
      <c r="P2184">
        <v>41</v>
      </c>
      <c r="Q2184">
        <f>VLOOKUP(B2184,Locations!$A:$B,2,0)</f>
        <v>41.8626</v>
      </c>
      <c r="R2184">
        <f>VLOOKUP(B2184,Locations!$A:$C,3,0)</f>
        <v>12.479100000000001</v>
      </c>
      <c r="S2184">
        <f>VLOOKUP(C2184,costs!$A:$B,2,0)</f>
        <v>740.97500000000002</v>
      </c>
    </row>
    <row r="2185" spans="1:19" x14ac:dyDescent="0.45">
      <c r="A2185" t="s">
        <v>488</v>
      </c>
      <c r="B2185" t="s">
        <v>615</v>
      </c>
      <c r="C2185" t="s">
        <v>143</v>
      </c>
      <c r="D2185">
        <v>22.3</v>
      </c>
      <c r="E2185">
        <v>42.7</v>
      </c>
      <c r="F2185">
        <v>32.299999999999997</v>
      </c>
      <c r="G2185">
        <v>52.8</v>
      </c>
      <c r="H2185">
        <v>70</v>
      </c>
      <c r="I2185" t="s">
        <v>23</v>
      </c>
      <c r="J2185" s="1">
        <v>2739</v>
      </c>
      <c r="K2185">
        <v>15.9</v>
      </c>
      <c r="L2185" s="2">
        <v>0.06</v>
      </c>
      <c r="M2185">
        <v>2016</v>
      </c>
      <c r="N2185" t="s">
        <v>44</v>
      </c>
      <c r="O2185">
        <v>39</v>
      </c>
      <c r="P2185">
        <v>61</v>
      </c>
      <c r="Q2185">
        <f>VLOOKUP(B2185,Locations!$A:$B,2,0)</f>
        <v>40.891800000000003</v>
      </c>
      <c r="R2185">
        <f>VLOOKUP(B2185,Locations!$A:$C,3,0)</f>
        <v>29.3765</v>
      </c>
      <c r="S2185">
        <f>VLOOKUP(C2185,costs!$A:$B,2,0)</f>
        <v>376.74700000000001</v>
      </c>
    </row>
    <row r="2186" spans="1:19" x14ac:dyDescent="0.45">
      <c r="A2186" t="s">
        <v>488</v>
      </c>
      <c r="B2186" t="s">
        <v>511</v>
      </c>
      <c r="C2186" t="s">
        <v>17</v>
      </c>
      <c r="D2186">
        <v>20.3</v>
      </c>
      <c r="E2186">
        <v>25.9</v>
      </c>
      <c r="F2186">
        <v>27</v>
      </c>
      <c r="G2186">
        <v>62.7</v>
      </c>
      <c r="H2186">
        <v>29.3</v>
      </c>
      <c r="I2186" t="s">
        <v>23</v>
      </c>
      <c r="J2186" s="1">
        <v>27420</v>
      </c>
      <c r="K2186">
        <v>31.7</v>
      </c>
      <c r="L2186" s="2">
        <v>0.05</v>
      </c>
      <c r="M2186">
        <v>2016</v>
      </c>
      <c r="N2186" t="s">
        <v>18</v>
      </c>
      <c r="O2186">
        <v>57</v>
      </c>
      <c r="P2186">
        <v>43</v>
      </c>
      <c r="Q2186">
        <f>VLOOKUP(B2186,Locations!$A:$B,2,0)</f>
        <v>32.775700000000001</v>
      </c>
      <c r="R2186">
        <f>VLOOKUP(B2186,Locations!$A:$C,3,0)</f>
        <v>-117.0719</v>
      </c>
      <c r="S2186">
        <f>VLOOKUP(C2186,costs!$A:$B,2,0)</f>
        <v>748.03700000000003</v>
      </c>
    </row>
    <row r="2187" spans="1:19" x14ac:dyDescent="0.45">
      <c r="A2187" t="s">
        <v>488</v>
      </c>
      <c r="B2187" t="s">
        <v>450</v>
      </c>
      <c r="C2187" t="s">
        <v>63</v>
      </c>
      <c r="D2187">
        <v>26.4</v>
      </c>
      <c r="E2187">
        <v>89</v>
      </c>
      <c r="F2187">
        <v>26.7</v>
      </c>
      <c r="G2187">
        <v>41.2</v>
      </c>
      <c r="H2187">
        <v>85.9</v>
      </c>
      <c r="I2187" t="s">
        <v>23</v>
      </c>
      <c r="J2187" s="1">
        <v>18971</v>
      </c>
      <c r="K2187">
        <v>26.2</v>
      </c>
      <c r="L2187" s="2">
        <v>0.32</v>
      </c>
      <c r="M2187">
        <v>2016</v>
      </c>
      <c r="N2187" t="s">
        <v>64</v>
      </c>
      <c r="O2187">
        <v>59</v>
      </c>
      <c r="P2187">
        <v>41</v>
      </c>
      <c r="Q2187">
        <f>VLOOKUP(B2187,Locations!$A:$B,2,0)</f>
        <v>-37.806214199999999</v>
      </c>
      <c r="R2187">
        <f>VLOOKUP(B2187,Locations!$A:$C,3,0)</f>
        <v>140.76646299999999</v>
      </c>
      <c r="S2187">
        <f>VLOOKUP(C2187,costs!$A:$B,2,0)</f>
        <v>771.25599999999997</v>
      </c>
    </row>
    <row r="2188" spans="1:19" x14ac:dyDescent="0.45">
      <c r="A2188" t="s">
        <v>488</v>
      </c>
      <c r="B2188" t="s">
        <v>281</v>
      </c>
      <c r="C2188" t="s">
        <v>17</v>
      </c>
      <c r="D2188">
        <v>31.1</v>
      </c>
      <c r="E2188">
        <v>24.5</v>
      </c>
      <c r="F2188">
        <v>21.5</v>
      </c>
      <c r="G2188">
        <v>58.7</v>
      </c>
      <c r="H2188">
        <v>30.3</v>
      </c>
      <c r="I2188" t="s">
        <v>23</v>
      </c>
      <c r="J2188" s="1">
        <v>29336</v>
      </c>
      <c r="K2188">
        <v>16.3</v>
      </c>
      <c r="L2188" s="2">
        <v>0.01</v>
      </c>
      <c r="M2188">
        <v>2016</v>
      </c>
      <c r="N2188" t="s">
        <v>18</v>
      </c>
      <c r="O2188">
        <v>55</v>
      </c>
      <c r="P2188">
        <v>45</v>
      </c>
      <c r="Q2188">
        <f>VLOOKUP(B2188,Locations!$A:$B,2,0)</f>
        <v>33.992829800000003</v>
      </c>
      <c r="R2188">
        <f>VLOOKUP(B2188,Locations!$A:$C,3,0)</f>
        <v>-81.026851699999995</v>
      </c>
      <c r="S2188">
        <f>VLOOKUP(C2188,costs!$A:$B,2,0)</f>
        <v>748.03700000000003</v>
      </c>
    </row>
    <row r="2189" spans="1:19" x14ac:dyDescent="0.45">
      <c r="A2189" t="s">
        <v>488</v>
      </c>
      <c r="B2189" t="s">
        <v>569</v>
      </c>
      <c r="C2189" t="s">
        <v>17</v>
      </c>
      <c r="D2189">
        <v>29.3</v>
      </c>
      <c r="E2189">
        <v>17.100000000000001</v>
      </c>
      <c r="F2189">
        <v>12.1</v>
      </c>
      <c r="G2189">
        <v>70.400000000000006</v>
      </c>
      <c r="H2189">
        <v>28</v>
      </c>
      <c r="I2189" t="s">
        <v>23</v>
      </c>
      <c r="J2189" s="1">
        <v>8003</v>
      </c>
      <c r="K2189">
        <v>17.100000000000001</v>
      </c>
      <c r="L2189" s="2">
        <v>0.02</v>
      </c>
      <c r="M2189">
        <v>2016</v>
      </c>
      <c r="N2189" t="s">
        <v>18</v>
      </c>
      <c r="O2189">
        <v>61</v>
      </c>
      <c r="P2189">
        <v>39</v>
      </c>
      <c r="Q2189">
        <f>VLOOKUP(B2189,Locations!$A:$B,2,0)</f>
        <v>42.7883</v>
      </c>
      <c r="R2189">
        <f>VLOOKUP(B2189,Locations!$A:$C,3,0)</f>
        <v>-96.925299999999993</v>
      </c>
      <c r="S2189">
        <f>VLOOKUP(C2189,costs!$A:$B,2,0)</f>
        <v>748.03700000000003</v>
      </c>
    </row>
    <row r="2190" spans="1:19" x14ac:dyDescent="0.45">
      <c r="A2190" t="s">
        <v>488</v>
      </c>
      <c r="B2190" t="s">
        <v>335</v>
      </c>
      <c r="C2190" t="s">
        <v>257</v>
      </c>
      <c r="D2190">
        <v>44.6</v>
      </c>
      <c r="E2190">
        <v>21.1</v>
      </c>
      <c r="F2190">
        <v>42.3</v>
      </c>
      <c r="G2190">
        <v>22.6</v>
      </c>
      <c r="H2190">
        <v>49.4</v>
      </c>
      <c r="I2190" t="s">
        <v>23</v>
      </c>
      <c r="J2190" s="1">
        <v>27095</v>
      </c>
      <c r="K2190">
        <v>15.3</v>
      </c>
      <c r="L2190" s="2">
        <v>0.03</v>
      </c>
      <c r="M2190">
        <v>2016</v>
      </c>
      <c r="N2190" t="s">
        <v>258</v>
      </c>
      <c r="O2190">
        <v>48</v>
      </c>
      <c r="P2190">
        <v>52</v>
      </c>
      <c r="Q2190">
        <f>VLOOKUP(B2190,Locations!$A:$B,2,0)</f>
        <v>-22.8184</v>
      </c>
      <c r="R2190">
        <f>VLOOKUP(B2190,Locations!$A:$C,3,0)</f>
        <v>-47.064700000000002</v>
      </c>
      <c r="S2190">
        <f>VLOOKUP(C2190,costs!$A:$B,2,0)</f>
        <v>457.96</v>
      </c>
    </row>
    <row r="2191" spans="1:19" x14ac:dyDescent="0.45">
      <c r="A2191" t="s">
        <v>488</v>
      </c>
      <c r="B2191" t="s">
        <v>395</v>
      </c>
      <c r="C2191" t="s">
        <v>25</v>
      </c>
      <c r="D2191">
        <v>22.6</v>
      </c>
      <c r="E2191">
        <v>77.7</v>
      </c>
      <c r="F2191">
        <v>23.5</v>
      </c>
      <c r="G2191">
        <v>59.1</v>
      </c>
      <c r="H2191">
        <v>30.4</v>
      </c>
      <c r="I2191" t="s">
        <v>23</v>
      </c>
      <c r="J2191" s="1">
        <v>7828</v>
      </c>
      <c r="K2191">
        <v>15.9</v>
      </c>
      <c r="L2191" s="2">
        <v>0.22</v>
      </c>
      <c r="M2191">
        <v>2016</v>
      </c>
      <c r="N2191" t="s">
        <v>26</v>
      </c>
      <c r="O2191">
        <v>61</v>
      </c>
      <c r="P2191">
        <v>39</v>
      </c>
      <c r="Q2191">
        <f>VLOOKUP(B2191,Locations!$A:$B,2,0)</f>
        <v>56.145115400000002</v>
      </c>
      <c r="R2191">
        <f>VLOOKUP(B2191,Locations!$A:$C,3,0)</f>
        <v>-3.9173938000000001</v>
      </c>
      <c r="S2191">
        <f>VLOOKUP(C2191,costs!$A:$B,2,0)</f>
        <v>698.49599999999998</v>
      </c>
    </row>
    <row r="2192" spans="1:19" x14ac:dyDescent="0.45">
      <c r="A2192" t="s">
        <v>488</v>
      </c>
      <c r="B2192" t="s">
        <v>209</v>
      </c>
      <c r="C2192" t="s">
        <v>66</v>
      </c>
      <c r="D2192">
        <v>31.9</v>
      </c>
      <c r="E2192">
        <v>37</v>
      </c>
      <c r="F2192">
        <v>24.6</v>
      </c>
      <c r="G2192">
        <v>45.7</v>
      </c>
      <c r="H2192">
        <v>79.400000000000006</v>
      </c>
      <c r="I2192" t="s">
        <v>23</v>
      </c>
      <c r="J2192" s="1">
        <v>51351</v>
      </c>
      <c r="K2192">
        <v>16.600000000000001</v>
      </c>
      <c r="L2192" s="2">
        <v>0.08</v>
      </c>
      <c r="M2192">
        <v>2016</v>
      </c>
      <c r="N2192" t="s">
        <v>44</v>
      </c>
      <c r="O2192">
        <v>51</v>
      </c>
      <c r="P2192">
        <v>49</v>
      </c>
      <c r="Q2192">
        <f>VLOOKUP(B2192,Locations!$A:$B,2,0)</f>
        <v>23.094611799999999</v>
      </c>
      <c r="R2192">
        <f>VLOOKUP(B2192,Locations!$A:$C,3,0)</f>
        <v>113.2878899</v>
      </c>
      <c r="S2192">
        <f>VLOOKUP(C2192,costs!$A:$B,2,0)</f>
        <v>419.86799999999999</v>
      </c>
    </row>
    <row r="2193" spans="1:19" x14ac:dyDescent="0.45">
      <c r="A2193" t="s">
        <v>488</v>
      </c>
      <c r="B2193" t="s">
        <v>441</v>
      </c>
      <c r="C2193" t="s">
        <v>25</v>
      </c>
      <c r="D2193">
        <v>22.2</v>
      </c>
      <c r="E2193">
        <v>72.400000000000006</v>
      </c>
      <c r="F2193">
        <v>23.8</v>
      </c>
      <c r="G2193">
        <v>58.2</v>
      </c>
      <c r="H2193">
        <v>32.700000000000003</v>
      </c>
      <c r="I2193" t="s">
        <v>23</v>
      </c>
      <c r="J2193" s="1">
        <v>12801</v>
      </c>
      <c r="K2193">
        <v>17.100000000000001</v>
      </c>
      <c r="L2193" s="2">
        <v>0.2</v>
      </c>
      <c r="M2193">
        <v>2016</v>
      </c>
      <c r="N2193" t="s">
        <v>26</v>
      </c>
      <c r="O2193">
        <v>49</v>
      </c>
      <c r="P2193">
        <v>51</v>
      </c>
      <c r="Q2193">
        <f>VLOOKUP(B2193,Locations!$A:$B,2,0)</f>
        <v>51.609157799999998</v>
      </c>
      <c r="R2193">
        <f>VLOOKUP(B2193,Locations!$A:$C,3,0)</f>
        <v>-3.9793443000000002</v>
      </c>
      <c r="S2193">
        <f>VLOOKUP(C2193,costs!$A:$B,2,0)</f>
        <v>698.49599999999998</v>
      </c>
    </row>
    <row r="2194" spans="1:19" x14ac:dyDescent="0.45">
      <c r="A2194" t="s">
        <v>488</v>
      </c>
      <c r="B2194" t="s">
        <v>442</v>
      </c>
      <c r="C2194" t="s">
        <v>63</v>
      </c>
      <c r="D2194">
        <v>21.5</v>
      </c>
      <c r="E2194">
        <v>84.8</v>
      </c>
      <c r="F2194">
        <v>20.2</v>
      </c>
      <c r="G2194">
        <v>53.4</v>
      </c>
      <c r="H2194">
        <v>32.200000000000003</v>
      </c>
      <c r="I2194" t="s">
        <v>23</v>
      </c>
      <c r="J2194" s="1">
        <v>20314</v>
      </c>
      <c r="K2194">
        <v>36.5</v>
      </c>
      <c r="L2194" s="2">
        <v>0.33</v>
      </c>
      <c r="M2194">
        <v>2016</v>
      </c>
      <c r="N2194" t="s">
        <v>64</v>
      </c>
      <c r="O2194">
        <v>44</v>
      </c>
      <c r="P2194">
        <v>56</v>
      </c>
      <c r="Q2194">
        <f>VLOOKUP(B2194,Locations!$A:$B,2,0)</f>
        <v>-37.820617599999999</v>
      </c>
      <c r="R2194">
        <f>VLOOKUP(B2194,Locations!$A:$C,3,0)</f>
        <v>145.03862090000001</v>
      </c>
      <c r="S2194">
        <f>VLOOKUP(C2194,costs!$A:$B,2,0)</f>
        <v>771.25599999999997</v>
      </c>
    </row>
    <row r="2195" spans="1:19" x14ac:dyDescent="0.45">
      <c r="A2195" t="s">
        <v>488</v>
      </c>
      <c r="B2195" t="s">
        <v>452</v>
      </c>
      <c r="C2195" t="s">
        <v>453</v>
      </c>
      <c r="D2195">
        <v>23.8</v>
      </c>
      <c r="E2195">
        <v>46.1</v>
      </c>
      <c r="F2195">
        <v>22.8</v>
      </c>
      <c r="G2195">
        <v>64.2</v>
      </c>
      <c r="H2195">
        <v>31.5</v>
      </c>
      <c r="I2195" t="s">
        <v>23</v>
      </c>
      <c r="J2195" s="1">
        <v>10269</v>
      </c>
      <c r="K2195">
        <v>13</v>
      </c>
      <c r="L2195" s="2">
        <v>0.03</v>
      </c>
      <c r="M2195">
        <v>2016</v>
      </c>
      <c r="N2195" t="s">
        <v>26</v>
      </c>
      <c r="O2195">
        <v>66</v>
      </c>
      <c r="P2195">
        <v>34</v>
      </c>
      <c r="Q2195">
        <f>VLOOKUP(B2195,Locations!$A:$B,2,0)</f>
        <v>59.432257200000002</v>
      </c>
      <c r="R2195">
        <f>VLOOKUP(B2195,Locations!$A:$C,3,0)</f>
        <v>24.742270600000001</v>
      </c>
      <c r="S2195">
        <f>VLOOKUP(C2195,costs!$A:$B,2,0)</f>
        <v>545.80700000000002</v>
      </c>
    </row>
    <row r="2196" spans="1:19" x14ac:dyDescent="0.45">
      <c r="A2196" t="s">
        <v>488</v>
      </c>
      <c r="B2196" t="s">
        <v>494</v>
      </c>
      <c r="C2196" t="s">
        <v>17</v>
      </c>
      <c r="D2196">
        <v>34</v>
      </c>
      <c r="E2196">
        <v>28.6</v>
      </c>
      <c r="F2196">
        <v>18.2</v>
      </c>
      <c r="G2196">
        <v>58.3</v>
      </c>
      <c r="H2196">
        <v>41.6</v>
      </c>
      <c r="I2196" t="s">
        <v>23</v>
      </c>
      <c r="J2196" s="1">
        <v>33268</v>
      </c>
      <c r="K2196">
        <v>13.3</v>
      </c>
      <c r="L2196" s="2">
        <v>0.05</v>
      </c>
      <c r="M2196">
        <v>2016</v>
      </c>
      <c r="N2196" t="s">
        <v>18</v>
      </c>
      <c r="O2196">
        <v>51</v>
      </c>
      <c r="P2196">
        <v>49</v>
      </c>
      <c r="Q2196">
        <f>VLOOKUP(B2196,Locations!$A:$B,2,0)</f>
        <v>39.9816</v>
      </c>
      <c r="R2196">
        <f>VLOOKUP(B2196,Locations!$A:$C,3,0)</f>
        <v>-75.149500000000003</v>
      </c>
      <c r="S2196">
        <f>VLOOKUP(C2196,costs!$A:$B,2,0)</f>
        <v>748.03700000000003</v>
      </c>
    </row>
    <row r="2197" spans="1:19" x14ac:dyDescent="0.45">
      <c r="A2197" t="s">
        <v>488</v>
      </c>
      <c r="B2197" t="s">
        <v>349</v>
      </c>
      <c r="C2197" t="s">
        <v>17</v>
      </c>
      <c r="D2197">
        <v>18.100000000000001</v>
      </c>
      <c r="E2197">
        <v>29.6</v>
      </c>
      <c r="F2197">
        <v>16.600000000000001</v>
      </c>
      <c r="G2197">
        <v>74.900000000000006</v>
      </c>
      <c r="H2197">
        <v>28.6</v>
      </c>
      <c r="I2197" t="s">
        <v>23</v>
      </c>
      <c r="J2197" s="1">
        <v>27520</v>
      </c>
      <c r="K2197">
        <v>26.9</v>
      </c>
      <c r="L2197" s="2">
        <v>0.06</v>
      </c>
      <c r="M2197">
        <v>2016</v>
      </c>
      <c r="N2197" t="s">
        <v>18</v>
      </c>
      <c r="O2197">
        <v>48</v>
      </c>
      <c r="P2197">
        <v>52</v>
      </c>
      <c r="Q2197">
        <f>VLOOKUP(B2197,Locations!$A:$B,2,0)</f>
        <v>29.583331000000001</v>
      </c>
      <c r="R2197">
        <f>VLOOKUP(B2197,Locations!$A:$C,3,0)</f>
        <v>-98.619445099999993</v>
      </c>
      <c r="S2197">
        <f>VLOOKUP(C2197,costs!$A:$B,2,0)</f>
        <v>748.03700000000003</v>
      </c>
    </row>
    <row r="2198" spans="1:19" x14ac:dyDescent="0.45">
      <c r="A2198" t="s">
        <v>488</v>
      </c>
      <c r="B2198" t="s">
        <v>338</v>
      </c>
      <c r="C2198" t="s">
        <v>170</v>
      </c>
      <c r="D2198">
        <v>26.5</v>
      </c>
      <c r="E2198">
        <v>66.099999999999994</v>
      </c>
      <c r="F2198">
        <v>18.7</v>
      </c>
      <c r="G2198">
        <v>58.8</v>
      </c>
      <c r="H2198">
        <v>36.799999999999997</v>
      </c>
      <c r="I2198" t="s">
        <v>23</v>
      </c>
      <c r="J2198" s="1">
        <v>10398</v>
      </c>
      <c r="K2198">
        <v>12.2</v>
      </c>
      <c r="L2198" s="2">
        <v>0.1</v>
      </c>
      <c r="M2198">
        <v>2016</v>
      </c>
      <c r="N2198" t="s">
        <v>26</v>
      </c>
      <c r="O2198">
        <v>60</v>
      </c>
      <c r="P2198">
        <v>40</v>
      </c>
      <c r="Q2198">
        <f>VLOOKUP(B2198,Locations!$A:$B,2,0)</f>
        <v>68.435914499999996</v>
      </c>
      <c r="R2198">
        <f>VLOOKUP(B2198,Locations!$A:$C,3,0)</f>
        <v>17.435067199999999</v>
      </c>
      <c r="S2198">
        <f>VLOOKUP(C2198,costs!$A:$B,2,0)</f>
        <v>1080.5930000000001</v>
      </c>
    </row>
    <row r="2199" spans="1:19" x14ac:dyDescent="0.45">
      <c r="A2199" t="s">
        <v>488</v>
      </c>
      <c r="B2199" t="s">
        <v>285</v>
      </c>
      <c r="C2199" t="s">
        <v>152</v>
      </c>
      <c r="D2199">
        <v>26.1</v>
      </c>
      <c r="E2199">
        <v>84.5</v>
      </c>
      <c r="F2199">
        <v>28.3</v>
      </c>
      <c r="G2199">
        <v>47.9</v>
      </c>
      <c r="H2199">
        <v>39.1</v>
      </c>
      <c r="I2199" t="s">
        <v>23</v>
      </c>
      <c r="J2199" s="1">
        <v>23819</v>
      </c>
      <c r="K2199">
        <v>26.1</v>
      </c>
      <c r="L2199" s="2">
        <v>0.32</v>
      </c>
      <c r="M2199">
        <v>2016</v>
      </c>
      <c r="N2199" t="s">
        <v>26</v>
      </c>
      <c r="O2199">
        <v>54</v>
      </c>
      <c r="P2199">
        <v>46</v>
      </c>
      <c r="Q2199">
        <f>VLOOKUP(B2199,Locations!$A:$B,2,0)</f>
        <v>50.812891999999998</v>
      </c>
      <c r="R2199">
        <f>VLOOKUP(B2199,Locations!$A:$C,3,0)</f>
        <v>4.3837365999999998</v>
      </c>
      <c r="S2199">
        <f>VLOOKUP(C2199,costs!$A:$B,2,0)</f>
        <v>780.779</v>
      </c>
    </row>
    <row r="2200" spans="1:19" x14ac:dyDescent="0.45">
      <c r="A2200" t="s">
        <v>488</v>
      </c>
      <c r="B2200" t="s">
        <v>622</v>
      </c>
      <c r="C2200" t="s">
        <v>68</v>
      </c>
      <c r="D2200">
        <v>15.1</v>
      </c>
      <c r="E2200">
        <v>39.4</v>
      </c>
      <c r="F2200">
        <v>9.5</v>
      </c>
      <c r="G2200">
        <v>81.7</v>
      </c>
      <c r="H2200">
        <v>31.5</v>
      </c>
      <c r="I2200" t="s">
        <v>23</v>
      </c>
      <c r="J2200" s="1">
        <v>26894</v>
      </c>
      <c r="K2200">
        <v>38.5</v>
      </c>
      <c r="L2200" s="2">
        <v>0.08</v>
      </c>
      <c r="M2200">
        <v>2016</v>
      </c>
      <c r="N2200" t="s">
        <v>26</v>
      </c>
      <c r="O2200">
        <v>58</v>
      </c>
      <c r="P2200">
        <v>42</v>
      </c>
      <c r="Q2200">
        <f>VLOOKUP(B2200,Locations!$A:$B,2,0)</f>
        <v>50.631390000000003</v>
      </c>
      <c r="R2200">
        <f>VLOOKUP(B2200,Locations!$A:$C,3,0)</f>
        <v>3.0755599999999998</v>
      </c>
      <c r="S2200">
        <f>VLOOKUP(C2200,costs!$A:$B,2,0)</f>
        <v>800.89499999999998</v>
      </c>
    </row>
    <row r="2201" spans="1:19" x14ac:dyDescent="0.45">
      <c r="A2201" t="s">
        <v>488</v>
      </c>
      <c r="B2201" t="s">
        <v>378</v>
      </c>
      <c r="C2201" t="s">
        <v>105</v>
      </c>
      <c r="D2201">
        <v>28.6</v>
      </c>
      <c r="E2201">
        <v>75.5</v>
      </c>
      <c r="F2201">
        <v>23.8</v>
      </c>
      <c r="G2201">
        <v>48.4</v>
      </c>
      <c r="H2201">
        <v>47.1</v>
      </c>
      <c r="I2201" t="s">
        <v>23</v>
      </c>
      <c r="J2201" s="1">
        <v>15805</v>
      </c>
      <c r="K2201">
        <v>22.3</v>
      </c>
      <c r="L2201" s="2">
        <v>0.15</v>
      </c>
      <c r="M2201">
        <v>2016</v>
      </c>
      <c r="N2201" t="s">
        <v>26</v>
      </c>
      <c r="O2201">
        <v>55</v>
      </c>
      <c r="P2201">
        <v>45</v>
      </c>
      <c r="Q2201">
        <f>VLOOKUP(B2201,Locations!$A:$B,2,0)</f>
        <v>51.898134499999998</v>
      </c>
      <c r="R2201">
        <f>VLOOKUP(B2201,Locations!$A:$C,3,0)</f>
        <v>-8.4836069999999992</v>
      </c>
      <c r="S2201">
        <f>VLOOKUP(C2201,costs!$A:$B,2,0)</f>
        <v>806.245</v>
      </c>
    </row>
    <row r="2202" spans="1:19" x14ac:dyDescent="0.45">
      <c r="A2202" t="s">
        <v>488</v>
      </c>
      <c r="B2202" t="s">
        <v>570</v>
      </c>
      <c r="C2202" t="s">
        <v>297</v>
      </c>
      <c r="D2202">
        <v>23.6</v>
      </c>
      <c r="E2202">
        <v>38.299999999999997</v>
      </c>
      <c r="F2202">
        <v>13.1</v>
      </c>
      <c r="G2202">
        <v>76.099999999999994</v>
      </c>
      <c r="H2202">
        <v>36.6</v>
      </c>
      <c r="I2202" t="s">
        <v>23</v>
      </c>
      <c r="J2202" s="1">
        <v>25250</v>
      </c>
      <c r="K2202">
        <v>19.7</v>
      </c>
      <c r="L2202" s="2">
        <v>7.0000000000000007E-2</v>
      </c>
      <c r="M2202">
        <v>2016</v>
      </c>
      <c r="N2202" t="s">
        <v>26</v>
      </c>
      <c r="O2202">
        <v>65</v>
      </c>
      <c r="P2202">
        <v>35</v>
      </c>
      <c r="Q2202">
        <f>VLOOKUP(B2202,Locations!$A:$B,2,0)</f>
        <v>45.437100000000001</v>
      </c>
      <c r="R2202">
        <f>VLOOKUP(B2202,Locations!$A:$C,3,0)</f>
        <v>11.0036</v>
      </c>
      <c r="S2202">
        <f>VLOOKUP(C2202,costs!$A:$B,2,0)</f>
        <v>740.97500000000002</v>
      </c>
    </row>
    <row r="2203" spans="1:19" x14ac:dyDescent="0.45">
      <c r="A2203" t="s">
        <v>488</v>
      </c>
      <c r="B2203" t="s">
        <v>324</v>
      </c>
      <c r="C2203" t="s">
        <v>182</v>
      </c>
      <c r="D2203">
        <v>26</v>
      </c>
      <c r="E2203">
        <v>88.8</v>
      </c>
      <c r="F2203">
        <v>28.7</v>
      </c>
      <c r="G2203">
        <v>44.3</v>
      </c>
      <c r="H2203">
        <v>45.6</v>
      </c>
      <c r="I2203" t="s">
        <v>23</v>
      </c>
      <c r="J2203" s="1">
        <v>17142</v>
      </c>
      <c r="K2203">
        <v>21.1</v>
      </c>
      <c r="L2203" s="2">
        <v>0.21</v>
      </c>
      <c r="M2203">
        <v>2016</v>
      </c>
      <c r="N2203" t="s">
        <v>64</v>
      </c>
      <c r="O2203">
        <v>55</v>
      </c>
      <c r="P2203">
        <v>45</v>
      </c>
      <c r="Q2203">
        <f>VLOOKUP(B2203,Locations!$A:$B,2,0)</f>
        <v>-41.2916466</v>
      </c>
      <c r="R2203">
        <f>VLOOKUP(B2203,Locations!$A:$C,3,0)</f>
        <v>174.76755539999999</v>
      </c>
      <c r="S2203">
        <f>VLOOKUP(C2203,costs!$A:$B,2,0)</f>
        <v>777.03399999999999</v>
      </c>
    </row>
    <row r="2204" spans="1:19" x14ac:dyDescent="0.45">
      <c r="A2204" t="s">
        <v>488</v>
      </c>
      <c r="B2204" t="s">
        <v>404</v>
      </c>
      <c r="C2204" t="s">
        <v>17</v>
      </c>
      <c r="D2204">
        <v>29</v>
      </c>
      <c r="E2204">
        <v>39.6</v>
      </c>
      <c r="F2204">
        <v>28.2</v>
      </c>
      <c r="G2204">
        <v>49.6</v>
      </c>
      <c r="H2204">
        <v>57.1</v>
      </c>
      <c r="I2204" t="s">
        <v>23</v>
      </c>
      <c r="J2204" s="1">
        <v>24550</v>
      </c>
      <c r="K2204">
        <v>18.3</v>
      </c>
      <c r="L2204" s="2">
        <v>7.0000000000000007E-2</v>
      </c>
      <c r="M2204">
        <v>2016</v>
      </c>
      <c r="N2204" t="s">
        <v>18</v>
      </c>
      <c r="O2204">
        <v>50</v>
      </c>
      <c r="P2204">
        <v>50</v>
      </c>
      <c r="Q2204">
        <f>VLOOKUP(B2204,Locations!$A:$B,2,0)</f>
        <v>46.733571599999998</v>
      </c>
      <c r="R2204">
        <f>VLOOKUP(B2204,Locations!$A:$C,3,0)</f>
        <v>-117.1452759</v>
      </c>
      <c r="S2204">
        <f>VLOOKUP(C2204,costs!$A:$B,2,0)</f>
        <v>748.03700000000003</v>
      </c>
    </row>
    <row r="2205" spans="1:19" x14ac:dyDescent="0.45">
      <c r="A2205" t="s">
        <v>488</v>
      </c>
      <c r="B2205" t="s">
        <v>326</v>
      </c>
      <c r="C2205" t="s">
        <v>17</v>
      </c>
      <c r="D2205">
        <v>31.9</v>
      </c>
      <c r="E2205">
        <v>29.6</v>
      </c>
      <c r="F2205">
        <v>14.2</v>
      </c>
      <c r="G2205">
        <v>65.3</v>
      </c>
      <c r="H2205">
        <v>41.7</v>
      </c>
      <c r="I2205" t="s">
        <v>23</v>
      </c>
      <c r="J2205" s="1">
        <v>23065</v>
      </c>
      <c r="K2205">
        <v>10.7</v>
      </c>
      <c r="L2205" s="2">
        <v>7.0000000000000007E-2</v>
      </c>
      <c r="M2205">
        <v>2016</v>
      </c>
      <c r="N2205" t="s">
        <v>18</v>
      </c>
      <c r="O2205">
        <v>57</v>
      </c>
      <c r="P2205">
        <v>43</v>
      </c>
      <c r="Q2205">
        <f>VLOOKUP(B2205,Locations!$A:$B,2,0)</f>
        <v>42.359369399999999</v>
      </c>
      <c r="R2205">
        <f>VLOOKUP(B2205,Locations!$A:$C,3,0)</f>
        <v>-83.071606399999993</v>
      </c>
      <c r="S2205">
        <f>VLOOKUP(C2205,costs!$A:$B,2,0)</f>
        <v>748.03700000000003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1E88-34F5-460F-B28B-DF055144F54C}">
  <dimension ref="A1:B123"/>
  <sheetViews>
    <sheetView topLeftCell="A93" workbookViewId="0">
      <selection activeCell="B124" sqref="B124"/>
    </sheetView>
  </sheetViews>
  <sheetFormatPr defaultRowHeight="14.25" x14ac:dyDescent="0.45"/>
  <cols>
    <col min="1" max="1" width="22.53125" customWidth="1"/>
    <col min="2" max="2" width="18" customWidth="1"/>
  </cols>
  <sheetData>
    <row r="1" spans="1:2" x14ac:dyDescent="0.45">
      <c r="A1" t="s">
        <v>624</v>
      </c>
      <c r="B1" t="s">
        <v>625</v>
      </c>
    </row>
    <row r="2" spans="1:2" x14ac:dyDescent="0.45">
      <c r="A2" t="s">
        <v>35</v>
      </c>
      <c r="B2">
        <v>1296.412</v>
      </c>
    </row>
    <row r="3" spans="1:2" x14ac:dyDescent="0.45">
      <c r="A3" t="s">
        <v>344</v>
      </c>
      <c r="B3">
        <v>1089.902</v>
      </c>
    </row>
    <row r="4" spans="1:2" x14ac:dyDescent="0.45">
      <c r="A4" t="s">
        <v>170</v>
      </c>
      <c r="B4">
        <v>1080.5930000000001</v>
      </c>
    </row>
    <row r="5" spans="1:2" x14ac:dyDescent="0.45">
      <c r="A5" t="s">
        <v>626</v>
      </c>
      <c r="B5">
        <v>988.68</v>
      </c>
    </row>
    <row r="6" spans="1:2" x14ac:dyDescent="0.45">
      <c r="A6" t="s">
        <v>627</v>
      </c>
      <c r="B6">
        <v>921.16300000000001</v>
      </c>
    </row>
    <row r="7" spans="1:2" x14ac:dyDescent="0.45">
      <c r="A7" t="s">
        <v>626</v>
      </c>
      <c r="B7">
        <v>988.68</v>
      </c>
    </row>
    <row r="8" spans="1:2" x14ac:dyDescent="0.45">
      <c r="A8" t="s">
        <v>539</v>
      </c>
      <c r="B8">
        <v>921.16300000000001</v>
      </c>
    </row>
    <row r="9" spans="1:2" x14ac:dyDescent="0.45">
      <c r="A9" t="s">
        <v>50</v>
      </c>
      <c r="B9">
        <v>891.63099999999997</v>
      </c>
    </row>
    <row r="10" spans="1:2" x14ac:dyDescent="0.45">
      <c r="A10" t="s">
        <v>157</v>
      </c>
      <c r="B10">
        <v>870.76599999999996</v>
      </c>
    </row>
    <row r="11" spans="1:2" x14ac:dyDescent="0.45">
      <c r="A11" t="s">
        <v>43</v>
      </c>
      <c r="B11">
        <v>836.09799999999996</v>
      </c>
    </row>
    <row r="12" spans="1:2" x14ac:dyDescent="0.45">
      <c r="A12" t="s">
        <v>53</v>
      </c>
      <c r="B12">
        <v>823.15099999999995</v>
      </c>
    </row>
    <row r="13" spans="1:2" x14ac:dyDescent="0.45">
      <c r="A13" t="s">
        <v>105</v>
      </c>
      <c r="B13">
        <v>806.245</v>
      </c>
    </row>
    <row r="14" spans="1:2" x14ac:dyDescent="0.45">
      <c r="A14" t="s">
        <v>68</v>
      </c>
      <c r="B14">
        <v>800.89499999999998</v>
      </c>
    </row>
    <row r="15" spans="1:2" x14ac:dyDescent="0.45">
      <c r="A15" t="s">
        <v>146</v>
      </c>
      <c r="B15">
        <v>800.68100000000004</v>
      </c>
    </row>
    <row r="16" spans="1:2" x14ac:dyDescent="0.45">
      <c r="A16" t="s">
        <v>245</v>
      </c>
      <c r="B16">
        <v>794.79600000000005</v>
      </c>
    </row>
    <row r="17" spans="1:2" x14ac:dyDescent="0.45">
      <c r="A17" t="s">
        <v>152</v>
      </c>
      <c r="B17">
        <v>780.779</v>
      </c>
    </row>
    <row r="18" spans="1:2" x14ac:dyDescent="0.45">
      <c r="A18" t="s">
        <v>129</v>
      </c>
      <c r="B18">
        <v>779.17399999999998</v>
      </c>
    </row>
    <row r="19" spans="1:2" x14ac:dyDescent="0.45">
      <c r="A19" t="s">
        <v>182</v>
      </c>
      <c r="B19">
        <v>777.03399999999999</v>
      </c>
    </row>
    <row r="20" spans="1:2" x14ac:dyDescent="0.45">
      <c r="A20" t="s">
        <v>63</v>
      </c>
      <c r="B20">
        <v>771.25599999999997</v>
      </c>
    </row>
    <row r="21" spans="1:2" x14ac:dyDescent="0.45">
      <c r="A21" t="s">
        <v>227</v>
      </c>
      <c r="B21">
        <v>768.15300000000002</v>
      </c>
    </row>
    <row r="22" spans="1:2" x14ac:dyDescent="0.45">
      <c r="A22" t="s">
        <v>73</v>
      </c>
      <c r="B22">
        <v>765.58500000000004</v>
      </c>
    </row>
    <row r="23" spans="1:2" x14ac:dyDescent="0.45">
      <c r="A23" t="s">
        <v>17</v>
      </c>
      <c r="B23">
        <v>748.03700000000003</v>
      </c>
    </row>
    <row r="24" spans="1:2" x14ac:dyDescent="0.45">
      <c r="A24" t="s">
        <v>60</v>
      </c>
      <c r="B24">
        <v>746.75300000000004</v>
      </c>
    </row>
    <row r="25" spans="1:2" x14ac:dyDescent="0.45">
      <c r="A25" t="s">
        <v>297</v>
      </c>
      <c r="B25">
        <v>740.97500000000002</v>
      </c>
    </row>
    <row r="26" spans="1:2" x14ac:dyDescent="0.45">
      <c r="A26" t="s">
        <v>74</v>
      </c>
      <c r="B26">
        <v>723.53399999999999</v>
      </c>
    </row>
    <row r="27" spans="1:2" x14ac:dyDescent="0.45">
      <c r="A27" t="s">
        <v>25</v>
      </c>
      <c r="B27">
        <v>698.49599999999998</v>
      </c>
    </row>
    <row r="28" spans="1:2" x14ac:dyDescent="0.45">
      <c r="A28" t="s">
        <v>38</v>
      </c>
      <c r="B28">
        <v>695.60699999999997</v>
      </c>
    </row>
    <row r="29" spans="1:2" x14ac:dyDescent="0.45">
      <c r="A29" t="s">
        <v>628</v>
      </c>
      <c r="B29">
        <v>683.08799999999997</v>
      </c>
    </row>
    <row r="30" spans="1:2" x14ac:dyDescent="0.45">
      <c r="A30" t="s">
        <v>629</v>
      </c>
      <c r="B30">
        <v>677.524</v>
      </c>
    </row>
    <row r="31" spans="1:2" x14ac:dyDescent="0.45">
      <c r="A31" t="s">
        <v>135</v>
      </c>
      <c r="B31">
        <v>640.28800000000001</v>
      </c>
    </row>
    <row r="32" spans="1:2" x14ac:dyDescent="0.45">
      <c r="A32" t="s">
        <v>590</v>
      </c>
      <c r="B32">
        <v>632.26300000000003</v>
      </c>
    </row>
    <row r="33" spans="1:2" x14ac:dyDescent="0.45">
      <c r="A33" t="s">
        <v>630</v>
      </c>
      <c r="B33">
        <v>629.16</v>
      </c>
    </row>
    <row r="34" spans="1:2" x14ac:dyDescent="0.45">
      <c r="A34" t="s">
        <v>573</v>
      </c>
      <c r="B34">
        <v>621.24199999999996</v>
      </c>
    </row>
    <row r="35" spans="1:2" x14ac:dyDescent="0.45">
      <c r="A35" t="s">
        <v>631</v>
      </c>
      <c r="B35">
        <v>613.21699999999998</v>
      </c>
    </row>
    <row r="36" spans="1:2" x14ac:dyDescent="0.45">
      <c r="A36" t="s">
        <v>632</v>
      </c>
      <c r="B36">
        <v>606.79700000000003</v>
      </c>
    </row>
    <row r="37" spans="1:2" x14ac:dyDescent="0.45">
      <c r="A37" t="s">
        <v>341</v>
      </c>
      <c r="B37">
        <v>606.26199999999994</v>
      </c>
    </row>
    <row r="38" spans="1:2" x14ac:dyDescent="0.45">
      <c r="A38" t="s">
        <v>578</v>
      </c>
      <c r="B38">
        <v>600.91200000000003</v>
      </c>
    </row>
    <row r="39" spans="1:2" x14ac:dyDescent="0.45">
      <c r="A39" t="s">
        <v>565</v>
      </c>
      <c r="B39">
        <v>594.59900000000005</v>
      </c>
    </row>
    <row r="40" spans="1:2" x14ac:dyDescent="0.45">
      <c r="A40" t="s">
        <v>586</v>
      </c>
      <c r="B40">
        <v>588.28599999999994</v>
      </c>
    </row>
    <row r="41" spans="1:2" x14ac:dyDescent="0.45">
      <c r="A41" t="s">
        <v>178</v>
      </c>
      <c r="B41">
        <v>585.29</v>
      </c>
    </row>
    <row r="42" spans="1:2" x14ac:dyDescent="0.45">
      <c r="A42" t="s">
        <v>575</v>
      </c>
      <c r="B42">
        <v>561.85699999999997</v>
      </c>
    </row>
    <row r="43" spans="1:2" x14ac:dyDescent="0.45">
      <c r="A43" t="s">
        <v>633</v>
      </c>
      <c r="B43">
        <v>561.10799999999995</v>
      </c>
    </row>
    <row r="44" spans="1:2" x14ac:dyDescent="0.45">
      <c r="A44" t="s">
        <v>634</v>
      </c>
      <c r="B44">
        <v>560.46600000000001</v>
      </c>
    </row>
    <row r="45" spans="1:2" x14ac:dyDescent="0.45">
      <c r="A45" t="s">
        <v>635</v>
      </c>
      <c r="B45">
        <v>557.149</v>
      </c>
    </row>
    <row r="46" spans="1:2" x14ac:dyDescent="0.45">
      <c r="A46" t="s">
        <v>636</v>
      </c>
      <c r="B46">
        <v>551.79899999999998</v>
      </c>
    </row>
    <row r="47" spans="1:2" x14ac:dyDescent="0.45">
      <c r="A47" t="s">
        <v>637</v>
      </c>
      <c r="B47">
        <v>550.83600000000001</v>
      </c>
    </row>
    <row r="48" spans="1:2" x14ac:dyDescent="0.45">
      <c r="A48" t="s">
        <v>638</v>
      </c>
      <c r="B48">
        <v>550.51499999999999</v>
      </c>
    </row>
    <row r="49" spans="1:2" x14ac:dyDescent="0.45">
      <c r="A49" t="s">
        <v>583</v>
      </c>
      <c r="B49">
        <v>547.09100000000001</v>
      </c>
    </row>
    <row r="50" spans="1:2" x14ac:dyDescent="0.45">
      <c r="A50" t="s">
        <v>453</v>
      </c>
      <c r="B50">
        <v>545.80700000000002</v>
      </c>
    </row>
    <row r="51" spans="1:2" x14ac:dyDescent="0.45">
      <c r="A51" t="s">
        <v>639</v>
      </c>
      <c r="B51">
        <v>544.95100000000002</v>
      </c>
    </row>
    <row r="52" spans="1:2" x14ac:dyDescent="0.45">
      <c r="A52" t="s">
        <v>640</v>
      </c>
      <c r="B52">
        <v>544.52300000000002</v>
      </c>
    </row>
    <row r="53" spans="1:2" x14ac:dyDescent="0.45">
      <c r="A53" t="s">
        <v>380</v>
      </c>
      <c r="B53">
        <v>539.173</v>
      </c>
    </row>
    <row r="54" spans="1:2" x14ac:dyDescent="0.45">
      <c r="A54" t="s">
        <v>641</v>
      </c>
      <c r="B54">
        <v>537.14</v>
      </c>
    </row>
    <row r="55" spans="1:2" x14ac:dyDescent="0.45">
      <c r="A55" t="s">
        <v>642</v>
      </c>
      <c r="B55">
        <v>529.11500000000001</v>
      </c>
    </row>
    <row r="56" spans="1:2" x14ac:dyDescent="0.45">
      <c r="A56" t="s">
        <v>587</v>
      </c>
      <c r="B56">
        <v>526.76099999999997</v>
      </c>
    </row>
    <row r="57" spans="1:2" x14ac:dyDescent="0.45">
      <c r="A57" t="s">
        <v>643</v>
      </c>
      <c r="B57">
        <v>526.226</v>
      </c>
    </row>
    <row r="58" spans="1:2" x14ac:dyDescent="0.45">
      <c r="A58" t="s">
        <v>439</v>
      </c>
      <c r="B58">
        <v>510.71100000000001</v>
      </c>
    </row>
    <row r="59" spans="1:2" x14ac:dyDescent="0.45">
      <c r="A59" t="s">
        <v>478</v>
      </c>
      <c r="B59">
        <v>509.42700000000002</v>
      </c>
    </row>
    <row r="60" spans="1:2" x14ac:dyDescent="0.45">
      <c r="A60" t="s">
        <v>425</v>
      </c>
      <c r="B60">
        <v>508.678</v>
      </c>
    </row>
    <row r="61" spans="1:2" x14ac:dyDescent="0.45">
      <c r="A61" t="s">
        <v>644</v>
      </c>
      <c r="B61">
        <v>500.76</v>
      </c>
    </row>
    <row r="62" spans="1:2" x14ac:dyDescent="0.45">
      <c r="A62" t="s">
        <v>591</v>
      </c>
      <c r="B62">
        <v>494.34</v>
      </c>
    </row>
    <row r="63" spans="1:2" x14ac:dyDescent="0.45">
      <c r="A63" t="s">
        <v>645</v>
      </c>
      <c r="B63">
        <v>493.37700000000001</v>
      </c>
    </row>
    <row r="64" spans="1:2" x14ac:dyDescent="0.45">
      <c r="A64" t="s">
        <v>593</v>
      </c>
      <c r="B64">
        <v>491.23700000000002</v>
      </c>
    </row>
    <row r="65" spans="1:2" x14ac:dyDescent="0.45">
      <c r="A65" t="s">
        <v>646</v>
      </c>
      <c r="B65">
        <v>490.38099999999997</v>
      </c>
    </row>
    <row r="66" spans="1:2" x14ac:dyDescent="0.45">
      <c r="A66" t="s">
        <v>360</v>
      </c>
      <c r="B66">
        <v>482.78399999999999</v>
      </c>
    </row>
    <row r="67" spans="1:2" x14ac:dyDescent="0.45">
      <c r="A67" t="s">
        <v>581</v>
      </c>
      <c r="B67">
        <v>481.286</v>
      </c>
    </row>
    <row r="68" spans="1:2" x14ac:dyDescent="0.45">
      <c r="A68" t="s">
        <v>647</v>
      </c>
      <c r="B68">
        <v>480.64400000000001</v>
      </c>
    </row>
    <row r="69" spans="1:2" x14ac:dyDescent="0.45">
      <c r="A69" t="s">
        <v>648</v>
      </c>
      <c r="B69">
        <v>462.45400000000001</v>
      </c>
    </row>
    <row r="70" spans="1:2" x14ac:dyDescent="0.45">
      <c r="A70" t="s">
        <v>257</v>
      </c>
      <c r="B70">
        <v>457.96</v>
      </c>
    </row>
    <row r="71" spans="1:2" x14ac:dyDescent="0.45">
      <c r="A71" t="s">
        <v>137</v>
      </c>
      <c r="B71">
        <v>454.64299999999997</v>
      </c>
    </row>
    <row r="72" spans="1:2" x14ac:dyDescent="0.45">
      <c r="A72" t="s">
        <v>649</v>
      </c>
      <c r="B72">
        <v>450.47</v>
      </c>
    </row>
    <row r="73" spans="1:2" x14ac:dyDescent="0.45">
      <c r="A73" t="s">
        <v>577</v>
      </c>
      <c r="B73">
        <v>449.721</v>
      </c>
    </row>
    <row r="74" spans="1:2" x14ac:dyDescent="0.45">
      <c r="A74" t="s">
        <v>650</v>
      </c>
      <c r="B74">
        <v>449.18599999999998</v>
      </c>
    </row>
    <row r="75" spans="1:2" x14ac:dyDescent="0.45">
      <c r="A75" t="s">
        <v>651</v>
      </c>
      <c r="B75">
        <v>446.61799999999999</v>
      </c>
    </row>
    <row r="76" spans="1:2" x14ac:dyDescent="0.45">
      <c r="A76" t="s">
        <v>652</v>
      </c>
      <c r="B76">
        <v>433.35</v>
      </c>
    </row>
    <row r="77" spans="1:2" x14ac:dyDescent="0.45">
      <c r="A77" t="s">
        <v>653</v>
      </c>
      <c r="B77">
        <v>423.93400000000003</v>
      </c>
    </row>
    <row r="78" spans="1:2" x14ac:dyDescent="0.45">
      <c r="A78" t="s">
        <v>654</v>
      </c>
      <c r="B78">
        <v>423.827</v>
      </c>
    </row>
    <row r="79" spans="1:2" x14ac:dyDescent="0.45">
      <c r="A79" t="s">
        <v>572</v>
      </c>
      <c r="B79">
        <v>421.36599999999999</v>
      </c>
    </row>
    <row r="80" spans="1:2" x14ac:dyDescent="0.45">
      <c r="A80" t="s">
        <v>66</v>
      </c>
      <c r="B80">
        <v>419.86799999999999</v>
      </c>
    </row>
    <row r="81" spans="1:2" x14ac:dyDescent="0.45">
      <c r="A81" t="s">
        <v>365</v>
      </c>
      <c r="B81">
        <v>418.69099999999997</v>
      </c>
    </row>
    <row r="82" spans="1:2" x14ac:dyDescent="0.45">
      <c r="A82" t="s">
        <v>588</v>
      </c>
      <c r="B82">
        <v>408.84699999999998</v>
      </c>
    </row>
    <row r="83" spans="1:2" x14ac:dyDescent="0.45">
      <c r="A83" t="s">
        <v>655</v>
      </c>
      <c r="B83">
        <v>403.39</v>
      </c>
    </row>
    <row r="84" spans="1:2" x14ac:dyDescent="0.45">
      <c r="A84" t="s">
        <v>656</v>
      </c>
      <c r="B84">
        <v>397.71899999999999</v>
      </c>
    </row>
    <row r="85" spans="1:2" x14ac:dyDescent="0.45">
      <c r="A85" t="s">
        <v>657</v>
      </c>
      <c r="B85">
        <v>397.71899999999999</v>
      </c>
    </row>
    <row r="86" spans="1:2" x14ac:dyDescent="0.45">
      <c r="A86" t="s">
        <v>574</v>
      </c>
      <c r="B86">
        <v>390.01499999999999</v>
      </c>
    </row>
    <row r="87" spans="1:2" x14ac:dyDescent="0.45">
      <c r="A87" t="s">
        <v>585</v>
      </c>
      <c r="B87">
        <v>387.76799999999997</v>
      </c>
    </row>
    <row r="88" spans="1:2" x14ac:dyDescent="0.45">
      <c r="A88" t="s">
        <v>658</v>
      </c>
      <c r="B88">
        <v>387.01900000000001</v>
      </c>
    </row>
    <row r="89" spans="1:2" x14ac:dyDescent="0.45">
      <c r="A89" t="s">
        <v>376</v>
      </c>
      <c r="B89">
        <v>383.06</v>
      </c>
    </row>
    <row r="90" spans="1:2" x14ac:dyDescent="0.45">
      <c r="A90" t="s">
        <v>659</v>
      </c>
      <c r="B90">
        <v>382.20400000000001</v>
      </c>
    </row>
    <row r="91" spans="1:2" x14ac:dyDescent="0.45">
      <c r="A91" t="s">
        <v>333</v>
      </c>
      <c r="B91">
        <v>380.06400000000002</v>
      </c>
    </row>
    <row r="92" spans="1:2" x14ac:dyDescent="0.45">
      <c r="A92" t="s">
        <v>580</v>
      </c>
      <c r="B92">
        <v>378.673</v>
      </c>
    </row>
    <row r="93" spans="1:2" x14ac:dyDescent="0.45">
      <c r="A93" t="s">
        <v>143</v>
      </c>
      <c r="B93">
        <v>376.74700000000001</v>
      </c>
    </row>
    <row r="94" spans="1:2" x14ac:dyDescent="0.45">
      <c r="A94" t="s">
        <v>660</v>
      </c>
      <c r="B94">
        <v>375.46300000000002</v>
      </c>
    </row>
    <row r="95" spans="1:2" x14ac:dyDescent="0.45">
      <c r="A95" t="s">
        <v>661</v>
      </c>
      <c r="B95">
        <v>371.71800000000002</v>
      </c>
    </row>
    <row r="96" spans="1:2" x14ac:dyDescent="0.45">
      <c r="A96" t="s">
        <v>662</v>
      </c>
      <c r="B96">
        <v>367.75900000000001</v>
      </c>
    </row>
    <row r="97" spans="1:2" x14ac:dyDescent="0.45">
      <c r="A97" t="s">
        <v>527</v>
      </c>
      <c r="B97">
        <v>363.58600000000001</v>
      </c>
    </row>
    <row r="98" spans="1:2" x14ac:dyDescent="0.45">
      <c r="A98" t="s">
        <v>579</v>
      </c>
      <c r="B98">
        <v>354.38400000000001</v>
      </c>
    </row>
    <row r="99" spans="1:2" x14ac:dyDescent="0.45">
      <c r="A99" t="s">
        <v>589</v>
      </c>
      <c r="B99">
        <v>354.06299999999999</v>
      </c>
    </row>
    <row r="100" spans="1:2" x14ac:dyDescent="0.45">
      <c r="A100" t="s">
        <v>491</v>
      </c>
      <c r="B100">
        <v>349.99700000000001</v>
      </c>
    </row>
    <row r="101" spans="1:2" x14ac:dyDescent="0.45">
      <c r="A101" t="s">
        <v>663</v>
      </c>
      <c r="B101">
        <v>347.85700000000003</v>
      </c>
    </row>
    <row r="102" spans="1:2" x14ac:dyDescent="0.45">
      <c r="A102" t="s">
        <v>664</v>
      </c>
      <c r="B102">
        <v>345.28899999999999</v>
      </c>
    </row>
    <row r="103" spans="1:2" x14ac:dyDescent="0.45">
      <c r="A103" t="s">
        <v>665</v>
      </c>
      <c r="B103">
        <v>345.18200000000002</v>
      </c>
    </row>
    <row r="104" spans="1:2" x14ac:dyDescent="0.45">
      <c r="A104" t="s">
        <v>582</v>
      </c>
      <c r="B104">
        <v>340.58100000000002</v>
      </c>
    </row>
    <row r="105" spans="1:2" x14ac:dyDescent="0.45">
      <c r="A105" t="s">
        <v>666</v>
      </c>
      <c r="B105">
        <v>337.90600000000001</v>
      </c>
    </row>
    <row r="106" spans="1:2" x14ac:dyDescent="0.45">
      <c r="A106" t="s">
        <v>584</v>
      </c>
      <c r="B106">
        <v>334.375</v>
      </c>
    </row>
    <row r="107" spans="1:2" x14ac:dyDescent="0.45">
      <c r="A107" t="s">
        <v>667</v>
      </c>
      <c r="B107">
        <v>326.99200000000002</v>
      </c>
    </row>
    <row r="108" spans="1:2" x14ac:dyDescent="0.45">
      <c r="A108" t="s">
        <v>571</v>
      </c>
      <c r="B108">
        <v>323.67500000000001</v>
      </c>
    </row>
    <row r="109" spans="1:2" x14ac:dyDescent="0.45">
      <c r="A109" t="s">
        <v>668</v>
      </c>
      <c r="B109">
        <v>323.56799999999998</v>
      </c>
    </row>
    <row r="110" spans="1:2" x14ac:dyDescent="0.45">
      <c r="A110" t="s">
        <v>499</v>
      </c>
      <c r="B110">
        <v>322.60500000000002</v>
      </c>
    </row>
    <row r="111" spans="1:2" x14ac:dyDescent="0.45">
      <c r="A111" t="s">
        <v>669</v>
      </c>
      <c r="B111">
        <v>319.18099999999998</v>
      </c>
    </row>
    <row r="112" spans="1:2" x14ac:dyDescent="0.45">
      <c r="A112" t="s">
        <v>670</v>
      </c>
      <c r="B112">
        <v>317.041</v>
      </c>
    </row>
    <row r="113" spans="1:2" x14ac:dyDescent="0.45">
      <c r="A113" t="s">
        <v>671</v>
      </c>
      <c r="B113">
        <v>311.584</v>
      </c>
    </row>
    <row r="114" spans="1:2" x14ac:dyDescent="0.45">
      <c r="A114" t="s">
        <v>672</v>
      </c>
      <c r="B114">
        <v>307.94600000000003</v>
      </c>
    </row>
    <row r="115" spans="1:2" x14ac:dyDescent="0.45">
      <c r="A115" t="s">
        <v>592</v>
      </c>
      <c r="B115">
        <v>298.95800000000003</v>
      </c>
    </row>
    <row r="116" spans="1:2" x14ac:dyDescent="0.45">
      <c r="A116" t="s">
        <v>673</v>
      </c>
      <c r="B116">
        <v>290.077</v>
      </c>
    </row>
    <row r="117" spans="1:2" x14ac:dyDescent="0.45">
      <c r="A117" t="s">
        <v>185</v>
      </c>
      <c r="B117">
        <v>283.12200000000001</v>
      </c>
    </row>
    <row r="118" spans="1:2" x14ac:dyDescent="0.45">
      <c r="A118" t="s">
        <v>674</v>
      </c>
      <c r="B118">
        <v>280.12599999999998</v>
      </c>
    </row>
    <row r="119" spans="1:2" x14ac:dyDescent="0.45">
      <c r="A119" t="s">
        <v>675</v>
      </c>
      <c r="B119">
        <v>275.31099999999998</v>
      </c>
    </row>
    <row r="120" spans="1:2" x14ac:dyDescent="0.45">
      <c r="A120" t="s">
        <v>363</v>
      </c>
      <c r="B120">
        <v>258.61900000000003</v>
      </c>
    </row>
    <row r="121" spans="1:2" x14ac:dyDescent="0.45">
      <c r="A121" t="s">
        <v>676</v>
      </c>
      <c r="B121">
        <v>253.483</v>
      </c>
    </row>
    <row r="122" spans="1:2" x14ac:dyDescent="0.45">
      <c r="A122" t="s">
        <v>576</v>
      </c>
      <c r="B122">
        <v>218.28</v>
      </c>
    </row>
    <row r="123" spans="1:2" x14ac:dyDescent="0.45">
      <c r="A123" t="s">
        <v>523</v>
      </c>
      <c r="B123">
        <v>420.18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C537"/>
  <sheetViews>
    <sheetView tabSelected="1" topLeftCell="A53" workbookViewId="0">
      <selection activeCell="C72" sqref="C72"/>
    </sheetView>
  </sheetViews>
  <sheetFormatPr defaultRowHeight="14.25" x14ac:dyDescent="0.45"/>
  <cols>
    <col min="1" max="1" width="49.796875" customWidth="1"/>
    <col min="2" max="2" width="27.265625" customWidth="1"/>
    <col min="3" max="3" width="19.265625" customWidth="1"/>
  </cols>
  <sheetData>
    <row r="1" spans="1:3" x14ac:dyDescent="0.45">
      <c r="A1" t="s">
        <v>595</v>
      </c>
      <c r="B1" t="s">
        <v>599</v>
      </c>
      <c r="C1" t="s">
        <v>600</v>
      </c>
    </row>
    <row r="2" spans="1:3" x14ac:dyDescent="0.45">
      <c r="A2" t="s">
        <v>16</v>
      </c>
      <c r="B2">
        <v>42.377003000000002</v>
      </c>
      <c r="C2">
        <v>-71.116660999999993</v>
      </c>
    </row>
    <row r="3" spans="1:3" x14ac:dyDescent="0.45">
      <c r="A3" t="s">
        <v>19</v>
      </c>
      <c r="B3">
        <v>34.137101899999998</v>
      </c>
      <c r="C3">
        <v>-118.12527489999999</v>
      </c>
    </row>
    <row r="4" spans="1:3" x14ac:dyDescent="0.45">
      <c r="A4" t="s">
        <v>20</v>
      </c>
      <c r="B4">
        <v>42.3583961</v>
      </c>
      <c r="C4">
        <v>-71.095677899999998</v>
      </c>
    </row>
    <row r="5" spans="1:3" x14ac:dyDescent="0.45">
      <c r="A5" t="s">
        <v>21</v>
      </c>
      <c r="B5">
        <v>37.431313899999999</v>
      </c>
      <c r="C5">
        <v>-122.1693654</v>
      </c>
    </row>
    <row r="6" spans="1:3" x14ac:dyDescent="0.45">
      <c r="A6" t="s">
        <v>22</v>
      </c>
      <c r="B6">
        <v>40.338675199999997</v>
      </c>
      <c r="C6">
        <v>-74.658365500000002</v>
      </c>
    </row>
    <row r="7" spans="1:3" x14ac:dyDescent="0.45">
      <c r="A7" t="s">
        <v>24</v>
      </c>
      <c r="B7">
        <v>52.1763896</v>
      </c>
      <c r="C7">
        <v>0.14308879999999999</v>
      </c>
    </row>
    <row r="8" spans="1:3" x14ac:dyDescent="0.45">
      <c r="A8" t="s">
        <v>27</v>
      </c>
      <c r="B8">
        <v>51.750689999999999</v>
      </c>
      <c r="C8">
        <v>1.2474814999999999</v>
      </c>
    </row>
    <row r="9" spans="1:3" x14ac:dyDescent="0.45">
      <c r="A9" t="s">
        <v>28</v>
      </c>
      <c r="B9">
        <v>37.868712600000002</v>
      </c>
      <c r="C9">
        <v>-122.2558681</v>
      </c>
    </row>
    <row r="10" spans="1:3" x14ac:dyDescent="0.45">
      <c r="A10" t="s">
        <v>29</v>
      </c>
      <c r="B10">
        <v>51.498888399999998</v>
      </c>
      <c r="C10">
        <v>-0.17615800000000001</v>
      </c>
    </row>
    <row r="11" spans="1:3" x14ac:dyDescent="0.45">
      <c r="A11" t="s">
        <v>30</v>
      </c>
      <c r="B11">
        <v>41.257130500000002</v>
      </c>
      <c r="C11">
        <v>-72.989669599999999</v>
      </c>
    </row>
    <row r="12" spans="1:3" x14ac:dyDescent="0.45">
      <c r="A12" t="s">
        <v>31</v>
      </c>
      <c r="B12">
        <v>34.070619999999998</v>
      </c>
      <c r="C12">
        <v>-118.44455000000001</v>
      </c>
    </row>
    <row r="13" spans="1:3" x14ac:dyDescent="0.45">
      <c r="A13" t="s">
        <v>32</v>
      </c>
      <c r="B13">
        <v>41.784687400000003</v>
      </c>
      <c r="C13">
        <v>-87.600749300000004</v>
      </c>
    </row>
    <row r="14" spans="1:3" x14ac:dyDescent="0.45">
      <c r="A14" t="s">
        <v>33</v>
      </c>
      <c r="B14">
        <v>39.296439200000002</v>
      </c>
      <c r="C14">
        <v>-76.592393999999999</v>
      </c>
    </row>
    <row r="15" spans="1:3" x14ac:dyDescent="0.45">
      <c r="A15" t="s">
        <v>34</v>
      </c>
      <c r="B15">
        <v>42.450550700000001</v>
      </c>
      <c r="C15">
        <v>-76.4783513</v>
      </c>
    </row>
    <row r="16" spans="1:3" x14ac:dyDescent="0.45">
      <c r="A16" t="s">
        <v>594</v>
      </c>
      <c r="B16">
        <v>47.376453400000003</v>
      </c>
      <c r="C16">
        <v>8.5477092999999993</v>
      </c>
    </row>
    <row r="17" spans="1:3" x14ac:dyDescent="0.45">
      <c r="A17" t="s">
        <v>36</v>
      </c>
      <c r="B17">
        <v>42.294214199999999</v>
      </c>
      <c r="C17">
        <v>-83.710038900000001</v>
      </c>
    </row>
    <row r="18" spans="1:3" x14ac:dyDescent="0.45">
      <c r="A18" t="s">
        <v>37</v>
      </c>
      <c r="B18">
        <v>43.6633335</v>
      </c>
      <c r="C18">
        <v>-79.397699700000004</v>
      </c>
    </row>
    <row r="19" spans="1:3" x14ac:dyDescent="0.45">
      <c r="A19" t="s">
        <v>39</v>
      </c>
      <c r="B19">
        <v>40.814855999999999</v>
      </c>
      <c r="C19">
        <v>-73.961016200000003</v>
      </c>
    </row>
    <row r="20" spans="1:3" x14ac:dyDescent="0.45">
      <c r="A20" t="s">
        <v>40</v>
      </c>
      <c r="B20">
        <v>39.949234400000002</v>
      </c>
      <c r="C20">
        <v>-75.191989899999996</v>
      </c>
    </row>
    <row r="21" spans="1:3" x14ac:dyDescent="0.45">
      <c r="A21" t="s">
        <v>41</v>
      </c>
      <c r="B21">
        <v>40.444161899999997</v>
      </c>
      <c r="C21">
        <v>-79.942728299999999</v>
      </c>
    </row>
    <row r="22" spans="1:3" x14ac:dyDescent="0.45">
      <c r="A22" t="s">
        <v>42</v>
      </c>
      <c r="B22">
        <v>22.283263300000002</v>
      </c>
      <c r="C22">
        <v>114.13674469999999</v>
      </c>
    </row>
    <row r="23" spans="1:3" x14ac:dyDescent="0.45">
      <c r="A23" t="s">
        <v>45</v>
      </c>
      <c r="B23">
        <v>51.523160699999998</v>
      </c>
      <c r="C23">
        <v>-0.1282037</v>
      </c>
    </row>
    <row r="24" spans="1:3" x14ac:dyDescent="0.45">
      <c r="A24" t="s">
        <v>46</v>
      </c>
      <c r="B24">
        <v>47.6543238</v>
      </c>
      <c r="C24">
        <v>-122.3080089</v>
      </c>
    </row>
    <row r="25" spans="1:3" x14ac:dyDescent="0.45">
      <c r="A25" t="s">
        <v>47</v>
      </c>
      <c r="B25">
        <v>36.000155700000001</v>
      </c>
      <c r="C25">
        <v>-78.944229699999994</v>
      </c>
    </row>
    <row r="26" spans="1:3" x14ac:dyDescent="0.45">
      <c r="A26" t="s">
        <v>48</v>
      </c>
      <c r="B26">
        <v>42.055116400000003</v>
      </c>
      <c r="C26">
        <v>-87.675811100000004</v>
      </c>
    </row>
    <row r="27" spans="1:3" x14ac:dyDescent="0.45">
      <c r="A27" t="s">
        <v>49</v>
      </c>
      <c r="B27">
        <v>35.902044799999999</v>
      </c>
      <c r="C27">
        <v>139.93622010000001</v>
      </c>
    </row>
    <row r="28" spans="1:3" x14ac:dyDescent="0.45">
      <c r="A28" t="s">
        <v>51</v>
      </c>
      <c r="B28">
        <v>33.776032999999998</v>
      </c>
      <c r="C28">
        <v>-84.398840899999996</v>
      </c>
    </row>
    <row r="29" spans="1:3" x14ac:dyDescent="0.45">
      <c r="A29" t="s">
        <v>52</v>
      </c>
      <c r="B29">
        <v>36.017730999999998</v>
      </c>
      <c r="C29">
        <v>129.3210751</v>
      </c>
    </row>
    <row r="30" spans="1:3" x14ac:dyDescent="0.45">
      <c r="A30" t="s">
        <v>54</v>
      </c>
      <c r="B30">
        <v>34.414593699999998</v>
      </c>
      <c r="C30">
        <v>-119.8458195</v>
      </c>
    </row>
    <row r="31" spans="1:3" x14ac:dyDescent="0.45">
      <c r="A31" t="s">
        <v>55</v>
      </c>
      <c r="B31">
        <v>49.2583938</v>
      </c>
      <c r="C31">
        <v>-123.2465816</v>
      </c>
    </row>
    <row r="32" spans="1:3" x14ac:dyDescent="0.45">
      <c r="A32" t="s">
        <v>56</v>
      </c>
      <c r="B32">
        <v>35.914671499999997</v>
      </c>
      <c r="C32">
        <v>-79.048755999999997</v>
      </c>
    </row>
    <row r="33" spans="1:3" x14ac:dyDescent="0.45">
      <c r="A33" t="s">
        <v>57</v>
      </c>
      <c r="B33">
        <v>32.879352599999997</v>
      </c>
      <c r="C33">
        <v>-117.2311005</v>
      </c>
    </row>
    <row r="34" spans="1:3" x14ac:dyDescent="0.45">
      <c r="A34" t="s">
        <v>58</v>
      </c>
      <c r="B34">
        <v>40.101976000000001</v>
      </c>
      <c r="C34">
        <v>-88.231437799999995</v>
      </c>
    </row>
    <row r="35" spans="1:3" x14ac:dyDescent="0.45">
      <c r="A35" t="s">
        <v>59</v>
      </c>
      <c r="B35">
        <v>1.2962018</v>
      </c>
      <c r="C35">
        <v>103.7768994</v>
      </c>
    </row>
    <row r="36" spans="1:3" x14ac:dyDescent="0.45">
      <c r="A36" t="s">
        <v>61</v>
      </c>
      <c r="B36">
        <v>45.506917700000002</v>
      </c>
      <c r="C36">
        <v>-73.579116299999995</v>
      </c>
    </row>
    <row r="37" spans="1:3" x14ac:dyDescent="0.45">
      <c r="A37" t="s">
        <v>62</v>
      </c>
      <c r="B37">
        <v>-37.797258300000003</v>
      </c>
      <c r="C37">
        <v>144.95845009999999</v>
      </c>
    </row>
    <row r="38" spans="1:3" x14ac:dyDescent="0.45">
      <c r="A38" t="s">
        <v>65</v>
      </c>
      <c r="B38">
        <v>39.992237899999999</v>
      </c>
      <c r="C38">
        <v>116.3039382</v>
      </c>
    </row>
    <row r="39" spans="1:3" x14ac:dyDescent="0.45">
      <c r="A39" t="s">
        <v>67</v>
      </c>
      <c r="B39">
        <v>38.644628400000002</v>
      </c>
      <c r="C39">
        <v>-90.313792899999996</v>
      </c>
    </row>
    <row r="40" spans="1:3" x14ac:dyDescent="0.45">
      <c r="A40" t="s">
        <v>241</v>
      </c>
      <c r="B40">
        <v>48.714300000000001</v>
      </c>
      <c r="C40">
        <v>2.2113</v>
      </c>
    </row>
    <row r="41" spans="1:3" x14ac:dyDescent="0.45">
      <c r="A41" t="s">
        <v>69</v>
      </c>
      <c r="B41">
        <v>55.945044899999999</v>
      </c>
      <c r="C41">
        <v>-3.1902313000000002</v>
      </c>
    </row>
    <row r="42" spans="1:3" x14ac:dyDescent="0.45">
      <c r="A42" t="s">
        <v>70</v>
      </c>
      <c r="B42">
        <v>22.3358031</v>
      </c>
      <c r="C42">
        <v>114.26590400000001</v>
      </c>
    </row>
    <row r="43" spans="1:3" x14ac:dyDescent="0.45">
      <c r="A43" t="s">
        <v>596</v>
      </c>
      <c r="B43">
        <v>48.842199999999998</v>
      </c>
      <c r="C43">
        <v>2.3452000000000002</v>
      </c>
    </row>
    <row r="44" spans="1:3" x14ac:dyDescent="0.45">
      <c r="A44" t="s">
        <v>71</v>
      </c>
      <c r="B44">
        <v>-35.281213399999999</v>
      </c>
      <c r="C44">
        <v>149.1166533</v>
      </c>
    </row>
    <row r="45" spans="1:3" x14ac:dyDescent="0.45">
      <c r="A45" t="s">
        <v>72</v>
      </c>
      <c r="B45">
        <v>59.348100000000002</v>
      </c>
      <c r="C45">
        <v>18.023700000000002</v>
      </c>
    </row>
    <row r="46" spans="1:3" x14ac:dyDescent="0.45">
      <c r="A46" t="s">
        <v>604</v>
      </c>
      <c r="B46">
        <v>51.528507900000001</v>
      </c>
      <c r="C46">
        <v>9.9323259999999998</v>
      </c>
    </row>
    <row r="47" spans="1:3" x14ac:dyDescent="0.45">
      <c r="A47" t="s">
        <v>75</v>
      </c>
      <c r="B47">
        <v>43.0798281</v>
      </c>
      <c r="C47">
        <v>-89.430664300000004</v>
      </c>
    </row>
    <row r="48" spans="1:3" x14ac:dyDescent="0.45">
      <c r="A48" t="s">
        <v>76</v>
      </c>
      <c r="B48">
        <v>29.716791400000002</v>
      </c>
      <c r="C48">
        <v>-95.404781099999994</v>
      </c>
    </row>
    <row r="49" spans="1:3" x14ac:dyDescent="0.45">
      <c r="A49" t="s">
        <v>597</v>
      </c>
      <c r="B49">
        <v>46.518659399999997</v>
      </c>
      <c r="C49">
        <v>6.5665614999999997</v>
      </c>
    </row>
    <row r="50" spans="1:3" x14ac:dyDescent="0.45">
      <c r="A50" t="s">
        <v>77</v>
      </c>
      <c r="B50">
        <v>33.643190099999998</v>
      </c>
      <c r="C50">
        <v>-117.8401649</v>
      </c>
    </row>
    <row r="51" spans="1:3" x14ac:dyDescent="0.45">
      <c r="A51" t="s">
        <v>78</v>
      </c>
      <c r="B51">
        <v>31.839072000000002</v>
      </c>
      <c r="C51">
        <v>117.2642075</v>
      </c>
    </row>
    <row r="52" spans="1:3" x14ac:dyDescent="0.45">
      <c r="A52" t="s">
        <v>79</v>
      </c>
      <c r="B52">
        <v>36.1442215</v>
      </c>
      <c r="C52">
        <v>-86.802757299999996</v>
      </c>
    </row>
    <row r="53" spans="1:3" x14ac:dyDescent="0.45">
      <c r="A53" t="s">
        <v>80</v>
      </c>
      <c r="B53">
        <v>44.973086000000002</v>
      </c>
      <c r="C53">
        <v>-93.237088099999994</v>
      </c>
    </row>
    <row r="54" spans="1:3" x14ac:dyDescent="0.45">
      <c r="A54" t="s">
        <v>81</v>
      </c>
      <c r="B54">
        <v>42.406291699999997</v>
      </c>
      <c r="C54">
        <v>-71.119750499999995</v>
      </c>
    </row>
    <row r="55" spans="1:3" x14ac:dyDescent="0.45">
      <c r="A55" t="s">
        <v>82</v>
      </c>
      <c r="B55">
        <v>38.522475100000001</v>
      </c>
      <c r="C55">
        <v>-121.7513927</v>
      </c>
    </row>
    <row r="56" spans="1:3" x14ac:dyDescent="0.45">
      <c r="A56" t="s">
        <v>83</v>
      </c>
      <c r="B56">
        <v>41.8268682</v>
      </c>
      <c r="C56">
        <v>-71.401231499999994</v>
      </c>
    </row>
    <row r="57" spans="1:3" x14ac:dyDescent="0.45">
      <c r="A57" t="s">
        <v>84</v>
      </c>
      <c r="B57">
        <v>42.365650000000002</v>
      </c>
      <c r="C57">
        <v>-71.108320000000006</v>
      </c>
    </row>
    <row r="58" spans="1:3" x14ac:dyDescent="0.45">
      <c r="A58" t="s">
        <v>85</v>
      </c>
      <c r="B58">
        <v>35.027499599999999</v>
      </c>
      <c r="C58">
        <v>135.78154509999999</v>
      </c>
    </row>
    <row r="59" spans="1:3" x14ac:dyDescent="0.45">
      <c r="A59" t="s">
        <v>86</v>
      </c>
      <c r="B59">
        <v>40.0022904</v>
      </c>
      <c r="C59">
        <v>116.32098910000001</v>
      </c>
    </row>
    <row r="60" spans="1:3" x14ac:dyDescent="0.45">
      <c r="A60" t="s">
        <v>87</v>
      </c>
      <c r="B60">
        <v>42.350425299999998</v>
      </c>
      <c r="C60">
        <v>-71.100561099999993</v>
      </c>
    </row>
    <row r="61" spans="1:3" x14ac:dyDescent="0.45">
      <c r="A61" t="s">
        <v>88</v>
      </c>
      <c r="B61">
        <v>40.729253200000002</v>
      </c>
      <c r="C61">
        <v>-73.996253899999999</v>
      </c>
    </row>
    <row r="62" spans="1:3" x14ac:dyDescent="0.45">
      <c r="A62" t="s">
        <v>89</v>
      </c>
      <c r="B62">
        <v>33.791570299999997</v>
      </c>
      <c r="C62">
        <v>-84.318372600000004</v>
      </c>
    </row>
    <row r="63" spans="1:3" x14ac:dyDescent="0.45">
      <c r="A63" t="s">
        <v>90</v>
      </c>
      <c r="B63">
        <v>48.1517251</v>
      </c>
      <c r="C63">
        <v>11.5859138</v>
      </c>
    </row>
    <row r="64" spans="1:3" x14ac:dyDescent="0.45">
      <c r="A64" t="s">
        <v>91</v>
      </c>
      <c r="B64">
        <v>41.7045678</v>
      </c>
      <c r="C64">
        <v>-86.238220299999995</v>
      </c>
    </row>
    <row r="65" spans="1:3" x14ac:dyDescent="0.45">
      <c r="A65" t="s">
        <v>92</v>
      </c>
      <c r="B65">
        <v>40.444153</v>
      </c>
      <c r="C65">
        <v>-79.962439900000007</v>
      </c>
    </row>
    <row r="66" spans="1:3" x14ac:dyDescent="0.45">
      <c r="A66" t="s">
        <v>93</v>
      </c>
      <c r="B66">
        <v>41.5013869</v>
      </c>
      <c r="C66">
        <v>-81.600702200000001</v>
      </c>
    </row>
    <row r="67" spans="1:3" x14ac:dyDescent="0.45">
      <c r="A67" t="s">
        <v>94</v>
      </c>
      <c r="B67">
        <v>40.005709099999997</v>
      </c>
      <c r="C67">
        <v>-83.028662600000004</v>
      </c>
    </row>
    <row r="68" spans="1:3" x14ac:dyDescent="0.45">
      <c r="A68" t="s">
        <v>95</v>
      </c>
      <c r="B68">
        <v>40.006878100000002</v>
      </c>
      <c r="C68">
        <v>-105.27277599999999</v>
      </c>
    </row>
    <row r="69" spans="1:3" x14ac:dyDescent="0.45">
      <c r="A69" t="s">
        <v>96</v>
      </c>
      <c r="B69">
        <v>51.458483700000002</v>
      </c>
      <c r="C69">
        <v>-2.6097752000000001</v>
      </c>
    </row>
    <row r="70" spans="1:3" x14ac:dyDescent="0.45">
      <c r="A70" t="s">
        <v>97</v>
      </c>
      <c r="B70">
        <v>36.997450000000001</v>
      </c>
      <c r="C70">
        <v>-122.05274</v>
      </c>
    </row>
    <row r="71" spans="1:3" x14ac:dyDescent="0.45">
      <c r="A71" t="s">
        <v>98</v>
      </c>
      <c r="B71">
        <v>40.850700000000003</v>
      </c>
      <c r="C71">
        <v>-73.929500000000004</v>
      </c>
    </row>
    <row r="72" spans="1:3" x14ac:dyDescent="0.45">
      <c r="A72" t="s">
        <v>99</v>
      </c>
      <c r="B72">
        <v>-33.888906900000002</v>
      </c>
      <c r="C72">
        <v>151.1894337</v>
      </c>
    </row>
    <row r="73" spans="1:3" x14ac:dyDescent="0.45">
      <c r="A73" t="s">
        <v>100</v>
      </c>
      <c r="B73">
        <v>38.041057600000002</v>
      </c>
      <c r="C73">
        <v>-78.505499599999993</v>
      </c>
    </row>
    <row r="74" spans="1:3" x14ac:dyDescent="0.45">
      <c r="A74" t="s">
        <v>101</v>
      </c>
      <c r="B74">
        <v>-34.918922600000002</v>
      </c>
      <c r="C74">
        <v>138.6042367</v>
      </c>
    </row>
    <row r="75" spans="1:3" x14ac:dyDescent="0.45">
      <c r="A75" t="s">
        <v>102</v>
      </c>
      <c r="B75">
        <v>34.022414900000001</v>
      </c>
      <c r="C75">
        <v>-118.28634409999999</v>
      </c>
    </row>
    <row r="76" spans="1:3" x14ac:dyDescent="0.45">
      <c r="A76" t="s">
        <v>103</v>
      </c>
      <c r="B76">
        <v>37.271700000000003</v>
      </c>
      <c r="C76">
        <v>-76.713399999999993</v>
      </c>
    </row>
    <row r="77" spans="1:3" x14ac:dyDescent="0.45">
      <c r="A77" t="s">
        <v>104</v>
      </c>
      <c r="B77">
        <v>53.3438406</v>
      </c>
      <c r="C77">
        <v>-6.2543800999999997</v>
      </c>
    </row>
    <row r="78" spans="1:3" x14ac:dyDescent="0.45">
      <c r="A78" t="s">
        <v>603</v>
      </c>
      <c r="B78">
        <v>51.469844399999999</v>
      </c>
      <c r="C78">
        <v>-8.92786E-2</v>
      </c>
    </row>
    <row r="79" spans="1:3" x14ac:dyDescent="0.45">
      <c r="A79" t="s">
        <v>106</v>
      </c>
      <c r="B79">
        <v>40.909834699999998</v>
      </c>
      <c r="C79">
        <v>-73.121199099999998</v>
      </c>
    </row>
    <row r="80" spans="1:3" x14ac:dyDescent="0.45">
      <c r="A80" t="s">
        <v>107</v>
      </c>
      <c r="B80">
        <v>36.369719099999998</v>
      </c>
      <c r="C80">
        <v>127.362537</v>
      </c>
    </row>
    <row r="81" spans="1:3" x14ac:dyDescent="0.45">
      <c r="A81" t="s">
        <v>108</v>
      </c>
      <c r="B81">
        <v>50.867943699999998</v>
      </c>
      <c r="C81">
        <v>-8.7856100000000006E-2</v>
      </c>
    </row>
    <row r="82" spans="1:3" x14ac:dyDescent="0.45">
      <c r="A82" t="s">
        <v>609</v>
      </c>
      <c r="B82">
        <v>-27.497418100000001</v>
      </c>
      <c r="C82">
        <v>153.0131696</v>
      </c>
    </row>
    <row r="83" spans="1:3" x14ac:dyDescent="0.45">
      <c r="A83" t="s">
        <v>109</v>
      </c>
      <c r="B83">
        <v>53.9454037</v>
      </c>
      <c r="C83">
        <v>-1.0313888</v>
      </c>
    </row>
    <row r="84" spans="1:3" x14ac:dyDescent="0.45">
      <c r="A84" t="s">
        <v>110</v>
      </c>
      <c r="B84">
        <v>49.4191</v>
      </c>
      <c r="C84">
        <v>8.6701999999999995</v>
      </c>
    </row>
    <row r="85" spans="1:3" x14ac:dyDescent="0.45">
      <c r="A85" t="s">
        <v>111</v>
      </c>
      <c r="B85">
        <v>40.762813700000002</v>
      </c>
      <c r="C85">
        <v>-111.83687190000001</v>
      </c>
    </row>
    <row r="86" spans="1:3" x14ac:dyDescent="0.45">
      <c r="A86" t="s">
        <v>112</v>
      </c>
      <c r="B86">
        <v>54.758955100000001</v>
      </c>
      <c r="C86">
        <v>-1.5813322000000001</v>
      </c>
    </row>
    <row r="87" spans="1:3" x14ac:dyDescent="0.45">
      <c r="A87" t="s">
        <v>113</v>
      </c>
      <c r="B87">
        <v>51.514429</v>
      </c>
      <c r="C87">
        <v>-0.11658839999999999</v>
      </c>
    </row>
    <row r="88" spans="1:3" x14ac:dyDescent="0.45">
      <c r="A88" t="s">
        <v>114</v>
      </c>
      <c r="B88">
        <v>53.473962499999999</v>
      </c>
      <c r="C88">
        <v>-2.2351187000000001</v>
      </c>
    </row>
    <row r="89" spans="1:3" x14ac:dyDescent="0.45">
      <c r="A89" t="s">
        <v>115</v>
      </c>
      <c r="B89">
        <v>51.507264800000002</v>
      </c>
      <c r="C89">
        <v>-0.1278328</v>
      </c>
    </row>
    <row r="90" spans="1:3" x14ac:dyDescent="0.45">
      <c r="A90" t="s">
        <v>116</v>
      </c>
      <c r="B90">
        <v>55.703957099999997</v>
      </c>
      <c r="C90">
        <v>13.190201099999999</v>
      </c>
    </row>
    <row r="91" spans="1:3" x14ac:dyDescent="0.45">
      <c r="A91" t="s">
        <v>117</v>
      </c>
      <c r="B91">
        <v>50.892736300000003</v>
      </c>
      <c r="C91">
        <v>-1.3946429</v>
      </c>
    </row>
    <row r="92" spans="1:3" x14ac:dyDescent="0.45">
      <c r="A92" t="s">
        <v>118</v>
      </c>
      <c r="B92">
        <v>47.496847600000002</v>
      </c>
      <c r="C92">
        <v>8.7298176999999999</v>
      </c>
    </row>
    <row r="93" spans="1:3" x14ac:dyDescent="0.45">
      <c r="A93" t="s">
        <v>119</v>
      </c>
      <c r="B93">
        <v>36.134335</v>
      </c>
      <c r="C93">
        <v>-80.278115200000002</v>
      </c>
    </row>
    <row r="94" spans="1:3" x14ac:dyDescent="0.45">
      <c r="A94" t="s">
        <v>120</v>
      </c>
      <c r="B94">
        <v>43.263369400000002</v>
      </c>
      <c r="C94">
        <v>-80.278115200000002</v>
      </c>
    </row>
    <row r="95" spans="1:3" x14ac:dyDescent="0.45">
      <c r="A95" t="s">
        <v>121</v>
      </c>
      <c r="B95">
        <v>53.300203099999997</v>
      </c>
      <c r="C95">
        <v>-6.5330076000000004</v>
      </c>
    </row>
    <row r="96" spans="1:3" x14ac:dyDescent="0.45">
      <c r="A96" t="s">
        <v>122</v>
      </c>
      <c r="B96">
        <v>38.904403799999997</v>
      </c>
      <c r="C96">
        <v>-77.047803400000006</v>
      </c>
    </row>
    <row r="97" spans="1:3" x14ac:dyDescent="0.45">
      <c r="A97" t="s">
        <v>123</v>
      </c>
      <c r="B97">
        <v>32.228774999999999</v>
      </c>
      <c r="C97">
        <v>-110.97688410000001</v>
      </c>
    </row>
    <row r="98" spans="1:3" x14ac:dyDescent="0.45">
      <c r="A98" t="s">
        <v>124</v>
      </c>
      <c r="B98">
        <v>47.5612651</v>
      </c>
      <c r="C98">
        <v>7.5752961000000001</v>
      </c>
    </row>
    <row r="99" spans="1:3" x14ac:dyDescent="0.45">
      <c r="A99" t="s">
        <v>125</v>
      </c>
      <c r="B99">
        <v>39.288614299999999</v>
      </c>
      <c r="C99">
        <v>-76.623000200000007</v>
      </c>
    </row>
    <row r="100" spans="1:3" x14ac:dyDescent="0.45">
      <c r="A100" t="s">
        <v>126</v>
      </c>
      <c r="B100">
        <v>43.704792699999999</v>
      </c>
      <c r="C100">
        <v>-72.292590899999993</v>
      </c>
    </row>
    <row r="101" spans="1:3" x14ac:dyDescent="0.45">
      <c r="A101" t="s">
        <v>601</v>
      </c>
      <c r="B101">
        <v>45.729781099999997</v>
      </c>
      <c r="C101">
        <v>4.8265818999999999</v>
      </c>
    </row>
    <row r="102" spans="1:3" x14ac:dyDescent="0.45">
      <c r="A102" t="s">
        <v>127</v>
      </c>
      <c r="B102">
        <v>48.149700000000003</v>
      </c>
      <c r="C102">
        <v>11.5679</v>
      </c>
    </row>
    <row r="103" spans="1:3" x14ac:dyDescent="0.45">
      <c r="A103" t="s">
        <v>128</v>
      </c>
      <c r="B103">
        <v>60.171037699999999</v>
      </c>
      <c r="C103">
        <v>24.949150599999999</v>
      </c>
    </row>
    <row r="104" spans="1:3" x14ac:dyDescent="0.45">
      <c r="A104" t="s">
        <v>130</v>
      </c>
      <c r="B104">
        <v>56.341198400000003</v>
      </c>
      <c r="C104">
        <v>-2.7930937999999998</v>
      </c>
    </row>
    <row r="105" spans="1:3" x14ac:dyDescent="0.45">
      <c r="A105" t="s">
        <v>131</v>
      </c>
      <c r="B105">
        <v>42.729845900000001</v>
      </c>
      <c r="C105">
        <v>-73.679502200000002</v>
      </c>
    </row>
    <row r="106" spans="1:3" x14ac:dyDescent="0.45">
      <c r="A106" t="s">
        <v>132</v>
      </c>
      <c r="B106">
        <v>40.167059999999999</v>
      </c>
      <c r="C106">
        <v>-74.499870000000001</v>
      </c>
    </row>
    <row r="107" spans="1:3" x14ac:dyDescent="0.45">
      <c r="A107" t="s">
        <v>133</v>
      </c>
      <c r="B107">
        <v>40.431972199999997</v>
      </c>
      <c r="C107">
        <v>-86.923893699999994</v>
      </c>
    </row>
    <row r="108" spans="1:3" x14ac:dyDescent="0.45">
      <c r="A108" t="s">
        <v>134</v>
      </c>
      <c r="B108">
        <v>24.792548400000001</v>
      </c>
      <c r="C108">
        <v>120.9951183</v>
      </c>
    </row>
    <row r="109" spans="1:3" x14ac:dyDescent="0.45">
      <c r="A109" t="s">
        <v>136</v>
      </c>
      <c r="B109">
        <v>-33.958287499999997</v>
      </c>
      <c r="C109">
        <v>18.4599735</v>
      </c>
    </row>
    <row r="110" spans="1:3" x14ac:dyDescent="0.45">
      <c r="A110" t="s">
        <v>139</v>
      </c>
      <c r="B110">
        <v>39.9456098</v>
      </c>
      <c r="C110">
        <v>-79.659401000000003</v>
      </c>
    </row>
    <row r="111" spans="1:3" x14ac:dyDescent="0.45">
      <c r="A111" t="s">
        <v>140</v>
      </c>
      <c r="B111">
        <v>37.466850000000001</v>
      </c>
      <c r="C111">
        <v>126.94892</v>
      </c>
    </row>
    <row r="112" spans="1:3" x14ac:dyDescent="0.45">
      <c r="A112" t="s">
        <v>141</v>
      </c>
      <c r="B112">
        <v>22.3874201</v>
      </c>
      <c r="C112">
        <v>114.20822219999999</v>
      </c>
    </row>
    <row r="113" spans="1:3" x14ac:dyDescent="0.45">
      <c r="A113" t="s">
        <v>142</v>
      </c>
      <c r="B113">
        <v>39.870882899999998</v>
      </c>
      <c r="C113">
        <v>32.7539187</v>
      </c>
    </row>
    <row r="114" spans="1:3" x14ac:dyDescent="0.45">
      <c r="A114" t="s">
        <v>144</v>
      </c>
      <c r="B114">
        <v>35.605038</v>
      </c>
      <c r="C114">
        <v>139.68275489999999</v>
      </c>
    </row>
    <row r="115" spans="1:3" x14ac:dyDescent="0.45">
      <c r="A115" t="s">
        <v>145</v>
      </c>
      <c r="B115">
        <v>51.448660199999999</v>
      </c>
      <c r="C115">
        <v>5.4903995999999999</v>
      </c>
    </row>
    <row r="116" spans="1:3" x14ac:dyDescent="0.45">
      <c r="A116" t="s">
        <v>147</v>
      </c>
      <c r="B116">
        <v>25.016828400000001</v>
      </c>
      <c r="C116">
        <v>121.53846919999999</v>
      </c>
    </row>
    <row r="117" spans="1:3" x14ac:dyDescent="0.45">
      <c r="A117" t="s">
        <v>148</v>
      </c>
      <c r="B117">
        <v>21.307268199999999</v>
      </c>
      <c r="C117">
        <v>-157.81138240000001</v>
      </c>
    </row>
    <row r="118" spans="1:3" x14ac:dyDescent="0.45">
      <c r="A118" t="s">
        <v>149</v>
      </c>
      <c r="B118">
        <v>33.9637058</v>
      </c>
      <c r="C118">
        <v>-117.339778</v>
      </c>
    </row>
    <row r="119" spans="1:3" x14ac:dyDescent="0.45">
      <c r="A119" t="s">
        <v>150</v>
      </c>
      <c r="B119">
        <v>46.199399999999997</v>
      </c>
      <c r="C119">
        <v>6.1451000000000002</v>
      </c>
    </row>
    <row r="120" spans="1:3" x14ac:dyDescent="0.45">
      <c r="A120" t="s">
        <v>151</v>
      </c>
      <c r="B120">
        <v>50.874855199999999</v>
      </c>
      <c r="C120">
        <v>4.7079313000000003</v>
      </c>
    </row>
    <row r="121" spans="1:3" x14ac:dyDescent="0.45">
      <c r="A121" t="s">
        <v>153</v>
      </c>
      <c r="B121">
        <v>32.056595700000003</v>
      </c>
      <c r="C121">
        <v>118.7740883</v>
      </c>
    </row>
    <row r="122" spans="1:3" x14ac:dyDescent="0.45">
      <c r="A122" t="s">
        <v>154</v>
      </c>
      <c r="B122">
        <v>51.524727200000001</v>
      </c>
      <c r="C122">
        <v>-3.9310299999999999E-2</v>
      </c>
    </row>
    <row r="123" spans="1:3" x14ac:dyDescent="0.45">
      <c r="A123" t="s">
        <v>155</v>
      </c>
      <c r="B123">
        <v>42.718567999999998</v>
      </c>
      <c r="C123">
        <v>-84.477915699999997</v>
      </c>
    </row>
    <row r="124" spans="1:3" x14ac:dyDescent="0.45">
      <c r="A124" t="s">
        <v>156</v>
      </c>
      <c r="B124">
        <v>55.785414400000001</v>
      </c>
      <c r="C124">
        <v>12.5202151</v>
      </c>
    </row>
    <row r="125" spans="1:3" x14ac:dyDescent="0.45">
      <c r="A125" t="s">
        <v>158</v>
      </c>
      <c r="B125">
        <v>51.007947399999999</v>
      </c>
      <c r="C125">
        <v>3.7108810999999999</v>
      </c>
    </row>
    <row r="126" spans="1:3" x14ac:dyDescent="0.45">
      <c r="A126" t="s">
        <v>159</v>
      </c>
      <c r="B126">
        <v>54.009753699999997</v>
      </c>
      <c r="C126">
        <v>-2.7875749000000001</v>
      </c>
    </row>
    <row r="127" spans="1:3" x14ac:dyDescent="0.45">
      <c r="A127" t="s">
        <v>160</v>
      </c>
      <c r="B127">
        <v>52.1548467</v>
      </c>
      <c r="C127">
        <v>4.4838765</v>
      </c>
    </row>
    <row r="128" spans="1:3" x14ac:dyDescent="0.45">
      <c r="A128" t="s">
        <v>161</v>
      </c>
      <c r="B128">
        <v>53.523857200000002</v>
      </c>
      <c r="C128">
        <v>-113.5228267</v>
      </c>
    </row>
    <row r="129" spans="1:3" x14ac:dyDescent="0.45">
      <c r="A129" t="s">
        <v>162</v>
      </c>
      <c r="B129">
        <v>55.872315399999998</v>
      </c>
      <c r="C129">
        <v>-4.2892178000000003</v>
      </c>
    </row>
    <row r="130" spans="1:3" x14ac:dyDescent="0.45">
      <c r="A130" t="s">
        <v>163</v>
      </c>
      <c r="B130">
        <v>59.363333599999997</v>
      </c>
      <c r="C130">
        <v>18.058794299999999</v>
      </c>
    </row>
    <row r="131" spans="1:3" x14ac:dyDescent="0.45">
      <c r="A131" t="s">
        <v>164</v>
      </c>
      <c r="B131">
        <v>34.808090399999998</v>
      </c>
      <c r="C131">
        <v>135.45785219999999</v>
      </c>
    </row>
    <row r="132" spans="1:3" x14ac:dyDescent="0.45">
      <c r="A132" t="s">
        <v>165</v>
      </c>
      <c r="B132">
        <v>48.4620599</v>
      </c>
      <c r="C132">
        <v>-123.3114198</v>
      </c>
    </row>
    <row r="133" spans="1:3" x14ac:dyDescent="0.45">
      <c r="A133" t="s">
        <v>166</v>
      </c>
      <c r="B133">
        <v>38.253094500000003</v>
      </c>
      <c r="C133">
        <v>140.87365930000001</v>
      </c>
    </row>
    <row r="134" spans="1:3" x14ac:dyDescent="0.45">
      <c r="A134" t="s">
        <v>167</v>
      </c>
      <c r="B134">
        <v>47.995899999999999</v>
      </c>
      <c r="C134">
        <v>7.85222</v>
      </c>
    </row>
    <row r="135" spans="1:3" x14ac:dyDescent="0.45">
      <c r="A135" t="s">
        <v>168</v>
      </c>
      <c r="B135">
        <v>41.665900999999998</v>
      </c>
      <c r="C135">
        <v>-91.573188400000006</v>
      </c>
    </row>
    <row r="136" spans="1:3" x14ac:dyDescent="0.45">
      <c r="A136" t="s">
        <v>169</v>
      </c>
      <c r="B136">
        <v>60.368955499999998</v>
      </c>
      <c r="C136">
        <v>5.3501637000000004</v>
      </c>
    </row>
    <row r="137" spans="1:3" x14ac:dyDescent="0.45">
      <c r="A137" t="s">
        <v>171</v>
      </c>
      <c r="B137">
        <v>46.522569500000003</v>
      </c>
      <c r="C137">
        <v>6.5809505000000001</v>
      </c>
    </row>
    <row r="138" spans="1:3" x14ac:dyDescent="0.45">
      <c r="A138" t="s">
        <v>172</v>
      </c>
      <c r="B138">
        <v>53.381524800000001</v>
      </c>
      <c r="C138">
        <v>-1.4806813999999999</v>
      </c>
    </row>
    <row r="139" spans="1:3" x14ac:dyDescent="0.45">
      <c r="A139" t="s">
        <v>173</v>
      </c>
      <c r="B139">
        <v>45.492753999999998</v>
      </c>
      <c r="C139">
        <v>-73.580477000000002</v>
      </c>
    </row>
    <row r="140" spans="1:3" x14ac:dyDescent="0.45">
      <c r="A140" t="s">
        <v>174</v>
      </c>
      <c r="B140">
        <v>52.3334124</v>
      </c>
      <c r="C140">
        <v>4.8657865999999999</v>
      </c>
    </row>
    <row r="141" spans="1:3" x14ac:dyDescent="0.45">
      <c r="A141" t="s">
        <v>175</v>
      </c>
      <c r="B141">
        <v>48.847099999999998</v>
      </c>
      <c r="C141">
        <v>2.3574999999999999</v>
      </c>
    </row>
    <row r="142" spans="1:3" x14ac:dyDescent="0.45">
      <c r="A142" t="s">
        <v>176</v>
      </c>
      <c r="B142">
        <v>56.457967500000002</v>
      </c>
      <c r="C142">
        <v>-2.9821483</v>
      </c>
    </row>
    <row r="143" spans="1:3" x14ac:dyDescent="0.45">
      <c r="A143" t="s">
        <v>177</v>
      </c>
      <c r="B143">
        <v>41.386891300000002</v>
      </c>
      <c r="C143">
        <v>2.1635238000000001</v>
      </c>
    </row>
    <row r="144" spans="1:3" x14ac:dyDescent="0.45">
      <c r="A144" t="s">
        <v>179</v>
      </c>
      <c r="B144">
        <v>52.0851623</v>
      </c>
      <c r="C144">
        <v>5.1741064000000003</v>
      </c>
    </row>
    <row r="145" spans="1:3" x14ac:dyDescent="0.45">
      <c r="A145" t="s">
        <v>180</v>
      </c>
      <c r="B145">
        <v>51.9846</v>
      </c>
      <c r="C145">
        <v>5.6657999999999999</v>
      </c>
    </row>
    <row r="146" spans="1:3" x14ac:dyDescent="0.45">
      <c r="A146" t="s">
        <v>181</v>
      </c>
      <c r="B146">
        <v>-36.848479400000002</v>
      </c>
      <c r="C146">
        <v>174.77172770000001</v>
      </c>
    </row>
    <row r="147" spans="1:3" x14ac:dyDescent="0.45">
      <c r="A147" t="s">
        <v>183</v>
      </c>
      <c r="B147">
        <v>52.451042600000001</v>
      </c>
      <c r="C147">
        <v>-1.9367799000000001</v>
      </c>
    </row>
    <row r="148" spans="1:3" x14ac:dyDescent="0.45">
      <c r="A148" t="s">
        <v>184</v>
      </c>
      <c r="B148">
        <v>31.210511100000002</v>
      </c>
      <c r="C148">
        <v>29.9131456</v>
      </c>
    </row>
    <row r="149" spans="1:3" x14ac:dyDescent="0.45">
      <c r="A149" t="s">
        <v>186</v>
      </c>
      <c r="B149">
        <v>59.85519</v>
      </c>
      <c r="C149">
        <v>17.631489999999999</v>
      </c>
    </row>
    <row r="150" spans="1:3" x14ac:dyDescent="0.45">
      <c r="A150" t="s">
        <v>187</v>
      </c>
      <c r="B150">
        <v>22.304572</v>
      </c>
      <c r="C150">
        <v>114.1797629</v>
      </c>
    </row>
    <row r="151" spans="1:3" x14ac:dyDescent="0.45">
      <c r="A151" t="s">
        <v>188</v>
      </c>
      <c r="B151">
        <v>57.164588000000002</v>
      </c>
      <c r="C151">
        <v>-2.1018534999999998</v>
      </c>
    </row>
    <row r="152" spans="1:3" x14ac:dyDescent="0.45">
      <c r="A152" t="s">
        <v>189</v>
      </c>
      <c r="B152">
        <v>51.995895900000001</v>
      </c>
      <c r="C152">
        <v>4.3720410999999997</v>
      </c>
    </row>
    <row r="153" spans="1:3" x14ac:dyDescent="0.45">
      <c r="A153" t="s">
        <v>190</v>
      </c>
      <c r="B153">
        <v>51.521999999999998</v>
      </c>
      <c r="C153">
        <v>-0.1305</v>
      </c>
    </row>
    <row r="154" spans="1:3" x14ac:dyDescent="0.45">
      <c r="A154" t="s">
        <v>191</v>
      </c>
      <c r="B154">
        <v>54.980232399999998</v>
      </c>
      <c r="C154">
        <v>-1.6145263000000001</v>
      </c>
    </row>
    <row r="155" spans="1:3" x14ac:dyDescent="0.45">
      <c r="A155" t="s">
        <v>192</v>
      </c>
      <c r="B155">
        <v>-33.917582799999998</v>
      </c>
      <c r="C155">
        <v>151.2312402</v>
      </c>
    </row>
    <row r="156" spans="1:3" x14ac:dyDescent="0.45">
      <c r="A156" t="s">
        <v>193</v>
      </c>
      <c r="B156">
        <v>41.378999999999998</v>
      </c>
      <c r="C156">
        <v>2.1798000000000002</v>
      </c>
    </row>
    <row r="157" spans="1:3" x14ac:dyDescent="0.45">
      <c r="A157" t="s">
        <v>194</v>
      </c>
      <c r="B157">
        <v>39.169100200000003</v>
      </c>
      <c r="C157">
        <v>-86.519789799999998</v>
      </c>
    </row>
    <row r="158" spans="1:3" x14ac:dyDescent="0.45">
      <c r="A158" t="s">
        <v>195</v>
      </c>
      <c r="B158">
        <v>42.0279101</v>
      </c>
      <c r="C158">
        <v>-93.644644099999994</v>
      </c>
    </row>
    <row r="159" spans="1:3" x14ac:dyDescent="0.45">
      <c r="A159" t="s">
        <v>196</v>
      </c>
      <c r="B159">
        <v>34.365940000000002</v>
      </c>
      <c r="C159">
        <v>-89.525360000000006</v>
      </c>
    </row>
    <row r="160" spans="1:3" x14ac:dyDescent="0.45">
      <c r="A160" t="s">
        <v>197</v>
      </c>
      <c r="B160">
        <v>51.922869599999999</v>
      </c>
      <c r="C160">
        <v>4.4874986000000003</v>
      </c>
    </row>
    <row r="161" spans="1:3" x14ac:dyDescent="0.45">
      <c r="A161" t="s">
        <v>198</v>
      </c>
      <c r="B161">
        <v>39.681032799999997</v>
      </c>
      <c r="C161">
        <v>-75.754018400000007</v>
      </c>
    </row>
    <row r="162" spans="1:3" x14ac:dyDescent="0.45">
      <c r="A162" t="s">
        <v>199</v>
      </c>
      <c r="B162">
        <v>32.228764200000001</v>
      </c>
      <c r="C162">
        <v>-110.95742319999999</v>
      </c>
    </row>
    <row r="163" spans="1:3" x14ac:dyDescent="0.45">
      <c r="A163" t="s">
        <v>200</v>
      </c>
      <c r="B163">
        <v>42.335448100000001</v>
      </c>
      <c r="C163">
        <v>-71.168138600000006</v>
      </c>
    </row>
    <row r="164" spans="1:3" x14ac:dyDescent="0.45">
      <c r="A164" t="s">
        <v>201</v>
      </c>
      <c r="B164">
        <v>22.627939999999999</v>
      </c>
      <c r="C164">
        <v>120.2663185</v>
      </c>
    </row>
    <row r="165" spans="1:3" x14ac:dyDescent="0.45">
      <c r="A165" t="s">
        <v>202</v>
      </c>
      <c r="B165">
        <v>38.9089393</v>
      </c>
      <c r="C165">
        <v>-77.074579600000007</v>
      </c>
    </row>
    <row r="166" spans="1:3" x14ac:dyDescent="0.45">
      <c r="A166" t="s">
        <v>203</v>
      </c>
      <c r="B166">
        <v>52.3550532</v>
      </c>
      <c r="C166">
        <v>4.9509783000000001</v>
      </c>
    </row>
    <row r="167" spans="1:3" x14ac:dyDescent="0.45">
      <c r="A167" t="s">
        <v>204</v>
      </c>
      <c r="B167">
        <v>53.404585699999998</v>
      </c>
      <c r="C167">
        <v>-2.9645608000000001</v>
      </c>
    </row>
    <row r="168" spans="1:3" x14ac:dyDescent="0.45">
      <c r="A168" t="s">
        <v>205</v>
      </c>
      <c r="B168">
        <v>56.167205199999998</v>
      </c>
      <c r="C168">
        <v>10.2026089</v>
      </c>
    </row>
    <row r="169" spans="1:3" x14ac:dyDescent="0.45">
      <c r="A169" t="s">
        <v>206</v>
      </c>
      <c r="B169">
        <v>53.803871899999997</v>
      </c>
      <c r="C169">
        <v>-1.5524571</v>
      </c>
    </row>
    <row r="170" spans="1:3" x14ac:dyDescent="0.45">
      <c r="A170" t="s">
        <v>598</v>
      </c>
      <c r="B170">
        <v>49.793909999999997</v>
      </c>
      <c r="C170">
        <v>9.9512099999999997</v>
      </c>
    </row>
    <row r="171" spans="1:3" x14ac:dyDescent="0.45">
      <c r="A171" t="s">
        <v>208</v>
      </c>
      <c r="B171">
        <v>53.219678299999998</v>
      </c>
      <c r="C171">
        <v>6.5625147999999998</v>
      </c>
    </row>
    <row r="172" spans="1:3" x14ac:dyDescent="0.45">
      <c r="A172" t="s">
        <v>209</v>
      </c>
      <c r="B172">
        <v>23.094611799999999</v>
      </c>
      <c r="C172">
        <v>113.2878899</v>
      </c>
    </row>
    <row r="173" spans="1:3" x14ac:dyDescent="0.45">
      <c r="A173" t="s">
        <v>210</v>
      </c>
      <c r="B173">
        <v>50.115519999999997</v>
      </c>
      <c r="C173">
        <v>8.6841699999999999</v>
      </c>
    </row>
    <row r="174" spans="1:3" x14ac:dyDescent="0.45">
      <c r="A174" t="s">
        <v>211</v>
      </c>
      <c r="B174">
        <v>52.037688500000002</v>
      </c>
      <c r="C174">
        <v>8.4932233000000004</v>
      </c>
    </row>
    <row r="175" spans="1:3" x14ac:dyDescent="0.45">
      <c r="A175" t="s">
        <v>212</v>
      </c>
      <c r="B175">
        <v>1.3484103999999999</v>
      </c>
      <c r="C175">
        <v>103.6829797</v>
      </c>
    </row>
    <row r="176" spans="1:3" x14ac:dyDescent="0.45">
      <c r="A176" t="s">
        <v>213</v>
      </c>
      <c r="B176">
        <v>52.622157100000003</v>
      </c>
      <c r="C176">
        <v>1.2409136000000001</v>
      </c>
    </row>
    <row r="177" spans="1:3" x14ac:dyDescent="0.45">
      <c r="A177" t="s">
        <v>214</v>
      </c>
      <c r="B177">
        <v>52.9387428</v>
      </c>
      <c r="C177">
        <v>-1.2002957000000001</v>
      </c>
    </row>
    <row r="178" spans="1:3" x14ac:dyDescent="0.45">
      <c r="A178" t="s">
        <v>215</v>
      </c>
      <c r="B178">
        <v>55.6801502</v>
      </c>
      <c r="C178">
        <v>12.572327</v>
      </c>
    </row>
    <row r="179" spans="1:3" x14ac:dyDescent="0.45">
      <c r="A179" t="s">
        <v>216</v>
      </c>
      <c r="B179">
        <v>52.518409300000002</v>
      </c>
      <c r="C179">
        <v>13.392908</v>
      </c>
    </row>
    <row r="180" spans="1:3" x14ac:dyDescent="0.45">
      <c r="A180" t="s">
        <v>217</v>
      </c>
      <c r="B180">
        <v>-37.783974600000001</v>
      </c>
      <c r="C180">
        <v>144.95867430000001</v>
      </c>
    </row>
    <row r="181" spans="1:3" x14ac:dyDescent="0.45">
      <c r="A181" t="s">
        <v>218</v>
      </c>
      <c r="B181">
        <v>50.733812399999998</v>
      </c>
      <c r="C181">
        <v>7.1022464999999997</v>
      </c>
    </row>
    <row r="182" spans="1:3" x14ac:dyDescent="0.45">
      <c r="A182" t="s">
        <v>219</v>
      </c>
      <c r="B182">
        <v>24.786767699999999</v>
      </c>
      <c r="C182">
        <v>120.9972441</v>
      </c>
    </row>
    <row r="183" spans="1:3" x14ac:dyDescent="0.45">
      <c r="A183" t="s">
        <v>220</v>
      </c>
      <c r="B183">
        <v>50.779170299999997</v>
      </c>
      <c r="C183">
        <v>6.0672873000000003</v>
      </c>
    </row>
    <row r="184" spans="1:3" x14ac:dyDescent="0.45">
      <c r="A184" t="s">
        <v>221</v>
      </c>
      <c r="B184">
        <v>39.875496800000001</v>
      </c>
      <c r="C184">
        <v>32.785535099999997</v>
      </c>
    </row>
    <row r="185" spans="1:3" x14ac:dyDescent="0.45">
      <c r="A185" t="s">
        <v>222</v>
      </c>
      <c r="B185">
        <v>50.736930200000003</v>
      </c>
      <c r="C185">
        <v>-3.5364767000000001</v>
      </c>
    </row>
    <row r="186" spans="1:3" x14ac:dyDescent="0.45">
      <c r="A186" t="s">
        <v>223</v>
      </c>
      <c r="B186">
        <v>52.238013899999999</v>
      </c>
      <c r="C186">
        <v>6.8566760999999996</v>
      </c>
    </row>
    <row r="187" spans="1:3" x14ac:dyDescent="0.45">
      <c r="A187" t="s">
        <v>224</v>
      </c>
      <c r="B187">
        <v>47.660330000000002</v>
      </c>
      <c r="C187">
        <v>9.1758199999999999</v>
      </c>
    </row>
    <row r="188" spans="1:3" x14ac:dyDescent="0.45">
      <c r="A188" t="s">
        <v>225</v>
      </c>
      <c r="B188">
        <v>49.101843799999997</v>
      </c>
      <c r="C188">
        <v>8.4331256000000003</v>
      </c>
    </row>
    <row r="189" spans="1:3" x14ac:dyDescent="0.45">
      <c r="A189" t="s">
        <v>226</v>
      </c>
      <c r="B189">
        <v>47.263315900000002</v>
      </c>
      <c r="C189">
        <v>11.3844733</v>
      </c>
    </row>
    <row r="190" spans="1:3" x14ac:dyDescent="0.45">
      <c r="A190" t="s">
        <v>228</v>
      </c>
      <c r="B190">
        <v>48.534059499999998</v>
      </c>
      <c r="C190">
        <v>9.0712443999999994</v>
      </c>
    </row>
    <row r="191" spans="1:3" x14ac:dyDescent="0.45">
      <c r="A191" t="s">
        <v>229</v>
      </c>
      <c r="B191">
        <v>39.9574</v>
      </c>
      <c r="C191">
        <v>-75.1902671</v>
      </c>
    </row>
    <row r="192" spans="1:3" x14ac:dyDescent="0.45">
      <c r="A192" t="s">
        <v>230</v>
      </c>
      <c r="B192">
        <v>39.131852500000001</v>
      </c>
      <c r="C192">
        <v>-84.515762100000003</v>
      </c>
    </row>
    <row r="193" spans="1:3" x14ac:dyDescent="0.45">
      <c r="A193" t="s">
        <v>231</v>
      </c>
      <c r="B193">
        <v>37.560040600000001</v>
      </c>
      <c r="C193">
        <v>126.9369248</v>
      </c>
    </row>
    <row r="194" spans="1:3" x14ac:dyDescent="0.45">
      <c r="A194" t="s">
        <v>232</v>
      </c>
      <c r="B194">
        <v>44.639259500000001</v>
      </c>
      <c r="C194">
        <v>-63.584234799999997</v>
      </c>
    </row>
    <row r="195" spans="1:3" x14ac:dyDescent="0.45">
      <c r="A195" t="s">
        <v>233</v>
      </c>
      <c r="B195">
        <v>59.201675799999997</v>
      </c>
      <c r="C195">
        <v>17.620320100000001</v>
      </c>
    </row>
    <row r="196" spans="1:3" x14ac:dyDescent="0.45">
      <c r="A196" t="s">
        <v>234</v>
      </c>
      <c r="B196">
        <v>48.213130200000002</v>
      </c>
      <c r="C196">
        <v>16.3606865</v>
      </c>
    </row>
    <row r="197" spans="1:3" x14ac:dyDescent="0.45">
      <c r="A197" t="s">
        <v>235</v>
      </c>
      <c r="B197">
        <v>41.144352499999997</v>
      </c>
      <c r="C197">
        <v>-81.339828299999994</v>
      </c>
    </row>
    <row r="198" spans="1:3" x14ac:dyDescent="0.45">
      <c r="A198" t="s">
        <v>236</v>
      </c>
      <c r="B198">
        <v>41.8689891</v>
      </c>
      <c r="C198">
        <v>-87.648562600000005</v>
      </c>
    </row>
    <row r="199" spans="1:3" x14ac:dyDescent="0.45">
      <c r="A199" t="s">
        <v>237</v>
      </c>
      <c r="B199">
        <v>30.193314099999998</v>
      </c>
      <c r="C199">
        <v>120.11930820000001</v>
      </c>
    </row>
    <row r="200" spans="1:3" x14ac:dyDescent="0.45">
      <c r="A200" t="s">
        <v>238</v>
      </c>
      <c r="B200">
        <v>49.276745400000003</v>
      </c>
      <c r="C200">
        <v>-122.9177737</v>
      </c>
    </row>
    <row r="201" spans="1:3" x14ac:dyDescent="0.45">
      <c r="A201" t="s">
        <v>239</v>
      </c>
      <c r="B201">
        <v>63.820157399999999</v>
      </c>
      <c r="C201">
        <v>20.314666299999999</v>
      </c>
    </row>
    <row r="205" spans="1:3" x14ac:dyDescent="0.45">
      <c r="A205" t="s">
        <v>266</v>
      </c>
      <c r="B205">
        <v>41.501899999999999</v>
      </c>
      <c r="C205">
        <v>2.1049000000000002</v>
      </c>
    </row>
    <row r="206" spans="1:3" x14ac:dyDescent="0.45">
      <c r="A206" t="s">
        <v>142</v>
      </c>
      <c r="B206">
        <v>39.870882899999998</v>
      </c>
      <c r="C206">
        <v>32.7539187</v>
      </c>
    </row>
    <row r="207" spans="1:3" x14ac:dyDescent="0.45">
      <c r="A207" t="s">
        <v>267</v>
      </c>
      <c r="B207">
        <v>51.487996099999997</v>
      </c>
      <c r="C207">
        <v>-3.1796975000000001</v>
      </c>
    </row>
    <row r="208" spans="1:3" x14ac:dyDescent="0.45">
      <c r="A208" t="s">
        <v>268</v>
      </c>
      <c r="B208">
        <v>39.749649499999997</v>
      </c>
      <c r="C208">
        <v>-105.2271982</v>
      </c>
    </row>
    <row r="209" spans="1:3" x14ac:dyDescent="0.45">
      <c r="A209" t="s">
        <v>269</v>
      </c>
      <c r="B209">
        <v>43.537509800000002</v>
      </c>
      <c r="C209">
        <v>143.60768229999999</v>
      </c>
    </row>
    <row r="210" spans="1:3" x14ac:dyDescent="0.45">
      <c r="A210" t="s">
        <v>134</v>
      </c>
      <c r="B210">
        <v>24.792548400000001</v>
      </c>
      <c r="C210">
        <v>120.9951183</v>
      </c>
    </row>
    <row r="211" spans="1:3" x14ac:dyDescent="0.45">
      <c r="A211" t="s">
        <v>270</v>
      </c>
      <c r="B211">
        <v>47.623020099999998</v>
      </c>
      <c r="C211">
        <v>-122.3373546</v>
      </c>
    </row>
    <row r="212" spans="1:3" x14ac:dyDescent="0.45">
      <c r="A212" t="s">
        <v>271</v>
      </c>
      <c r="B212">
        <v>32.776753599999999</v>
      </c>
      <c r="C212">
        <v>35.024145300000001</v>
      </c>
    </row>
    <row r="213" spans="1:3" x14ac:dyDescent="0.45">
      <c r="A213" t="s">
        <v>272</v>
      </c>
      <c r="B213">
        <v>29.941219499999999</v>
      </c>
      <c r="C213">
        <v>-90.120100899999997</v>
      </c>
    </row>
    <row r="214" spans="1:3" x14ac:dyDescent="0.45">
      <c r="A214" t="s">
        <v>273</v>
      </c>
      <c r="B214">
        <v>48.422199999999997</v>
      </c>
      <c r="C214">
        <v>9.9556000000000004</v>
      </c>
    </row>
    <row r="215" spans="1:3" x14ac:dyDescent="0.45">
      <c r="A215" t="s">
        <v>274</v>
      </c>
      <c r="B215">
        <v>63.820157399999999</v>
      </c>
      <c r="C215">
        <v>20.314666299999999</v>
      </c>
    </row>
    <row r="216" spans="1:3" x14ac:dyDescent="0.45">
      <c r="A216" t="s">
        <v>275</v>
      </c>
      <c r="B216">
        <v>42.901646</v>
      </c>
      <c r="C216">
        <v>-78.868349499999994</v>
      </c>
    </row>
    <row r="217" spans="1:3" x14ac:dyDescent="0.45">
      <c r="A217" t="s">
        <v>101</v>
      </c>
      <c r="B217">
        <v>-34.918922600000002</v>
      </c>
      <c r="C217">
        <v>138.6042367</v>
      </c>
    </row>
    <row r="218" spans="1:3" x14ac:dyDescent="0.45">
      <c r="A218" t="s">
        <v>177</v>
      </c>
      <c r="B218">
        <v>41.386891300000002</v>
      </c>
      <c r="C218">
        <v>2.1635238000000001</v>
      </c>
    </row>
    <row r="219" spans="1:3" x14ac:dyDescent="0.45">
      <c r="A219" t="s">
        <v>276</v>
      </c>
      <c r="B219">
        <v>51.877705200000001</v>
      </c>
      <c r="C219">
        <v>0.94615919999999998</v>
      </c>
    </row>
    <row r="220" spans="1:3" x14ac:dyDescent="0.45">
      <c r="A220" t="s">
        <v>278</v>
      </c>
      <c r="B220">
        <v>57.698535100000001</v>
      </c>
      <c r="C220">
        <v>11.9712482</v>
      </c>
    </row>
    <row r="221" spans="1:3" x14ac:dyDescent="0.45">
      <c r="A221" t="s">
        <v>226</v>
      </c>
      <c r="B221">
        <v>47.263315900000002</v>
      </c>
      <c r="C221">
        <v>11.3844733</v>
      </c>
    </row>
    <row r="222" spans="1:3" x14ac:dyDescent="0.45">
      <c r="A222" t="s">
        <v>279</v>
      </c>
      <c r="B222">
        <v>40.774630999999999</v>
      </c>
      <c r="C222">
        <v>-74.441478000000004</v>
      </c>
    </row>
    <row r="223" spans="1:3" x14ac:dyDescent="0.45">
      <c r="A223" t="s">
        <v>280</v>
      </c>
      <c r="B223">
        <v>-45.864979300000002</v>
      </c>
      <c r="C223">
        <v>170.51461330000001</v>
      </c>
    </row>
    <row r="224" spans="1:3" x14ac:dyDescent="0.45">
      <c r="A224" t="s">
        <v>281</v>
      </c>
      <c r="B224">
        <v>33.992829800000003</v>
      </c>
      <c r="C224">
        <v>-81.026851699999995</v>
      </c>
    </row>
    <row r="225" spans="1:3" x14ac:dyDescent="0.45">
      <c r="A225" t="s">
        <v>282</v>
      </c>
      <c r="B225">
        <v>48.523070699999998</v>
      </c>
      <c r="C225">
        <v>7.7369528000000001</v>
      </c>
    </row>
    <row r="226" spans="1:3" x14ac:dyDescent="0.45">
      <c r="A226" t="s">
        <v>283</v>
      </c>
      <c r="B226">
        <v>43.470613</v>
      </c>
      <c r="C226">
        <v>-80.544957999999994</v>
      </c>
    </row>
    <row r="227" spans="1:3" x14ac:dyDescent="0.45">
      <c r="A227" t="s">
        <v>284</v>
      </c>
      <c r="B227">
        <v>43.661273000000001</v>
      </c>
      <c r="C227">
        <v>-79.389469000000005</v>
      </c>
    </row>
    <row r="228" spans="1:3" x14ac:dyDescent="0.45">
      <c r="A228" t="s">
        <v>207</v>
      </c>
      <c r="B228">
        <v>49.793909999999997</v>
      </c>
      <c r="C228">
        <v>9.9512099999999997</v>
      </c>
    </row>
    <row r="229" spans="1:3" x14ac:dyDescent="0.45">
      <c r="A229" t="s">
        <v>285</v>
      </c>
      <c r="B229">
        <v>50.812891999999998</v>
      </c>
      <c r="C229">
        <v>4.3837365999999998</v>
      </c>
    </row>
    <row r="230" spans="1:3" x14ac:dyDescent="0.45">
      <c r="A230" t="s">
        <v>287</v>
      </c>
      <c r="B230">
        <v>45.3860843</v>
      </c>
      <c r="C230">
        <v>-75.695392699999999</v>
      </c>
    </row>
    <row r="231" spans="1:3" x14ac:dyDescent="0.45">
      <c r="A231" t="s">
        <v>288</v>
      </c>
      <c r="B231">
        <v>57.689652299999999</v>
      </c>
      <c r="C231">
        <v>11.9766811</v>
      </c>
    </row>
    <row r="232" spans="1:3" x14ac:dyDescent="0.45">
      <c r="A232" t="s">
        <v>289</v>
      </c>
      <c r="B232">
        <v>40.570935800000001</v>
      </c>
      <c r="C232">
        <v>-105.0865526</v>
      </c>
    </row>
    <row r="233" spans="1:3" x14ac:dyDescent="0.45">
      <c r="A233" t="s">
        <v>290</v>
      </c>
      <c r="B233">
        <v>41.266106499999999</v>
      </c>
      <c r="C233">
        <v>-95.945078699999996</v>
      </c>
    </row>
    <row r="234" spans="1:3" x14ac:dyDescent="0.45">
      <c r="A234" t="s">
        <v>232</v>
      </c>
      <c r="B234">
        <v>44.639259500000001</v>
      </c>
      <c r="C234">
        <v>-63.584234799999997</v>
      </c>
    </row>
    <row r="235" spans="1:3" x14ac:dyDescent="0.45">
      <c r="A235" t="s">
        <v>229</v>
      </c>
      <c r="B235">
        <v>39.9574</v>
      </c>
      <c r="C235">
        <v>-75.1902671</v>
      </c>
    </row>
    <row r="236" spans="1:3" x14ac:dyDescent="0.45">
      <c r="A236" t="s">
        <v>291</v>
      </c>
      <c r="B236">
        <v>31.301044000000001</v>
      </c>
      <c r="C236">
        <v>121.500455</v>
      </c>
    </row>
    <row r="237" spans="1:3" x14ac:dyDescent="0.45">
      <c r="A237" t="s">
        <v>292</v>
      </c>
      <c r="B237">
        <v>37.590141099999997</v>
      </c>
      <c r="C237">
        <v>127.0362318</v>
      </c>
    </row>
    <row r="238" spans="1:3" x14ac:dyDescent="0.45">
      <c r="A238" t="s">
        <v>293</v>
      </c>
      <c r="B238">
        <v>-33.777415400000002</v>
      </c>
      <c r="C238">
        <v>151.1181406</v>
      </c>
    </row>
    <row r="239" spans="1:3" x14ac:dyDescent="0.45">
      <c r="A239" t="s">
        <v>219</v>
      </c>
      <c r="B239">
        <v>24.786767699999999</v>
      </c>
      <c r="C239">
        <v>120.9972441</v>
      </c>
    </row>
    <row r="240" spans="1:3" x14ac:dyDescent="0.45">
      <c r="A240" t="s">
        <v>238</v>
      </c>
      <c r="B240">
        <v>49.276745400000003</v>
      </c>
      <c r="C240">
        <v>-122.9177737</v>
      </c>
    </row>
    <row r="241" spans="1:3" x14ac:dyDescent="0.45">
      <c r="A241" t="s">
        <v>294</v>
      </c>
      <c r="B241">
        <v>42.684179</v>
      </c>
      <c r="C241">
        <v>-73.826035200000007</v>
      </c>
    </row>
    <row r="242" spans="1:3" x14ac:dyDescent="0.45">
      <c r="A242" t="s">
        <v>239</v>
      </c>
      <c r="B242">
        <v>63.820157399999999</v>
      </c>
      <c r="C242">
        <v>20.314666299999999</v>
      </c>
    </row>
    <row r="243" spans="1:3" x14ac:dyDescent="0.45">
      <c r="A243" t="s">
        <v>295</v>
      </c>
      <c r="B243">
        <v>35.620092499999998</v>
      </c>
      <c r="C243">
        <v>139.3829671</v>
      </c>
    </row>
    <row r="244" spans="1:3" x14ac:dyDescent="0.45">
      <c r="A244" t="s">
        <v>296</v>
      </c>
      <c r="B244">
        <v>44.494770199999998</v>
      </c>
      <c r="C244">
        <v>11.355896700000001</v>
      </c>
    </row>
    <row r="245" spans="1:3" x14ac:dyDescent="0.45">
      <c r="A245" t="s">
        <v>298</v>
      </c>
      <c r="B245">
        <v>51.078365099999999</v>
      </c>
      <c r="C245">
        <v>-114.12830719999999</v>
      </c>
    </row>
    <row r="246" spans="1:3" x14ac:dyDescent="0.45">
      <c r="A246" t="s">
        <v>299</v>
      </c>
      <c r="B246">
        <v>53.566899999999997</v>
      </c>
      <c r="C246">
        <v>9.9838900000000006</v>
      </c>
    </row>
    <row r="247" spans="1:3" x14ac:dyDescent="0.45">
      <c r="A247" t="s">
        <v>300</v>
      </c>
      <c r="B247">
        <v>45.460099999999997</v>
      </c>
      <c r="C247">
        <v>9.1945999999999994</v>
      </c>
    </row>
    <row r="248" spans="1:3" x14ac:dyDescent="0.45">
      <c r="A248" t="s">
        <v>301</v>
      </c>
      <c r="B248">
        <v>45.518337799999998</v>
      </c>
      <c r="C248">
        <v>9.2131682999999995</v>
      </c>
    </row>
    <row r="249" spans="1:3" x14ac:dyDescent="0.45">
      <c r="A249" t="s">
        <v>302</v>
      </c>
      <c r="B249">
        <v>38.9442941</v>
      </c>
      <c r="C249">
        <v>-92.326478800000004</v>
      </c>
    </row>
    <row r="250" spans="1:3" x14ac:dyDescent="0.45">
      <c r="A250" t="s">
        <v>303</v>
      </c>
      <c r="B250">
        <v>45.406799999999997</v>
      </c>
      <c r="C250">
        <v>11.8774</v>
      </c>
    </row>
    <row r="251" spans="1:3" x14ac:dyDescent="0.45">
      <c r="A251" t="s">
        <v>304</v>
      </c>
      <c r="B251">
        <v>45.65869</v>
      </c>
      <c r="C251">
        <v>13.793419999999999</v>
      </c>
    </row>
    <row r="252" spans="1:3" x14ac:dyDescent="0.45">
      <c r="A252" t="s">
        <v>231</v>
      </c>
      <c r="B252">
        <v>37.560040600000001</v>
      </c>
      <c r="C252">
        <v>126.9369248</v>
      </c>
    </row>
    <row r="253" spans="1:3" x14ac:dyDescent="0.45">
      <c r="A253" t="s">
        <v>306</v>
      </c>
      <c r="B253">
        <v>53.2254127</v>
      </c>
      <c r="C253">
        <v>-4.1410682000000003</v>
      </c>
    </row>
    <row r="254" spans="1:3" x14ac:dyDescent="0.45">
      <c r="A254" t="s">
        <v>211</v>
      </c>
      <c r="B254">
        <v>52.037688500000002</v>
      </c>
      <c r="C254">
        <v>8.4932233000000004</v>
      </c>
    </row>
    <row r="255" spans="1:3" x14ac:dyDescent="0.45">
      <c r="A255" t="s">
        <v>307</v>
      </c>
      <c r="B255">
        <v>51.532553100000001</v>
      </c>
      <c r="C255">
        <v>-0.47399360000000001</v>
      </c>
    </row>
    <row r="256" spans="1:3" x14ac:dyDescent="0.45">
      <c r="A256" t="s">
        <v>187</v>
      </c>
      <c r="B256">
        <v>22.304572</v>
      </c>
      <c r="C256">
        <v>114.1797629</v>
      </c>
    </row>
    <row r="257" spans="1:3" x14ac:dyDescent="0.45">
      <c r="A257" t="s">
        <v>308</v>
      </c>
      <c r="B257">
        <v>48.337919999999997</v>
      </c>
      <c r="C257">
        <v>14.32071</v>
      </c>
    </row>
    <row r="258" spans="1:3" x14ac:dyDescent="0.45">
      <c r="A258" t="s">
        <v>309</v>
      </c>
      <c r="B258">
        <v>33.599146599999997</v>
      </c>
      <c r="C258">
        <v>130.22359850000001</v>
      </c>
    </row>
    <row r="259" spans="1:3" x14ac:dyDescent="0.45">
      <c r="A259" t="s">
        <v>310</v>
      </c>
      <c r="B259">
        <v>63.420447299999999</v>
      </c>
      <c r="C259">
        <v>10.389091799999999</v>
      </c>
    </row>
    <row r="260" spans="1:3" x14ac:dyDescent="0.45">
      <c r="A260" t="s">
        <v>311</v>
      </c>
      <c r="B260">
        <v>54.5841487</v>
      </c>
      <c r="C260">
        <v>-5.9337210000000002</v>
      </c>
    </row>
    <row r="261" spans="1:3" x14ac:dyDescent="0.45">
      <c r="A261" t="s">
        <v>312</v>
      </c>
      <c r="B261">
        <v>51.481650000000002</v>
      </c>
      <c r="C261">
        <v>7.2164799999999998</v>
      </c>
    </row>
    <row r="262" spans="1:3" x14ac:dyDescent="0.45">
      <c r="A262" t="s">
        <v>313</v>
      </c>
      <c r="B262">
        <v>-33.933172900000002</v>
      </c>
      <c r="C262">
        <v>18.864106499999998</v>
      </c>
    </row>
    <row r="263" spans="1:3" x14ac:dyDescent="0.45">
      <c r="A263" t="s">
        <v>314</v>
      </c>
      <c r="B263">
        <v>51.563060800000002</v>
      </c>
      <c r="C263">
        <v>5.0435984999999999</v>
      </c>
    </row>
    <row r="264" spans="1:3" x14ac:dyDescent="0.45">
      <c r="A264" t="s">
        <v>315</v>
      </c>
      <c r="B264">
        <v>51.028276499999997</v>
      </c>
      <c r="C264">
        <v>13.7359828</v>
      </c>
    </row>
    <row r="265" spans="1:3" x14ac:dyDescent="0.45">
      <c r="A265" t="s">
        <v>316</v>
      </c>
      <c r="B265">
        <v>51.379144199999999</v>
      </c>
      <c r="C265">
        <v>-2.3252332</v>
      </c>
    </row>
    <row r="266" spans="1:3" x14ac:dyDescent="0.45">
      <c r="A266" t="s">
        <v>317</v>
      </c>
      <c r="B266">
        <v>47.078104799999998</v>
      </c>
      <c r="C266">
        <v>15.447505700000001</v>
      </c>
    </row>
    <row r="267" spans="1:3" x14ac:dyDescent="0.45">
      <c r="A267" t="s">
        <v>318</v>
      </c>
      <c r="B267">
        <v>54.346918799999997</v>
      </c>
      <c r="C267">
        <v>10.110258200000001</v>
      </c>
    </row>
    <row r="268" spans="1:3" x14ac:dyDescent="0.45">
      <c r="A268" t="s">
        <v>319</v>
      </c>
      <c r="B268">
        <v>55.367913199999997</v>
      </c>
      <c r="C268">
        <v>10.428155200000001</v>
      </c>
    </row>
    <row r="269" spans="1:3" x14ac:dyDescent="0.45">
      <c r="A269" t="s">
        <v>320</v>
      </c>
      <c r="B269">
        <v>32.987585500000002</v>
      </c>
      <c r="C269">
        <v>-96.749769299999997</v>
      </c>
    </row>
    <row r="270" spans="1:3" x14ac:dyDescent="0.45">
      <c r="A270" t="s">
        <v>321</v>
      </c>
      <c r="B270">
        <v>-26.188881299999998</v>
      </c>
      <c r="C270">
        <v>28.0247919</v>
      </c>
    </row>
    <row r="271" spans="1:3" x14ac:dyDescent="0.45">
      <c r="A271" t="s">
        <v>322</v>
      </c>
      <c r="B271">
        <v>36.107042800000002</v>
      </c>
      <c r="C271">
        <v>140.10065990000001</v>
      </c>
    </row>
    <row r="272" spans="1:3" x14ac:dyDescent="0.45">
      <c r="A272" t="s">
        <v>323</v>
      </c>
      <c r="B272">
        <v>-34.405055400000002</v>
      </c>
      <c r="C272">
        <v>150.87834649999999</v>
      </c>
    </row>
    <row r="273" spans="1:3" x14ac:dyDescent="0.45">
      <c r="A273" t="s">
        <v>324</v>
      </c>
      <c r="B273">
        <v>-41.2916466</v>
      </c>
      <c r="C273">
        <v>174.76755539999999</v>
      </c>
    </row>
    <row r="274" spans="1:3" x14ac:dyDescent="0.45">
      <c r="A274" t="s">
        <v>325</v>
      </c>
      <c r="B274">
        <v>37.2187245</v>
      </c>
      <c r="C274">
        <v>-80.425425200000006</v>
      </c>
    </row>
    <row r="275" spans="1:3" x14ac:dyDescent="0.45">
      <c r="A275" t="s">
        <v>326</v>
      </c>
      <c r="B275">
        <v>42.359369399999999</v>
      </c>
      <c r="C275">
        <v>-83.071606399999993</v>
      </c>
    </row>
    <row r="276" spans="1:3" x14ac:dyDescent="0.45">
      <c r="A276" t="s">
        <v>328</v>
      </c>
      <c r="B276">
        <v>52.410735799999998</v>
      </c>
      <c r="C276">
        <v>-4.0529549999999999</v>
      </c>
    </row>
    <row r="277" spans="1:3" x14ac:dyDescent="0.45">
      <c r="A277" t="s">
        <v>329</v>
      </c>
      <c r="B277">
        <v>40.546700000000001</v>
      </c>
      <c r="C277">
        <v>-3.6943999999999999</v>
      </c>
    </row>
    <row r="278" spans="1:3" x14ac:dyDescent="0.45">
      <c r="A278" t="s">
        <v>330</v>
      </c>
      <c r="B278">
        <v>43.079007799999999</v>
      </c>
      <c r="C278">
        <v>141.33772949999999</v>
      </c>
    </row>
    <row r="279" spans="1:3" x14ac:dyDescent="0.45">
      <c r="A279" t="s">
        <v>141</v>
      </c>
      <c r="B279">
        <v>22.3874201</v>
      </c>
      <c r="C279">
        <v>114.20822219999999</v>
      </c>
    </row>
    <row r="280" spans="1:3" x14ac:dyDescent="0.45">
      <c r="A280" t="s">
        <v>331</v>
      </c>
      <c r="B280">
        <v>41.104279200000001</v>
      </c>
      <c r="C280">
        <v>29.022311599999998</v>
      </c>
    </row>
    <row r="281" spans="1:3" x14ac:dyDescent="0.45">
      <c r="A281" t="s">
        <v>332</v>
      </c>
      <c r="B281">
        <v>55.702297100000003</v>
      </c>
      <c r="C281">
        <v>37.5317978</v>
      </c>
    </row>
    <row r="282" spans="1:3" x14ac:dyDescent="0.45">
      <c r="A282" t="s">
        <v>334</v>
      </c>
      <c r="B282">
        <v>43.615299999999998</v>
      </c>
      <c r="C282">
        <v>3.8712</v>
      </c>
    </row>
    <row r="283" spans="1:3" x14ac:dyDescent="0.45">
      <c r="A283" t="s">
        <v>335</v>
      </c>
      <c r="B283">
        <v>-22.8184</v>
      </c>
      <c r="C283">
        <v>-47.064700000000002</v>
      </c>
    </row>
    <row r="284" spans="1:3" x14ac:dyDescent="0.45">
      <c r="A284" t="s">
        <v>336</v>
      </c>
      <c r="B284">
        <v>49.8748</v>
      </c>
      <c r="C284">
        <v>8.6562999999999999</v>
      </c>
    </row>
    <row r="285" spans="1:3" x14ac:dyDescent="0.45">
      <c r="A285" t="s">
        <v>337</v>
      </c>
      <c r="B285">
        <v>35.701549999999997</v>
      </c>
      <c r="C285">
        <v>139.76446000000001</v>
      </c>
    </row>
    <row r="286" spans="1:3" x14ac:dyDescent="0.45">
      <c r="A286" t="s">
        <v>338</v>
      </c>
      <c r="B286">
        <v>68.435914499999996</v>
      </c>
      <c r="C286">
        <v>17.435067199999999</v>
      </c>
    </row>
    <row r="287" spans="1:3" x14ac:dyDescent="0.45">
      <c r="A287" t="s">
        <v>339</v>
      </c>
      <c r="B287">
        <v>51.222799999999999</v>
      </c>
      <c r="C287">
        <v>4.4101999999999997</v>
      </c>
    </row>
    <row r="288" spans="1:3" x14ac:dyDescent="0.45">
      <c r="A288" t="s">
        <v>340</v>
      </c>
      <c r="B288">
        <v>35.3612915</v>
      </c>
      <c r="C288">
        <v>24.445847499999999</v>
      </c>
    </row>
    <row r="289" spans="1:3" x14ac:dyDescent="0.45">
      <c r="A289" t="s">
        <v>342</v>
      </c>
      <c r="B289">
        <v>43.533190300000001</v>
      </c>
      <c r="C289">
        <v>-80.223528299999998</v>
      </c>
    </row>
    <row r="290" spans="1:3" x14ac:dyDescent="0.45">
      <c r="A290" t="s">
        <v>343</v>
      </c>
      <c r="B290">
        <v>64.136550499999998</v>
      </c>
      <c r="C290">
        <v>-21.9030159</v>
      </c>
    </row>
    <row r="291" spans="1:3" x14ac:dyDescent="0.45">
      <c r="A291" t="s">
        <v>345</v>
      </c>
      <c r="B291">
        <v>38.953852900000001</v>
      </c>
      <c r="C291">
        <v>-95.263137900000004</v>
      </c>
    </row>
    <row r="292" spans="1:3" x14ac:dyDescent="0.45">
      <c r="A292" t="s">
        <v>346</v>
      </c>
      <c r="B292">
        <v>38.0270358</v>
      </c>
      <c r="C292">
        <v>-84.504819800000007</v>
      </c>
    </row>
    <row r="293" spans="1:3" x14ac:dyDescent="0.45">
      <c r="A293" t="s">
        <v>347</v>
      </c>
      <c r="B293">
        <v>51.967342199999997</v>
      </c>
      <c r="C293">
        <v>7.5992433000000004</v>
      </c>
    </row>
    <row r="294" spans="1:3" x14ac:dyDescent="0.45">
      <c r="A294" t="s">
        <v>348</v>
      </c>
      <c r="B294">
        <v>-32.927625599999999</v>
      </c>
      <c r="C294">
        <v>151.77133090000001</v>
      </c>
    </row>
    <row r="295" spans="1:3" x14ac:dyDescent="0.45">
      <c r="A295" t="s">
        <v>349</v>
      </c>
      <c r="B295">
        <v>29.583331000000001</v>
      </c>
      <c r="C295">
        <v>-98.619445099999993</v>
      </c>
    </row>
    <row r="296" spans="1:3" x14ac:dyDescent="0.45">
      <c r="A296" t="s">
        <v>350</v>
      </c>
      <c r="B296">
        <v>46.065883599999999</v>
      </c>
      <c r="C296">
        <v>11.1159894</v>
      </c>
    </row>
    <row r="297" spans="1:3" x14ac:dyDescent="0.45">
      <c r="A297" t="s">
        <v>351</v>
      </c>
      <c r="B297">
        <v>43.774391100000003</v>
      </c>
      <c r="C297">
        <v>-79.504810899999995</v>
      </c>
    </row>
    <row r="298" spans="1:3" x14ac:dyDescent="0.45">
      <c r="A298" t="s">
        <v>353</v>
      </c>
      <c r="B298">
        <v>57.015902799999999</v>
      </c>
      <c r="C298">
        <v>9.9753282999999993</v>
      </c>
    </row>
    <row r="299" spans="1:3" x14ac:dyDescent="0.45">
      <c r="A299" t="s">
        <v>354</v>
      </c>
      <c r="B299">
        <v>60.185587599999998</v>
      </c>
      <c r="C299">
        <v>24.824273300000002</v>
      </c>
    </row>
    <row r="300" spans="1:3" x14ac:dyDescent="0.45">
      <c r="A300" t="s">
        <v>355</v>
      </c>
      <c r="B300">
        <v>32.0693293</v>
      </c>
      <c r="C300">
        <v>34.843343400000002</v>
      </c>
    </row>
    <row r="301" spans="1:3" x14ac:dyDescent="0.45">
      <c r="A301" t="s">
        <v>356</v>
      </c>
      <c r="B301">
        <v>40.730714999999996</v>
      </c>
      <c r="C301">
        <v>-73.995562000000007</v>
      </c>
    </row>
    <row r="302" spans="1:3" x14ac:dyDescent="0.45">
      <c r="A302" t="s">
        <v>357</v>
      </c>
      <c r="B302">
        <v>41.084800000000001</v>
      </c>
      <c r="C302">
        <v>29.050999999999998</v>
      </c>
    </row>
    <row r="303" spans="1:3" x14ac:dyDescent="0.45">
      <c r="A303" t="s">
        <v>358</v>
      </c>
      <c r="B303">
        <v>-23.698921599999998</v>
      </c>
      <c r="C303">
        <v>133.89673300000001</v>
      </c>
    </row>
    <row r="304" spans="1:3" x14ac:dyDescent="0.45">
      <c r="A304" t="s">
        <v>359</v>
      </c>
      <c r="B304">
        <v>50.088915399999998</v>
      </c>
      <c r="C304">
        <v>14.4161372</v>
      </c>
    </row>
    <row r="305" spans="1:3" x14ac:dyDescent="0.45">
      <c r="A305" t="s">
        <v>361</v>
      </c>
      <c r="B305">
        <v>38.885078</v>
      </c>
      <c r="C305">
        <v>-77.101039099999994</v>
      </c>
    </row>
    <row r="306" spans="1:3" x14ac:dyDescent="0.45">
      <c r="A306" t="s">
        <v>362</v>
      </c>
      <c r="B306">
        <v>19.127410000000001</v>
      </c>
      <c r="C306">
        <v>72.916390000000007</v>
      </c>
    </row>
    <row r="307" spans="1:3" x14ac:dyDescent="0.45">
      <c r="A307" t="s">
        <v>364</v>
      </c>
      <c r="B307">
        <v>50.060550200000002</v>
      </c>
      <c r="C307">
        <v>19.930513399999999</v>
      </c>
    </row>
    <row r="308" spans="1:3" x14ac:dyDescent="0.45">
      <c r="A308" t="s">
        <v>366</v>
      </c>
      <c r="B308">
        <v>53.001675599999999</v>
      </c>
      <c r="C308">
        <v>-2.2706941999999999</v>
      </c>
    </row>
    <row r="309" spans="1:3" x14ac:dyDescent="0.45">
      <c r="A309" t="s">
        <v>367</v>
      </c>
      <c r="B309">
        <v>35.552129499999999</v>
      </c>
      <c r="C309">
        <v>139.649765</v>
      </c>
    </row>
    <row r="310" spans="1:3" x14ac:dyDescent="0.45">
      <c r="A310" t="s">
        <v>235</v>
      </c>
      <c r="B310">
        <v>41.144352499999997</v>
      </c>
      <c r="C310">
        <v>-81.339828299999994</v>
      </c>
    </row>
    <row r="311" spans="1:3" x14ac:dyDescent="0.45">
      <c r="A311" t="s">
        <v>368</v>
      </c>
      <c r="B311">
        <v>40.606802799999997</v>
      </c>
      <c r="C311">
        <v>-75.378248799999994</v>
      </c>
    </row>
    <row r="312" spans="1:3" x14ac:dyDescent="0.45">
      <c r="A312" t="s">
        <v>369</v>
      </c>
      <c r="B312">
        <v>58.397799999999997</v>
      </c>
      <c r="C312">
        <v>15.576000000000001</v>
      </c>
    </row>
    <row r="313" spans="1:3" x14ac:dyDescent="0.45">
      <c r="A313" t="s">
        <v>370</v>
      </c>
      <c r="B313">
        <v>25.013411000000001</v>
      </c>
      <c r="C313">
        <v>121.54161980000001</v>
      </c>
    </row>
    <row r="314" spans="1:3" x14ac:dyDescent="0.45">
      <c r="A314" t="s">
        <v>371</v>
      </c>
      <c r="B314">
        <v>50.375526899999997</v>
      </c>
      <c r="C314">
        <v>-4.1393769000000002</v>
      </c>
    </row>
    <row r="315" spans="1:3" x14ac:dyDescent="0.45">
      <c r="A315" t="s">
        <v>372</v>
      </c>
      <c r="B315">
        <v>45.478099999999998</v>
      </c>
      <c r="C315">
        <v>9.2281999999999993</v>
      </c>
    </row>
    <row r="316" spans="1:3" x14ac:dyDescent="0.45">
      <c r="A316" t="s">
        <v>373</v>
      </c>
      <c r="B316">
        <v>41.903799999999997</v>
      </c>
      <c r="C316">
        <v>12.5144</v>
      </c>
    </row>
    <row r="317" spans="1:3" x14ac:dyDescent="0.45">
      <c r="A317" t="s">
        <v>374</v>
      </c>
      <c r="B317">
        <v>31.200814999999999</v>
      </c>
      <c r="C317">
        <v>121.4284068</v>
      </c>
    </row>
    <row r="318" spans="1:3" x14ac:dyDescent="0.45">
      <c r="A318" t="s">
        <v>375</v>
      </c>
      <c r="B318">
        <v>35.703622699999997</v>
      </c>
      <c r="C318">
        <v>51.351250999999998</v>
      </c>
    </row>
    <row r="319" spans="1:3" x14ac:dyDescent="0.45">
      <c r="A319" t="s">
        <v>377</v>
      </c>
      <c r="B319">
        <v>37.5870453</v>
      </c>
      <c r="C319">
        <v>126.9907693</v>
      </c>
    </row>
    <row r="320" spans="1:3" x14ac:dyDescent="0.45">
      <c r="A320" t="s">
        <v>378</v>
      </c>
      <c r="B320">
        <v>51.898134499999998</v>
      </c>
      <c r="C320">
        <v>-8.4836069999999992</v>
      </c>
    </row>
    <row r="321" spans="1:3" x14ac:dyDescent="0.45">
      <c r="A321" t="s">
        <v>379</v>
      </c>
      <c r="B321">
        <v>40.623423899999999</v>
      </c>
      <c r="C321">
        <v>-8.6577438999999998</v>
      </c>
    </row>
    <row r="322" spans="1:3" x14ac:dyDescent="0.45">
      <c r="A322" t="s">
        <v>381</v>
      </c>
      <c r="B322">
        <v>-43.523961100000001</v>
      </c>
      <c r="C322">
        <v>172.58031840000001</v>
      </c>
    </row>
    <row r="323" spans="1:3" x14ac:dyDescent="0.45">
      <c r="A323" t="s">
        <v>382</v>
      </c>
      <c r="B323">
        <v>62.604344099999999</v>
      </c>
      <c r="C323">
        <v>29.742237500000002</v>
      </c>
    </row>
    <row r="324" spans="1:3" x14ac:dyDescent="0.45">
      <c r="A324" t="s">
        <v>383</v>
      </c>
      <c r="B324">
        <v>44.833399999999997</v>
      </c>
      <c r="C324">
        <v>11.626300000000001</v>
      </c>
    </row>
    <row r="325" spans="1:3" x14ac:dyDescent="0.45">
      <c r="A325" t="s">
        <v>384</v>
      </c>
      <c r="B325">
        <v>51.761647799999999</v>
      </c>
      <c r="C325">
        <v>-0.2483718</v>
      </c>
    </row>
    <row r="326" spans="1:3" x14ac:dyDescent="0.45">
      <c r="A326" t="s">
        <v>385</v>
      </c>
      <c r="B326">
        <v>29.7207902</v>
      </c>
      <c r="C326">
        <v>-95.344062699999995</v>
      </c>
    </row>
    <row r="327" spans="1:3" x14ac:dyDescent="0.45">
      <c r="A327" t="s">
        <v>386</v>
      </c>
      <c r="B327">
        <v>53.771148199999999</v>
      </c>
      <c r="C327">
        <v>-0.36843749999999997</v>
      </c>
    </row>
    <row r="328" spans="1:3" x14ac:dyDescent="0.45">
      <c r="A328" t="s">
        <v>387</v>
      </c>
      <c r="B328">
        <v>50.637072400000001</v>
      </c>
      <c r="C328">
        <v>5.5623332999999997</v>
      </c>
    </row>
    <row r="329" spans="1:3" x14ac:dyDescent="0.45">
      <c r="A329" t="s">
        <v>388</v>
      </c>
      <c r="B329">
        <v>49.809153600000002</v>
      </c>
      <c r="C329">
        <v>-97.133041800000001</v>
      </c>
    </row>
    <row r="330" spans="1:3" x14ac:dyDescent="0.45">
      <c r="A330" t="s">
        <v>389</v>
      </c>
      <c r="B330">
        <v>39.288614299999999</v>
      </c>
      <c r="C330">
        <v>-76.623000200000007</v>
      </c>
    </row>
    <row r="331" spans="1:3" x14ac:dyDescent="0.45">
      <c r="A331" t="s">
        <v>390</v>
      </c>
      <c r="B331">
        <v>44.698250000000002</v>
      </c>
      <c r="C331">
        <v>10.63125</v>
      </c>
    </row>
    <row r="332" spans="1:3" x14ac:dyDescent="0.45">
      <c r="A332" t="s">
        <v>391</v>
      </c>
      <c r="B332">
        <v>35.1915227</v>
      </c>
      <c r="C332">
        <v>-97.443476899999993</v>
      </c>
    </row>
    <row r="333" spans="1:3" x14ac:dyDescent="0.45">
      <c r="A333" t="s">
        <v>392</v>
      </c>
      <c r="B333">
        <v>43.720129900000003</v>
      </c>
      <c r="C333">
        <v>10.4078976</v>
      </c>
    </row>
    <row r="334" spans="1:3" x14ac:dyDescent="0.45">
      <c r="A334" t="s">
        <v>393</v>
      </c>
      <c r="B334">
        <v>41.178340400000003</v>
      </c>
      <c r="C334">
        <v>-8.5962540999999995</v>
      </c>
    </row>
    <row r="335" spans="1:3" x14ac:dyDescent="0.45">
      <c r="A335" t="s">
        <v>394</v>
      </c>
      <c r="B335">
        <v>28.059999900000001</v>
      </c>
      <c r="C335">
        <v>-82.413836200000006</v>
      </c>
    </row>
    <row r="336" spans="1:3" x14ac:dyDescent="0.45">
      <c r="A336" t="s">
        <v>395</v>
      </c>
      <c r="B336">
        <v>56.145115400000002</v>
      </c>
      <c r="C336">
        <v>-3.9173938000000001</v>
      </c>
    </row>
    <row r="337" spans="1:3" x14ac:dyDescent="0.45">
      <c r="A337" t="s">
        <v>396</v>
      </c>
      <c r="B337">
        <v>51.243032599999999</v>
      </c>
      <c r="C337">
        <v>-0.59001380000000003</v>
      </c>
    </row>
    <row r="338" spans="1:3" x14ac:dyDescent="0.45">
      <c r="A338" t="s">
        <v>397</v>
      </c>
      <c r="B338">
        <v>61.494123299999998</v>
      </c>
      <c r="C338">
        <v>23.779206800000001</v>
      </c>
    </row>
    <row r="339" spans="1:3" x14ac:dyDescent="0.45">
      <c r="A339" t="s">
        <v>398</v>
      </c>
      <c r="B339">
        <v>-42.9070751</v>
      </c>
      <c r="C339">
        <v>147.32151680000001</v>
      </c>
    </row>
    <row r="340" spans="1:3" x14ac:dyDescent="0.45">
      <c r="A340" t="s">
        <v>399</v>
      </c>
      <c r="B340">
        <v>39.515101399999999</v>
      </c>
      <c r="C340">
        <v>-0.42451230000000001</v>
      </c>
    </row>
    <row r="341" spans="1:3" x14ac:dyDescent="0.45">
      <c r="A341" t="s">
        <v>400</v>
      </c>
      <c r="B341">
        <v>-37.785873899999999</v>
      </c>
      <c r="C341">
        <v>175.3167665</v>
      </c>
    </row>
    <row r="342" spans="1:3" x14ac:dyDescent="0.45">
      <c r="A342" t="s">
        <v>401</v>
      </c>
      <c r="B342">
        <v>52.237817499999998</v>
      </c>
      <c r="C342">
        <v>21.017210500000001</v>
      </c>
    </row>
    <row r="343" spans="1:3" x14ac:dyDescent="0.45">
      <c r="A343" t="s">
        <v>402</v>
      </c>
      <c r="B343">
        <v>48.198539699999998</v>
      </c>
      <c r="C343">
        <v>16.369861700000001</v>
      </c>
    </row>
    <row r="344" spans="1:3" x14ac:dyDescent="0.45">
      <c r="A344" t="s">
        <v>403</v>
      </c>
      <c r="B344">
        <v>50.820667399999998</v>
      </c>
      <c r="C344">
        <v>4.3950331</v>
      </c>
    </row>
    <row r="345" spans="1:3" x14ac:dyDescent="0.45">
      <c r="A345" t="s">
        <v>404</v>
      </c>
      <c r="B345">
        <v>46.733571599999998</v>
      </c>
      <c r="C345">
        <v>-117.1452759</v>
      </c>
    </row>
    <row r="346" spans="1:3" x14ac:dyDescent="0.45">
      <c r="A346" t="s">
        <v>237</v>
      </c>
      <c r="B346">
        <v>30.193314099999998</v>
      </c>
      <c r="C346">
        <v>120.11930820000001</v>
      </c>
    </row>
    <row r="347" spans="1:3" x14ac:dyDescent="0.45">
      <c r="A347" t="s">
        <v>406</v>
      </c>
      <c r="B347">
        <v>52.486207800000003</v>
      </c>
      <c r="C347">
        <v>-1.8884992</v>
      </c>
    </row>
    <row r="348" spans="1:3" x14ac:dyDescent="0.45">
      <c r="A348" t="s">
        <v>407</v>
      </c>
      <c r="B348">
        <v>32.591963</v>
      </c>
      <c r="C348">
        <v>-85.495986099999996</v>
      </c>
    </row>
    <row r="349" spans="1:3" x14ac:dyDescent="0.45">
      <c r="A349" t="s">
        <v>408</v>
      </c>
      <c r="B349">
        <v>34.668691500000001</v>
      </c>
      <c r="C349">
        <v>-82.837434799999997</v>
      </c>
    </row>
    <row r="350" spans="1:3" x14ac:dyDescent="0.45">
      <c r="A350" t="s">
        <v>409</v>
      </c>
      <c r="B350">
        <v>-32.0057416</v>
      </c>
      <c r="C350">
        <v>115.89286439999999</v>
      </c>
    </row>
    <row r="351" spans="1:3" x14ac:dyDescent="0.45">
      <c r="A351" t="s">
        <v>410</v>
      </c>
      <c r="B351">
        <v>-38.1437971</v>
      </c>
      <c r="C351">
        <v>144.3600854</v>
      </c>
    </row>
    <row r="352" spans="1:3" x14ac:dyDescent="0.45">
      <c r="A352" t="s">
        <v>411</v>
      </c>
      <c r="B352">
        <v>-35.0248682</v>
      </c>
      <c r="C352">
        <v>138.57343309999999</v>
      </c>
    </row>
    <row r="353" spans="1:3" x14ac:dyDescent="0.45">
      <c r="A353" t="s">
        <v>412</v>
      </c>
      <c r="B353">
        <v>33.753602899999997</v>
      </c>
      <c r="C353">
        <v>-84.386639500000001</v>
      </c>
    </row>
    <row r="354" spans="1:3" x14ac:dyDescent="0.45">
      <c r="A354" t="s">
        <v>413</v>
      </c>
      <c r="B354">
        <v>-27.553397499999999</v>
      </c>
      <c r="C354">
        <v>153.0533623</v>
      </c>
    </row>
    <row r="355" spans="1:3" x14ac:dyDescent="0.45">
      <c r="A355" t="s">
        <v>414</v>
      </c>
      <c r="B355">
        <v>45.741392099999999</v>
      </c>
      <c r="C355">
        <v>126.6255276</v>
      </c>
    </row>
    <row r="356" spans="1:3" x14ac:dyDescent="0.45">
      <c r="A356" t="s">
        <v>415</v>
      </c>
      <c r="B356">
        <v>55.910291399999998</v>
      </c>
      <c r="C356">
        <v>-3.3234577999999999</v>
      </c>
    </row>
    <row r="357" spans="1:3" x14ac:dyDescent="0.45">
      <c r="A357" t="s">
        <v>416</v>
      </c>
      <c r="B357">
        <v>34.401976599999998</v>
      </c>
      <c r="C357">
        <v>132.71231950000001</v>
      </c>
    </row>
    <row r="358" spans="1:3" x14ac:dyDescent="0.45">
      <c r="A358" t="s">
        <v>417</v>
      </c>
      <c r="B358">
        <v>39.208702899999999</v>
      </c>
      <c r="C358">
        <v>-96.588444100000004</v>
      </c>
    </row>
    <row r="359" spans="1:3" x14ac:dyDescent="0.45">
      <c r="A359" t="s">
        <v>418</v>
      </c>
      <c r="B359">
        <v>34.727571400000002</v>
      </c>
      <c r="C359">
        <v>135.2371</v>
      </c>
    </row>
    <row r="360" spans="1:3" x14ac:dyDescent="0.45">
      <c r="A360" t="s">
        <v>419</v>
      </c>
      <c r="B360">
        <v>37.596200000000003</v>
      </c>
      <c r="C360">
        <v>127.05249999999999</v>
      </c>
    </row>
    <row r="361" spans="1:3" x14ac:dyDescent="0.45">
      <c r="A361" t="s">
        <v>420</v>
      </c>
      <c r="B361">
        <v>-34.204278899999998</v>
      </c>
      <c r="C361">
        <v>142.16659720000001</v>
      </c>
    </row>
    <row r="362" spans="1:3" x14ac:dyDescent="0.45">
      <c r="A362" t="s">
        <v>421</v>
      </c>
      <c r="B362">
        <v>52.383000000000003</v>
      </c>
      <c r="C362">
        <v>9.7196999999999996</v>
      </c>
    </row>
    <row r="363" spans="1:3" x14ac:dyDescent="0.45">
      <c r="A363" t="s">
        <v>422</v>
      </c>
      <c r="B363">
        <v>53.404902</v>
      </c>
      <c r="C363">
        <v>-2.9705366</v>
      </c>
    </row>
    <row r="364" spans="1:3" x14ac:dyDescent="0.45">
      <c r="A364" t="s">
        <v>423</v>
      </c>
      <c r="B364">
        <v>52.762782199999997</v>
      </c>
      <c r="C364">
        <v>-1.2396818999999999</v>
      </c>
    </row>
    <row r="365" spans="1:3" x14ac:dyDescent="0.45">
      <c r="A365" t="s">
        <v>424</v>
      </c>
      <c r="B365">
        <v>13.7655931</v>
      </c>
      <c r="C365">
        <v>100.5337777</v>
      </c>
    </row>
    <row r="366" spans="1:3" x14ac:dyDescent="0.45">
      <c r="A366" t="s">
        <v>426</v>
      </c>
      <c r="B366">
        <v>-41.3000592</v>
      </c>
      <c r="C366">
        <v>174.7765824</v>
      </c>
    </row>
    <row r="367" spans="1:3" x14ac:dyDescent="0.45">
      <c r="A367" t="s">
        <v>427</v>
      </c>
      <c r="B367">
        <v>47.109911400000001</v>
      </c>
      <c r="C367">
        <v>-88.551151300000001</v>
      </c>
    </row>
    <row r="368" spans="1:3" x14ac:dyDescent="0.45">
      <c r="A368" t="s">
        <v>428</v>
      </c>
      <c r="B368">
        <v>24.968418100000001</v>
      </c>
      <c r="C368">
        <v>121.19139699999999</v>
      </c>
    </row>
    <row r="369" spans="1:3" x14ac:dyDescent="0.45">
      <c r="A369" t="s">
        <v>429</v>
      </c>
      <c r="B369">
        <v>25.149690100000001</v>
      </c>
      <c r="C369">
        <v>121.77573080000001</v>
      </c>
    </row>
    <row r="370" spans="1:3" x14ac:dyDescent="0.45">
      <c r="A370" t="s">
        <v>430</v>
      </c>
      <c r="B370">
        <v>53.276397199999998</v>
      </c>
      <c r="C370">
        <v>-9.0582995999999998</v>
      </c>
    </row>
    <row r="371" spans="1:3" x14ac:dyDescent="0.45">
      <c r="A371" t="s">
        <v>431</v>
      </c>
      <c r="B371">
        <v>53.384791999999997</v>
      </c>
      <c r="C371">
        <v>-6.6010460999999996</v>
      </c>
    </row>
    <row r="372" spans="1:3" x14ac:dyDescent="0.45">
      <c r="A372" t="s">
        <v>432</v>
      </c>
      <c r="B372">
        <v>40.742302500000001</v>
      </c>
      <c r="C372">
        <v>-74.179281700000004</v>
      </c>
    </row>
    <row r="373" spans="1:3" x14ac:dyDescent="0.45">
      <c r="A373" t="s">
        <v>433</v>
      </c>
      <c r="B373">
        <v>38.751092999999997</v>
      </c>
      <c r="C373">
        <v>-9.1562035000000002</v>
      </c>
    </row>
    <row r="374" spans="1:3" x14ac:dyDescent="0.45">
      <c r="A374" t="s">
        <v>434</v>
      </c>
      <c r="B374">
        <v>36.885626100000003</v>
      </c>
      <c r="C374">
        <v>-76.307828200000003</v>
      </c>
    </row>
    <row r="375" spans="1:3" x14ac:dyDescent="0.45">
      <c r="A375" t="s">
        <v>435</v>
      </c>
      <c r="B375">
        <v>41.387999999999998</v>
      </c>
      <c r="C375">
        <v>2.1133000000000002</v>
      </c>
    </row>
    <row r="376" spans="1:3" x14ac:dyDescent="0.45">
      <c r="A376" t="s">
        <v>436</v>
      </c>
      <c r="B376">
        <v>45.064549999999997</v>
      </c>
      <c r="C376">
        <v>7.6583300000000003</v>
      </c>
    </row>
    <row r="377" spans="1:3" x14ac:dyDescent="0.45">
      <c r="A377" t="s">
        <v>437</v>
      </c>
      <c r="B377">
        <v>39.480800000000002</v>
      </c>
      <c r="C377">
        <v>-0.34100000000000003</v>
      </c>
    </row>
    <row r="378" spans="1:3" x14ac:dyDescent="0.45">
      <c r="A378" t="s">
        <v>438</v>
      </c>
      <c r="B378">
        <v>-33.441099999999999</v>
      </c>
      <c r="C378">
        <v>-70.640799999999999</v>
      </c>
    </row>
    <row r="379" spans="1:3" x14ac:dyDescent="0.45">
      <c r="A379" t="s">
        <v>440</v>
      </c>
      <c r="B379">
        <v>59.9418626</v>
      </c>
      <c r="C379">
        <v>30.297260699999999</v>
      </c>
    </row>
    <row r="380" spans="1:3" x14ac:dyDescent="0.45">
      <c r="A380" t="s">
        <v>441</v>
      </c>
      <c r="B380">
        <v>51.609157799999998</v>
      </c>
      <c r="C380">
        <v>-3.9793443000000002</v>
      </c>
    </row>
    <row r="381" spans="1:3" x14ac:dyDescent="0.45">
      <c r="A381" t="s">
        <v>442</v>
      </c>
      <c r="B381">
        <v>-37.820617599999999</v>
      </c>
      <c r="C381">
        <v>145.03862090000001</v>
      </c>
    </row>
    <row r="382" spans="1:3" x14ac:dyDescent="0.45">
      <c r="A382" t="s">
        <v>443</v>
      </c>
      <c r="B382">
        <v>35.699409000000003</v>
      </c>
      <c r="C382">
        <v>139.51843969999999</v>
      </c>
    </row>
    <row r="383" spans="1:3" x14ac:dyDescent="0.45">
      <c r="A383" t="s">
        <v>444</v>
      </c>
      <c r="B383">
        <v>41.120600000000003</v>
      </c>
      <c r="C383">
        <v>16.868500000000001</v>
      </c>
    </row>
    <row r="384" spans="1:3" x14ac:dyDescent="0.45">
      <c r="A384" t="s">
        <v>445</v>
      </c>
      <c r="B384">
        <v>40.207595099999999</v>
      </c>
      <c r="C384">
        <v>-8.4256615000000004</v>
      </c>
    </row>
    <row r="385" spans="1:3" x14ac:dyDescent="0.45">
      <c r="A385" t="s">
        <v>446</v>
      </c>
      <c r="B385">
        <v>46.7237978</v>
      </c>
      <c r="C385">
        <v>-117.020439</v>
      </c>
    </row>
    <row r="386" spans="1:3" x14ac:dyDescent="0.45">
      <c r="A386" t="s">
        <v>447</v>
      </c>
      <c r="B386">
        <v>51.2949573</v>
      </c>
      <c r="C386">
        <v>1.0674067</v>
      </c>
    </row>
    <row r="387" spans="1:3" x14ac:dyDescent="0.45">
      <c r="A387" t="s">
        <v>448</v>
      </c>
      <c r="B387">
        <v>50.333329999999997</v>
      </c>
      <c r="C387">
        <v>3.6666699999999999</v>
      </c>
    </row>
    <row r="388" spans="1:3" x14ac:dyDescent="0.45">
      <c r="A388" t="s">
        <v>449</v>
      </c>
      <c r="B388">
        <v>40.356569999999998</v>
      </c>
      <c r="C388">
        <v>18.167529999999999</v>
      </c>
    </row>
    <row r="389" spans="1:3" x14ac:dyDescent="0.45">
      <c r="A389" t="s">
        <v>450</v>
      </c>
      <c r="B389">
        <v>-37.806214199999999</v>
      </c>
      <c r="C389">
        <v>140.76646299999999</v>
      </c>
    </row>
    <row r="390" spans="1:3" x14ac:dyDescent="0.45">
      <c r="A390" t="s">
        <v>451</v>
      </c>
      <c r="B390">
        <v>55.861881199999999</v>
      </c>
      <c r="C390">
        <v>-4.2419566</v>
      </c>
    </row>
    <row r="391" spans="1:3" x14ac:dyDescent="0.45">
      <c r="A391" t="s">
        <v>452</v>
      </c>
      <c r="B391">
        <v>59.432257200000002</v>
      </c>
      <c r="C391">
        <v>24.742270600000001</v>
      </c>
    </row>
    <row r="392" spans="1:3" x14ac:dyDescent="0.45">
      <c r="A392" t="s">
        <v>454</v>
      </c>
      <c r="B392">
        <v>60.455961299999998</v>
      </c>
      <c r="C392">
        <v>22.2860008</v>
      </c>
    </row>
    <row r="393" spans="1:3" x14ac:dyDescent="0.45">
      <c r="A393" t="s">
        <v>455</v>
      </c>
      <c r="B393">
        <v>41.313200000000002</v>
      </c>
      <c r="C393">
        <v>-105.5803387</v>
      </c>
    </row>
    <row r="394" spans="1:3" x14ac:dyDescent="0.45">
      <c r="A394" t="s">
        <v>456</v>
      </c>
      <c r="B394">
        <v>41.634557299999997</v>
      </c>
      <c r="C394">
        <v>-0.89979790000000004</v>
      </c>
    </row>
    <row r="395" spans="1:3" x14ac:dyDescent="0.45">
      <c r="A395" t="s">
        <v>457</v>
      </c>
      <c r="B395">
        <v>33.889872799999999</v>
      </c>
      <c r="C395">
        <v>130.708562</v>
      </c>
    </row>
    <row r="396" spans="1:3" x14ac:dyDescent="0.45">
      <c r="A396" t="s">
        <v>458</v>
      </c>
      <c r="B396">
        <v>30.540122199999999</v>
      </c>
      <c r="C396">
        <v>114.3594147</v>
      </c>
    </row>
    <row r="397" spans="1:3" x14ac:dyDescent="0.45">
      <c r="A397" t="s">
        <v>459</v>
      </c>
      <c r="B397">
        <v>24.968613000000001</v>
      </c>
      <c r="C397">
        <v>121.26754870000001</v>
      </c>
    </row>
    <row r="398" spans="1:3" x14ac:dyDescent="0.45">
      <c r="A398" t="s">
        <v>240</v>
      </c>
      <c r="B398">
        <v>30.2849</v>
      </c>
      <c r="C398">
        <v>-97.734099999999998</v>
      </c>
    </row>
    <row r="399" spans="1:3" x14ac:dyDescent="0.45">
      <c r="A399" t="s">
        <v>602</v>
      </c>
      <c r="B399">
        <v>46.519100000000002</v>
      </c>
      <c r="C399">
        <v>6.5667999999999997</v>
      </c>
    </row>
    <row r="400" spans="1:3" x14ac:dyDescent="0.45">
      <c r="A400" t="s">
        <v>242</v>
      </c>
      <c r="B400">
        <v>43.130600000000001</v>
      </c>
      <c r="C400">
        <v>-77.626000000000005</v>
      </c>
    </row>
    <row r="401" spans="1:3" x14ac:dyDescent="0.45">
      <c r="A401" t="s">
        <v>243</v>
      </c>
      <c r="B401">
        <v>46.950499999999998</v>
      </c>
      <c r="C401">
        <v>7.4381000000000004</v>
      </c>
    </row>
    <row r="402" spans="1:3" x14ac:dyDescent="0.45">
      <c r="A402" t="s">
        <v>244</v>
      </c>
      <c r="B402">
        <v>31.794599999999999</v>
      </c>
      <c r="C402">
        <v>35.241399999999999</v>
      </c>
    </row>
    <row r="403" spans="1:3" x14ac:dyDescent="0.45">
      <c r="A403" t="s">
        <v>246</v>
      </c>
      <c r="B403">
        <v>29.643599999999999</v>
      </c>
      <c r="C403">
        <v>-82.354900000000001</v>
      </c>
    </row>
    <row r="404" spans="1:3" x14ac:dyDescent="0.45">
      <c r="A404" t="s">
        <v>247</v>
      </c>
      <c r="B404">
        <v>42.365499999999997</v>
      </c>
      <c r="C404">
        <v>-71.258700000000005</v>
      </c>
    </row>
    <row r="405" spans="1:3" x14ac:dyDescent="0.45">
      <c r="A405" t="s">
        <v>249</v>
      </c>
      <c r="B405">
        <v>52.452500000000001</v>
      </c>
      <c r="C405">
        <v>13.2897</v>
      </c>
    </row>
    <row r="406" spans="1:3" x14ac:dyDescent="0.45">
      <c r="A406" t="s">
        <v>248</v>
      </c>
      <c r="B406">
        <v>22.4163</v>
      </c>
      <c r="C406">
        <v>114.2109</v>
      </c>
    </row>
    <row r="407" spans="1:3" x14ac:dyDescent="0.45">
      <c r="A407" t="s">
        <v>250</v>
      </c>
      <c r="B407">
        <v>52.379300000000001</v>
      </c>
      <c r="C407">
        <v>-1.5615000000000001</v>
      </c>
    </row>
    <row r="408" spans="1:3" x14ac:dyDescent="0.45">
      <c r="A408" t="s">
        <v>251</v>
      </c>
      <c r="B408">
        <v>51.816699999999997</v>
      </c>
      <c r="C408">
        <v>5.8653000000000004</v>
      </c>
    </row>
    <row r="409" spans="1:3" x14ac:dyDescent="0.45">
      <c r="A409" t="s">
        <v>252</v>
      </c>
      <c r="B409">
        <v>32.784500000000001</v>
      </c>
      <c r="C409">
        <v>-79.946700000000007</v>
      </c>
    </row>
    <row r="410" spans="1:3" x14ac:dyDescent="0.45">
      <c r="A410" t="s">
        <v>253</v>
      </c>
      <c r="B410">
        <v>30.618500000000001</v>
      </c>
      <c r="C410">
        <v>-96.336500000000001</v>
      </c>
    </row>
    <row r="411" spans="1:3" x14ac:dyDescent="0.45">
      <c r="A411" t="s">
        <v>254</v>
      </c>
      <c r="B411">
        <v>51.441400000000002</v>
      </c>
      <c r="C411">
        <v>-0.94179999999999997</v>
      </c>
    </row>
    <row r="412" spans="1:3" x14ac:dyDescent="0.45">
      <c r="A412" t="s">
        <v>255</v>
      </c>
      <c r="B412">
        <v>32.113300000000002</v>
      </c>
      <c r="C412">
        <v>34.804400000000001</v>
      </c>
    </row>
    <row r="413" spans="1:3" x14ac:dyDescent="0.45">
      <c r="A413" t="s">
        <v>605</v>
      </c>
      <c r="B413">
        <v>44.225299999999997</v>
      </c>
      <c r="C413">
        <v>-76.495099999999994</v>
      </c>
    </row>
    <row r="414" spans="1:3" x14ac:dyDescent="0.45">
      <c r="A414" t="s">
        <v>256</v>
      </c>
      <c r="B414">
        <v>25.719200000000001</v>
      </c>
      <c r="C414">
        <v>-80.277100000000004</v>
      </c>
    </row>
    <row r="415" spans="1:3" x14ac:dyDescent="0.45">
      <c r="A415" t="s">
        <v>606</v>
      </c>
      <c r="B415">
        <v>50.669699999999999</v>
      </c>
      <c r="C415">
        <v>4.6155999999999997</v>
      </c>
    </row>
    <row r="416" spans="1:3" x14ac:dyDescent="0.45">
      <c r="A416" t="s">
        <v>607</v>
      </c>
      <c r="B416">
        <v>48.828299999999999</v>
      </c>
      <c r="C416">
        <v>2.3814000000000002</v>
      </c>
    </row>
    <row r="417" spans="1:3" x14ac:dyDescent="0.45">
      <c r="A417" t="s">
        <v>608</v>
      </c>
      <c r="B417">
        <v>-23.561399999999999</v>
      </c>
      <c r="C417">
        <v>-46.730800000000002</v>
      </c>
    </row>
    <row r="418" spans="1:3" x14ac:dyDescent="0.45">
      <c r="A418" t="s">
        <v>259</v>
      </c>
      <c r="B418">
        <v>59.94</v>
      </c>
      <c r="C418">
        <v>10.7217</v>
      </c>
    </row>
    <row r="419" spans="1:3" x14ac:dyDescent="0.45">
      <c r="A419" t="s">
        <v>260</v>
      </c>
      <c r="B419">
        <v>45.423099999999998</v>
      </c>
      <c r="C419">
        <v>-75.683099999999996</v>
      </c>
    </row>
    <row r="420" spans="1:3" x14ac:dyDescent="0.45">
      <c r="A420" t="s">
        <v>261</v>
      </c>
      <c r="B420">
        <v>-31.9801</v>
      </c>
      <c r="C420">
        <v>115.81789999999999</v>
      </c>
    </row>
    <row r="421" spans="1:3" x14ac:dyDescent="0.45">
      <c r="A421" t="s">
        <v>262</v>
      </c>
      <c r="B421">
        <v>22.337599999999998</v>
      </c>
      <c r="C421">
        <v>114.17140000000001</v>
      </c>
    </row>
    <row r="422" spans="1:3" x14ac:dyDescent="0.45">
      <c r="A422" t="s">
        <v>263</v>
      </c>
      <c r="B422">
        <v>50.847099999999998</v>
      </c>
      <c r="C422">
        <v>5.6863999999999999</v>
      </c>
    </row>
    <row r="423" spans="1:3" x14ac:dyDescent="0.45">
      <c r="A423" t="s">
        <v>264</v>
      </c>
      <c r="B423">
        <v>52.621099999999998</v>
      </c>
      <c r="C423">
        <v>-1.1246</v>
      </c>
    </row>
    <row r="424" spans="1:3" x14ac:dyDescent="0.45">
      <c r="A424" t="s">
        <v>277</v>
      </c>
      <c r="B424">
        <v>33.948</v>
      </c>
      <c r="C424">
        <v>-83.377300000000005</v>
      </c>
    </row>
    <row r="425" spans="1:3" x14ac:dyDescent="0.45">
      <c r="A425" t="s">
        <v>460</v>
      </c>
      <c r="B425">
        <v>48.697699999999998</v>
      </c>
      <c r="C425">
        <v>2.1764999999999999</v>
      </c>
    </row>
    <row r="426" spans="1:3" x14ac:dyDescent="0.45">
      <c r="A426" t="s">
        <v>461</v>
      </c>
      <c r="B426">
        <v>45.166670000000003</v>
      </c>
      <c r="C426">
        <v>5.7166699999999997</v>
      </c>
    </row>
    <row r="427" spans="1:3" x14ac:dyDescent="0.45">
      <c r="A427" t="s">
        <v>462</v>
      </c>
      <c r="B427">
        <v>49.992600000000003</v>
      </c>
      <c r="C427">
        <v>8.2416</v>
      </c>
    </row>
    <row r="428" spans="1:3" x14ac:dyDescent="0.45">
      <c r="A428" t="s">
        <v>610</v>
      </c>
      <c r="B428">
        <v>51.427399999999999</v>
      </c>
      <c r="C428">
        <v>-0.1749</v>
      </c>
    </row>
    <row r="429" spans="1:3" x14ac:dyDescent="0.45">
      <c r="A429" t="s">
        <v>463</v>
      </c>
      <c r="B429">
        <v>49.597900000000003</v>
      </c>
      <c r="C429">
        <v>11.0046</v>
      </c>
    </row>
    <row r="430" spans="1:3" x14ac:dyDescent="0.45">
      <c r="A430" t="s">
        <v>464</v>
      </c>
      <c r="B430">
        <v>28.064699999999998</v>
      </c>
      <c r="C430">
        <v>-80.623000000000005</v>
      </c>
    </row>
    <row r="431" spans="1:3" x14ac:dyDescent="0.45">
      <c r="A431" t="s">
        <v>465</v>
      </c>
      <c r="B431">
        <v>22.318493726</v>
      </c>
      <c r="C431">
        <v>87.305977109400004</v>
      </c>
    </row>
    <row r="432" spans="1:3" x14ac:dyDescent="0.45">
      <c r="A432" t="s">
        <v>467</v>
      </c>
      <c r="B432">
        <v>46.781700000000001</v>
      </c>
      <c r="C432">
        <v>-71.274699999999996</v>
      </c>
    </row>
    <row r="433" spans="1:3" x14ac:dyDescent="0.45">
      <c r="A433" t="s">
        <v>468</v>
      </c>
      <c r="B433">
        <v>48.844999999999999</v>
      </c>
      <c r="C433">
        <v>2.3395999999999999</v>
      </c>
    </row>
    <row r="434" spans="1:3" x14ac:dyDescent="0.45">
      <c r="A434" t="s">
        <v>469</v>
      </c>
      <c r="B434">
        <v>55.6496</v>
      </c>
      <c r="C434">
        <v>37.663899999999998</v>
      </c>
    </row>
    <row r="435" spans="1:3" x14ac:dyDescent="0.45">
      <c r="A435" t="s">
        <v>470</v>
      </c>
      <c r="B435">
        <v>41.807699999999997</v>
      </c>
      <c r="C435">
        <v>-72.254000000000005</v>
      </c>
    </row>
    <row r="436" spans="1:3" x14ac:dyDescent="0.45">
      <c r="A436" t="s">
        <v>611</v>
      </c>
      <c r="B436">
        <v>51.9636</v>
      </c>
      <c r="C436">
        <v>7.6132</v>
      </c>
    </row>
    <row r="437" spans="1:3" x14ac:dyDescent="0.45">
      <c r="A437" t="s">
        <v>471</v>
      </c>
      <c r="B437">
        <v>44.044800000000002</v>
      </c>
      <c r="C437">
        <v>-123.07259999999999</v>
      </c>
    </row>
    <row r="438" spans="1:3" x14ac:dyDescent="0.45">
      <c r="A438" t="s">
        <v>472</v>
      </c>
      <c r="B438">
        <v>49.928800000000003</v>
      </c>
      <c r="C438">
        <v>11.585800000000001</v>
      </c>
    </row>
    <row r="439" spans="1:3" x14ac:dyDescent="0.45">
      <c r="A439" t="s">
        <v>473</v>
      </c>
      <c r="B439">
        <v>44.563800000000001</v>
      </c>
      <c r="C439">
        <v>-123.2794</v>
      </c>
    </row>
    <row r="440" spans="1:3" x14ac:dyDescent="0.45">
      <c r="A440" t="s">
        <v>474</v>
      </c>
      <c r="B440">
        <v>46.860100000000003</v>
      </c>
      <c r="C440">
        <v>-113.98520000000001</v>
      </c>
    </row>
    <row r="441" spans="1:3" x14ac:dyDescent="0.45">
      <c r="A441" t="s">
        <v>475</v>
      </c>
      <c r="B441">
        <v>45.069400000000002</v>
      </c>
      <c r="C441">
        <v>7.6889000000000003</v>
      </c>
    </row>
    <row r="442" spans="1:3" x14ac:dyDescent="0.45">
      <c r="A442" t="s">
        <v>476</v>
      </c>
      <c r="B442">
        <v>45.779600000000002</v>
      </c>
      <c r="C442">
        <v>4.8655999999999997</v>
      </c>
    </row>
    <row r="443" spans="1:3" x14ac:dyDescent="0.45">
      <c r="A443" t="s">
        <v>477</v>
      </c>
      <c r="B443">
        <v>21.4941</v>
      </c>
      <c r="C443">
        <v>39.232599999999998</v>
      </c>
    </row>
    <row r="444" spans="1:3" x14ac:dyDescent="0.45">
      <c r="A444" t="s">
        <v>479</v>
      </c>
      <c r="B444">
        <v>48.219700000000003</v>
      </c>
      <c r="C444">
        <v>16.351500000000001</v>
      </c>
    </row>
    <row r="445" spans="1:3" x14ac:dyDescent="0.45">
      <c r="A445" t="s">
        <v>480</v>
      </c>
      <c r="B445">
        <v>-32.070999999999998</v>
      </c>
      <c r="C445">
        <v>115.825</v>
      </c>
    </row>
    <row r="446" spans="1:3" x14ac:dyDescent="0.45">
      <c r="A446" t="s">
        <v>481</v>
      </c>
      <c r="B446">
        <v>22.998799999999999</v>
      </c>
      <c r="C446">
        <v>120.2195</v>
      </c>
    </row>
    <row r="447" spans="1:3" x14ac:dyDescent="0.45">
      <c r="A447" t="s">
        <v>482</v>
      </c>
      <c r="B447">
        <v>35.784700000000001</v>
      </c>
      <c r="C447">
        <v>-78.682100000000005</v>
      </c>
    </row>
    <row r="448" spans="1:3" x14ac:dyDescent="0.45">
      <c r="A448" t="s">
        <v>483</v>
      </c>
      <c r="B448">
        <v>39.9696</v>
      </c>
      <c r="C448">
        <v>116.3188</v>
      </c>
    </row>
    <row r="449" spans="1:3" x14ac:dyDescent="0.45">
      <c r="A449" t="s">
        <v>484</v>
      </c>
      <c r="B449">
        <v>46.806399999999996</v>
      </c>
      <c r="C449">
        <v>7.1520000000000001</v>
      </c>
    </row>
    <row r="450" spans="1:3" x14ac:dyDescent="0.45">
      <c r="A450" t="s">
        <v>485</v>
      </c>
      <c r="B450">
        <v>45.186700000000002</v>
      </c>
      <c r="C450">
        <v>9.1568000000000005</v>
      </c>
    </row>
    <row r="451" spans="1:3" x14ac:dyDescent="0.45">
      <c r="A451" t="s">
        <v>486</v>
      </c>
      <c r="B451">
        <v>50.795200000000001</v>
      </c>
      <c r="C451">
        <v>-1.0935999999999999</v>
      </c>
    </row>
    <row r="452" spans="1:3" x14ac:dyDescent="0.45">
      <c r="A452" t="s">
        <v>487</v>
      </c>
      <c r="B452">
        <v>44.477899999999998</v>
      </c>
      <c r="C452">
        <v>-73.1965</v>
      </c>
    </row>
    <row r="453" spans="1:3" x14ac:dyDescent="0.45">
      <c r="A453" t="s">
        <v>489</v>
      </c>
      <c r="B453">
        <v>29.864899999999999</v>
      </c>
      <c r="C453">
        <v>77.896600000000007</v>
      </c>
    </row>
    <row r="454" spans="1:3" x14ac:dyDescent="0.45">
      <c r="A454" t="s">
        <v>612</v>
      </c>
      <c r="B454">
        <v>13.651</v>
      </c>
      <c r="C454">
        <v>100.4954</v>
      </c>
    </row>
    <row r="455" spans="1:3" x14ac:dyDescent="0.45">
      <c r="A455" t="s">
        <v>490</v>
      </c>
      <c r="B455">
        <v>19.323998704000001</v>
      </c>
      <c r="C455">
        <v>-99.185665924000006</v>
      </c>
    </row>
    <row r="456" spans="1:3" x14ac:dyDescent="0.45">
      <c r="A456" t="s">
        <v>492</v>
      </c>
      <c r="B456">
        <v>48.87</v>
      </c>
      <c r="C456">
        <v>2.2734999999999999</v>
      </c>
    </row>
    <row r="457" spans="1:3" x14ac:dyDescent="0.45">
      <c r="A457" t="s">
        <v>493</v>
      </c>
      <c r="B457">
        <v>32.841200000000001</v>
      </c>
      <c r="C457">
        <v>-96.784499999999994</v>
      </c>
    </row>
    <row r="458" spans="1:3" x14ac:dyDescent="0.45">
      <c r="A458" t="s">
        <v>494</v>
      </c>
      <c r="B458">
        <v>39.9816</v>
      </c>
      <c r="C458">
        <v>-75.149500000000003</v>
      </c>
    </row>
    <row r="459" spans="1:3" x14ac:dyDescent="0.45">
      <c r="A459" t="s">
        <v>495</v>
      </c>
      <c r="B459">
        <v>51.427700000000002</v>
      </c>
      <c r="C459">
        <v>6.8010000000000002</v>
      </c>
    </row>
    <row r="460" spans="1:3" x14ac:dyDescent="0.45">
      <c r="A460" t="s">
        <v>613</v>
      </c>
      <c r="B460">
        <v>62.236499999999999</v>
      </c>
      <c r="C460">
        <v>25.7316</v>
      </c>
    </row>
    <row r="461" spans="1:3" x14ac:dyDescent="0.45">
      <c r="A461" t="s">
        <v>496</v>
      </c>
      <c r="B461">
        <v>-29.8674</v>
      </c>
      <c r="C461">
        <v>30.980699999999999</v>
      </c>
    </row>
    <row r="462" spans="1:3" x14ac:dyDescent="0.45">
      <c r="A462" t="s">
        <v>497</v>
      </c>
      <c r="B462">
        <v>41.560699999999997</v>
      </c>
      <c r="C462">
        <v>-8.3962000000000003</v>
      </c>
    </row>
    <row r="463" spans="1:3" x14ac:dyDescent="0.45">
      <c r="A463" t="s">
        <v>498</v>
      </c>
      <c r="B463">
        <v>-33.883200000000002</v>
      </c>
      <c r="C463">
        <v>151.20050000000001</v>
      </c>
    </row>
    <row r="464" spans="1:3" x14ac:dyDescent="0.45">
      <c r="A464" t="s">
        <v>614</v>
      </c>
      <c r="B464">
        <v>4.6017999999999999</v>
      </c>
      <c r="C464">
        <v>-74.066100000000006</v>
      </c>
    </row>
    <row r="465" spans="1:3" x14ac:dyDescent="0.45">
      <c r="A465" t="s">
        <v>500</v>
      </c>
      <c r="B465">
        <v>42.169800000000002</v>
      </c>
      <c r="C465">
        <v>-8.6845999999999997</v>
      </c>
    </row>
    <row r="466" spans="1:3" x14ac:dyDescent="0.45">
      <c r="A466" t="s">
        <v>501</v>
      </c>
      <c r="B466">
        <v>30.757999999999999</v>
      </c>
      <c r="C466">
        <v>76.768500000000003</v>
      </c>
    </row>
    <row r="467" spans="1:3" x14ac:dyDescent="0.45">
      <c r="A467" t="s">
        <v>502</v>
      </c>
      <c r="B467">
        <v>50.928199999999997</v>
      </c>
      <c r="C467">
        <v>6.9287999999999998</v>
      </c>
    </row>
    <row r="468" spans="1:3" x14ac:dyDescent="0.45">
      <c r="A468" t="s">
        <v>503</v>
      </c>
      <c r="B468">
        <v>40.8202</v>
      </c>
      <c r="C468">
        <v>-96.700500000000005</v>
      </c>
    </row>
    <row r="469" spans="1:3" x14ac:dyDescent="0.45">
      <c r="A469" t="s">
        <v>504</v>
      </c>
      <c r="B469">
        <v>64.855800000000002</v>
      </c>
      <c r="C469">
        <v>-147.83349999999999</v>
      </c>
    </row>
    <row r="470" spans="1:3" x14ac:dyDescent="0.45">
      <c r="A470" t="s">
        <v>505</v>
      </c>
      <c r="B470">
        <v>30.598700000000001</v>
      </c>
      <c r="C470">
        <v>114.3425</v>
      </c>
    </row>
    <row r="471" spans="1:3" x14ac:dyDescent="0.45">
      <c r="A471" t="s">
        <v>506</v>
      </c>
      <c r="B471">
        <v>24.156300000000002</v>
      </c>
      <c r="C471">
        <v>120.6801</v>
      </c>
    </row>
    <row r="472" spans="1:3" x14ac:dyDescent="0.45">
      <c r="A472" t="s">
        <v>507</v>
      </c>
      <c r="B472">
        <v>37.557200000000002</v>
      </c>
      <c r="C472">
        <v>127.0453</v>
      </c>
    </row>
    <row r="473" spans="1:3" x14ac:dyDescent="0.45">
      <c r="A473" t="s">
        <v>508</v>
      </c>
      <c r="B473">
        <v>28.545000000000002</v>
      </c>
      <c r="C473">
        <v>77.192599999999999</v>
      </c>
    </row>
    <row r="474" spans="1:3" x14ac:dyDescent="0.45">
      <c r="A474" t="s">
        <v>509</v>
      </c>
      <c r="B474">
        <v>26.5123</v>
      </c>
      <c r="C474">
        <v>80.232900000000001</v>
      </c>
    </row>
    <row r="475" spans="1:3" x14ac:dyDescent="0.45">
      <c r="A475" t="s">
        <v>510</v>
      </c>
      <c r="B475">
        <v>24.7224</v>
      </c>
      <c r="C475">
        <v>46.627099999999999</v>
      </c>
    </row>
    <row r="476" spans="1:3" x14ac:dyDescent="0.45">
      <c r="A476" t="s">
        <v>511</v>
      </c>
      <c r="B476">
        <v>32.775700000000001</v>
      </c>
      <c r="C476">
        <v>-117.0719</v>
      </c>
    </row>
    <row r="477" spans="1:3" x14ac:dyDescent="0.45">
      <c r="A477" t="s">
        <v>512</v>
      </c>
      <c r="B477">
        <v>43.7776</v>
      </c>
      <c r="C477">
        <v>11.2598</v>
      </c>
    </row>
    <row r="478" spans="1:3" x14ac:dyDescent="0.45">
      <c r="A478" t="s">
        <v>513</v>
      </c>
      <c r="B478">
        <v>42.816870000000002</v>
      </c>
      <c r="C478">
        <v>-1.64323</v>
      </c>
    </row>
    <row r="479" spans="1:3" x14ac:dyDescent="0.45">
      <c r="A479" t="s">
        <v>514</v>
      </c>
      <c r="B479">
        <v>41.118499526000001</v>
      </c>
      <c r="C479">
        <v>1.256332308</v>
      </c>
    </row>
    <row r="480" spans="1:3" x14ac:dyDescent="0.45">
      <c r="A480" t="s">
        <v>515</v>
      </c>
      <c r="B480">
        <v>43.708530000000003</v>
      </c>
      <c r="C480">
        <v>10.403600000000001</v>
      </c>
    </row>
    <row r="481" spans="1:3" x14ac:dyDescent="0.45">
      <c r="A481" t="s">
        <v>516</v>
      </c>
      <c r="B481">
        <v>43.039200000000001</v>
      </c>
      <c r="C481">
        <v>-76.135099999999994</v>
      </c>
    </row>
    <row r="482" spans="1:3" x14ac:dyDescent="0.45">
      <c r="A482" t="s">
        <v>615</v>
      </c>
      <c r="B482">
        <v>40.891800000000003</v>
      </c>
      <c r="C482">
        <v>29.3765</v>
      </c>
    </row>
    <row r="483" spans="1:3" x14ac:dyDescent="0.45">
      <c r="A483" t="s">
        <v>517</v>
      </c>
      <c r="B483">
        <v>52.512500000000003</v>
      </c>
      <c r="C483">
        <v>13.3269</v>
      </c>
    </row>
    <row r="484" spans="1:3" x14ac:dyDescent="0.45">
      <c r="A484" t="s">
        <v>616</v>
      </c>
      <c r="B484">
        <v>-33.035200000000003</v>
      </c>
      <c r="C484">
        <v>-71.596800000000002</v>
      </c>
    </row>
    <row r="485" spans="1:3" x14ac:dyDescent="0.45">
      <c r="A485" t="s">
        <v>518</v>
      </c>
      <c r="B485">
        <v>53.1068</v>
      </c>
      <c r="C485">
        <v>8.8520000000000003</v>
      </c>
    </row>
    <row r="486" spans="1:3" x14ac:dyDescent="0.45">
      <c r="A486" t="s">
        <v>519</v>
      </c>
      <c r="B486">
        <v>35.084299999999999</v>
      </c>
      <c r="C486">
        <v>-106.6198</v>
      </c>
    </row>
    <row r="487" spans="1:3" x14ac:dyDescent="0.45">
      <c r="A487" t="s">
        <v>520</v>
      </c>
      <c r="B487">
        <v>13.0219</v>
      </c>
      <c r="C487">
        <v>77.567099999999996</v>
      </c>
    </row>
    <row r="488" spans="1:3" x14ac:dyDescent="0.45">
      <c r="A488" t="s">
        <v>521</v>
      </c>
      <c r="B488">
        <v>61.06456</v>
      </c>
      <c r="C488">
        <v>28.090240000000001</v>
      </c>
    </row>
    <row r="489" spans="1:3" x14ac:dyDescent="0.45">
      <c r="A489" t="s">
        <v>522</v>
      </c>
      <c r="B489">
        <v>22.133400000000002</v>
      </c>
      <c r="C489">
        <v>113.5514</v>
      </c>
    </row>
    <row r="490" spans="1:3" x14ac:dyDescent="0.45">
      <c r="A490" t="s">
        <v>524</v>
      </c>
      <c r="B490">
        <v>41.834899999999998</v>
      </c>
      <c r="C490">
        <v>-87.626999999999995</v>
      </c>
    </row>
    <row r="491" spans="1:3" x14ac:dyDescent="0.45">
      <c r="A491" t="s">
        <v>525</v>
      </c>
      <c r="B491">
        <v>54.847700000000003</v>
      </c>
      <c r="C491">
        <v>83.094399999999993</v>
      </c>
    </row>
    <row r="492" spans="1:3" x14ac:dyDescent="0.45">
      <c r="A492" t="s">
        <v>526</v>
      </c>
      <c r="B492">
        <v>31.6295</v>
      </c>
      <c r="C492">
        <v>-7.9810999999999996</v>
      </c>
    </row>
    <row r="493" spans="1:3" x14ac:dyDescent="0.45">
      <c r="A493" t="s">
        <v>528</v>
      </c>
      <c r="B493">
        <v>41.254800000000003</v>
      </c>
      <c r="C493">
        <v>-95.975700000000003</v>
      </c>
    </row>
    <row r="494" spans="1:3" x14ac:dyDescent="0.45">
      <c r="A494" t="s">
        <v>529</v>
      </c>
      <c r="B494">
        <v>48.781599999999997</v>
      </c>
      <c r="C494">
        <v>9.1724999999999994</v>
      </c>
    </row>
    <row r="495" spans="1:3" x14ac:dyDescent="0.45">
      <c r="A495" t="s">
        <v>530</v>
      </c>
      <c r="B495">
        <v>37.564300000000003</v>
      </c>
      <c r="C495">
        <v>126.9502</v>
      </c>
    </row>
    <row r="496" spans="1:3" x14ac:dyDescent="0.45">
      <c r="A496" t="s">
        <v>531</v>
      </c>
      <c r="B496">
        <v>32.719099999999997</v>
      </c>
      <c r="C496">
        <v>51.531999999999996</v>
      </c>
    </row>
    <row r="497" spans="1:3" x14ac:dyDescent="0.45">
      <c r="A497" t="s">
        <v>532</v>
      </c>
      <c r="B497">
        <v>53.338999999999999</v>
      </c>
      <c r="C497">
        <v>-6.2619999999999996</v>
      </c>
    </row>
    <row r="498" spans="1:3" x14ac:dyDescent="0.45">
      <c r="A498" t="s">
        <v>533</v>
      </c>
      <c r="B498">
        <v>38.752699999999997</v>
      </c>
      <c r="C498">
        <v>-9.1582000000000008</v>
      </c>
    </row>
    <row r="499" spans="1:3" x14ac:dyDescent="0.45">
      <c r="A499" t="s">
        <v>535</v>
      </c>
      <c r="B499">
        <v>37.5839</v>
      </c>
      <c r="C499">
        <v>127.05880000000001</v>
      </c>
    </row>
    <row r="500" spans="1:3" x14ac:dyDescent="0.45">
      <c r="A500" t="s">
        <v>534</v>
      </c>
      <c r="B500">
        <v>41.8626</v>
      </c>
      <c r="C500">
        <v>12.479100000000001</v>
      </c>
    </row>
    <row r="501" spans="1:3" x14ac:dyDescent="0.45">
      <c r="A501" t="s">
        <v>536</v>
      </c>
      <c r="B501">
        <v>-33.811799999999998</v>
      </c>
      <c r="C501">
        <v>151.02510000000001</v>
      </c>
    </row>
    <row r="502" spans="1:3" x14ac:dyDescent="0.45">
      <c r="A502" t="s">
        <v>537</v>
      </c>
      <c r="B502">
        <v>49.483699999999999</v>
      </c>
      <c r="C502">
        <v>49.483699999999999</v>
      </c>
    </row>
    <row r="503" spans="1:3" x14ac:dyDescent="0.45">
      <c r="A503" t="s">
        <v>538</v>
      </c>
      <c r="B503">
        <v>49.504300000000001</v>
      </c>
      <c r="C503">
        <v>5.9484000000000004</v>
      </c>
    </row>
    <row r="504" spans="1:3" x14ac:dyDescent="0.45">
      <c r="A504" t="s">
        <v>617</v>
      </c>
      <c r="B504">
        <v>52.526499999999999</v>
      </c>
      <c r="C504">
        <v>13.3766</v>
      </c>
    </row>
    <row r="505" spans="1:3" x14ac:dyDescent="0.45">
      <c r="A505" t="s">
        <v>541</v>
      </c>
      <c r="B505">
        <v>55.681600000000003</v>
      </c>
      <c r="C505">
        <v>12.5297</v>
      </c>
    </row>
    <row r="506" spans="1:3" x14ac:dyDescent="0.45">
      <c r="A506" t="s">
        <v>542</v>
      </c>
      <c r="B506">
        <v>30.4419</v>
      </c>
      <c r="C506">
        <v>-84.298500000000004</v>
      </c>
    </row>
    <row r="507" spans="1:3" x14ac:dyDescent="0.45">
      <c r="A507" t="s">
        <v>543</v>
      </c>
      <c r="B507">
        <v>45.499099999999999</v>
      </c>
      <c r="C507">
        <v>-122.6855</v>
      </c>
    </row>
    <row r="508" spans="1:3" x14ac:dyDescent="0.45">
      <c r="A508" t="s">
        <v>544</v>
      </c>
      <c r="B508">
        <v>48.851199999999999</v>
      </c>
      <c r="C508">
        <v>2.3408000000000002</v>
      </c>
    </row>
    <row r="509" spans="1:3" x14ac:dyDescent="0.45">
      <c r="A509" t="s">
        <v>545</v>
      </c>
      <c r="B509">
        <v>60.007399999999997</v>
      </c>
      <c r="C509">
        <v>30.372900000000001</v>
      </c>
    </row>
    <row r="510" spans="1:3" x14ac:dyDescent="0.45">
      <c r="A510" t="s">
        <v>546</v>
      </c>
      <c r="B510">
        <v>51.536799999999999</v>
      </c>
      <c r="C510">
        <v>-0.13400000000000001</v>
      </c>
    </row>
    <row r="511" spans="1:3" x14ac:dyDescent="0.45">
      <c r="A511" t="s">
        <v>547</v>
      </c>
      <c r="B511">
        <v>41.873600000000003</v>
      </c>
      <c r="C511">
        <v>-87.669300000000007</v>
      </c>
    </row>
    <row r="512" spans="1:3" x14ac:dyDescent="0.45">
      <c r="A512" t="s">
        <v>549</v>
      </c>
      <c r="B512">
        <v>43.308888898900001</v>
      </c>
      <c r="C512">
        <v>5.3858333433299999</v>
      </c>
    </row>
    <row r="513" spans="1:3" x14ac:dyDescent="0.45">
      <c r="A513" t="s">
        <v>550</v>
      </c>
      <c r="B513">
        <v>44.8245</v>
      </c>
      <c r="C513">
        <v>-0.60589999999999999</v>
      </c>
    </row>
    <row r="514" spans="1:3" x14ac:dyDescent="0.45">
      <c r="A514" t="s">
        <v>551</v>
      </c>
      <c r="B514">
        <v>-19.3277</v>
      </c>
      <c r="C514">
        <v>146.75649999999999</v>
      </c>
    </row>
    <row r="515" spans="1:3" x14ac:dyDescent="0.45">
      <c r="A515" t="s">
        <v>552</v>
      </c>
      <c r="B515">
        <v>50.580500000000001</v>
      </c>
      <c r="C515">
        <v>8.6770999999999994</v>
      </c>
    </row>
    <row r="516" spans="1:3" x14ac:dyDescent="0.45">
      <c r="A516" t="s">
        <v>553</v>
      </c>
      <c r="B516">
        <v>38.636499999999998</v>
      </c>
      <c r="C516">
        <v>-90.233900000000006</v>
      </c>
    </row>
    <row r="517" spans="1:3" x14ac:dyDescent="0.45">
      <c r="A517" t="s">
        <v>554</v>
      </c>
      <c r="B517">
        <v>35.9544</v>
      </c>
      <c r="C517">
        <v>-83.929500000000004</v>
      </c>
    </row>
    <row r="518" spans="1:3" x14ac:dyDescent="0.45">
      <c r="A518" t="s">
        <v>555</v>
      </c>
      <c r="B518">
        <v>56.465200000000003</v>
      </c>
      <c r="C518">
        <v>84.949700000000007</v>
      </c>
    </row>
    <row r="519" spans="1:3" x14ac:dyDescent="0.45">
      <c r="A519" t="s">
        <v>556</v>
      </c>
      <c r="B519">
        <v>54.095100000000002</v>
      </c>
      <c r="C519">
        <v>13.374599999999999</v>
      </c>
    </row>
    <row r="520" spans="1:3" x14ac:dyDescent="0.45">
      <c r="A520" t="s">
        <v>557</v>
      </c>
      <c r="B520">
        <v>35.226500000000001</v>
      </c>
      <c r="C520">
        <v>126.84</v>
      </c>
    </row>
    <row r="521" spans="1:3" x14ac:dyDescent="0.45">
      <c r="A521" t="s">
        <v>558</v>
      </c>
      <c r="B521">
        <v>48.7117</v>
      </c>
      <c r="C521">
        <v>9.2118000000000002</v>
      </c>
    </row>
    <row r="522" spans="1:3" x14ac:dyDescent="0.45">
      <c r="A522" t="s">
        <v>559</v>
      </c>
      <c r="B522">
        <v>55.790399999999998</v>
      </c>
      <c r="C522">
        <v>49.121400000000001</v>
      </c>
    </row>
    <row r="523" spans="1:3" x14ac:dyDescent="0.45">
      <c r="A523" t="s">
        <v>560</v>
      </c>
      <c r="B523">
        <v>43.043599999999998</v>
      </c>
      <c r="C523">
        <v>-88.021799999999999</v>
      </c>
    </row>
    <row r="524" spans="1:3" x14ac:dyDescent="0.45">
      <c r="A524" t="s">
        <v>561</v>
      </c>
      <c r="B524">
        <v>40.845500000000001</v>
      </c>
      <c r="C524">
        <v>14.2578</v>
      </c>
    </row>
    <row r="525" spans="1:3" x14ac:dyDescent="0.45">
      <c r="A525" t="s">
        <v>618</v>
      </c>
      <c r="B525">
        <v>59.254800000000003</v>
      </c>
      <c r="C525">
        <v>15.2493</v>
      </c>
    </row>
    <row r="526" spans="1:3" x14ac:dyDescent="0.45">
      <c r="A526" t="s">
        <v>562</v>
      </c>
      <c r="B526">
        <v>51.492199999999997</v>
      </c>
      <c r="C526">
        <v>7.4141000000000004</v>
      </c>
    </row>
    <row r="527" spans="1:3" x14ac:dyDescent="0.45">
      <c r="A527" t="s">
        <v>563</v>
      </c>
      <c r="B527">
        <v>43.603830918</v>
      </c>
      <c r="C527">
        <v>1.435331592</v>
      </c>
    </row>
    <row r="528" spans="1:3" x14ac:dyDescent="0.45">
      <c r="A528" t="s">
        <v>619</v>
      </c>
      <c r="B528">
        <v>49.8337</v>
      </c>
      <c r="C528">
        <v>18.163599999999999</v>
      </c>
    </row>
    <row r="529" spans="1:3" x14ac:dyDescent="0.45">
      <c r="A529" t="s">
        <v>564</v>
      </c>
      <c r="B529">
        <v>35.159999999999997</v>
      </c>
      <c r="C529">
        <v>33.377000000000002</v>
      </c>
    </row>
    <row r="530" spans="1:3" x14ac:dyDescent="0.45">
      <c r="A530" t="s">
        <v>566</v>
      </c>
      <c r="B530">
        <v>47.432200000000002</v>
      </c>
      <c r="C530">
        <v>9.3756000000000004</v>
      </c>
    </row>
    <row r="531" spans="1:3" x14ac:dyDescent="0.45">
      <c r="A531" t="s">
        <v>567</v>
      </c>
      <c r="B531">
        <v>47.067999727999997</v>
      </c>
      <c r="C531">
        <v>15.4499982</v>
      </c>
    </row>
    <row r="532" spans="1:3" x14ac:dyDescent="0.45">
      <c r="A532" t="s">
        <v>620</v>
      </c>
      <c r="B532">
        <v>38.735330392000002</v>
      </c>
      <c r="C532">
        <v>-9.1366661199999992</v>
      </c>
    </row>
    <row r="533" spans="1:3" x14ac:dyDescent="0.45">
      <c r="A533" t="s">
        <v>568</v>
      </c>
      <c r="B533">
        <v>65.059299999999993</v>
      </c>
      <c r="C533">
        <v>25.4663</v>
      </c>
    </row>
    <row r="534" spans="1:3" x14ac:dyDescent="0.45">
      <c r="A534" t="s">
        <v>621</v>
      </c>
      <c r="B534">
        <v>48.846899999999998</v>
      </c>
      <c r="C534">
        <v>2.3445</v>
      </c>
    </row>
    <row r="535" spans="1:3" x14ac:dyDescent="0.45">
      <c r="A535" t="s">
        <v>569</v>
      </c>
      <c r="B535">
        <v>42.7883</v>
      </c>
      <c r="C535">
        <v>-96.925299999999993</v>
      </c>
    </row>
    <row r="536" spans="1:3" x14ac:dyDescent="0.45">
      <c r="A536" t="s">
        <v>622</v>
      </c>
      <c r="B536">
        <v>50.631390000000003</v>
      </c>
      <c r="C536">
        <v>3.0755599999999998</v>
      </c>
    </row>
    <row r="537" spans="1:3" x14ac:dyDescent="0.45">
      <c r="A537" t="s">
        <v>570</v>
      </c>
      <c r="B537">
        <v>45.437100000000001</v>
      </c>
      <c r="C537">
        <v>11.0036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timesData_Final_5</vt:lpstr>
      <vt:lpstr>costs</vt:lpstr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Marawan Abouelhassen</dc:creator>
  <cp:lastModifiedBy>Marawan Abo el-Hassan</cp:lastModifiedBy>
  <dcterms:created xsi:type="dcterms:W3CDTF">2019-03-07T13:05:37Z</dcterms:created>
  <dcterms:modified xsi:type="dcterms:W3CDTF">2019-03-09T14:01:12Z</dcterms:modified>
</cp:coreProperties>
</file>