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1537b96d94d6b/Desktop/HR Dataset/"/>
    </mc:Choice>
  </mc:AlternateContent>
  <xr:revisionPtr revIDLastSave="0" documentId="8_{1EB9388C-AC79-4BA1-8F1D-6E078F6C8B63}" xr6:coauthVersionLast="47" xr6:coauthVersionMax="47" xr10:uidLastSave="{00000000-0000-0000-0000-000000000000}"/>
  <bookViews>
    <workbookView xWindow="-120" yWindow="-120" windowWidth="20730" windowHeight="11160"/>
  </bookViews>
  <sheets>
    <sheet name="uncleaned_hr_report" sheetId="1" r:id="rId1"/>
  </sheets>
  <calcPr calcId="0"/>
</workbook>
</file>

<file path=xl/calcChain.xml><?xml version="1.0" encoding="utf-8"?>
<calcChain xmlns="http://schemas.openxmlformats.org/spreadsheetml/2006/main">
  <c r="N56" i="1" l="1"/>
  <c r="N124" i="1"/>
  <c r="N158" i="1"/>
  <c r="N163" i="1"/>
  <c r="N192" i="1"/>
</calcChain>
</file>

<file path=xl/sharedStrings.xml><?xml version="1.0" encoding="utf-8"?>
<sst xmlns="http://schemas.openxmlformats.org/spreadsheetml/2006/main" count="2126" uniqueCount="1007">
  <si>
    <t>Employee ID</t>
  </si>
  <si>
    <t>Full Name</t>
  </si>
  <si>
    <t>Gender</t>
  </si>
  <si>
    <t>Date of Birth</t>
  </si>
  <si>
    <t>Date of Hire</t>
  </si>
  <si>
    <t>Job Title</t>
  </si>
  <si>
    <t>Department</t>
  </si>
  <si>
    <t>Annual Salary</t>
  </si>
  <si>
    <t>Status</t>
  </si>
  <si>
    <t>Performance Rating</t>
  </si>
  <si>
    <t>Years at Company</t>
  </si>
  <si>
    <t>Location</t>
  </si>
  <si>
    <t>Email</t>
  </si>
  <si>
    <t>Phone Number</t>
  </si>
  <si>
    <t>Last Promotion Date</t>
  </si>
  <si>
    <t>Supervisor</t>
  </si>
  <si>
    <t>EMP0001</t>
  </si>
  <si>
    <t>allison hill</t>
  </si>
  <si>
    <t>Male</t>
  </si>
  <si>
    <t>Analyst</t>
  </si>
  <si>
    <t>Finance</t>
  </si>
  <si>
    <t>On Leave</t>
  </si>
  <si>
    <t>Poor</t>
  </si>
  <si>
    <t>Los Angeles</t>
  </si>
  <si>
    <t>leonardthomas@hotmail.com</t>
  </si>
  <si>
    <t>926.142.9396</t>
  </si>
  <si>
    <t>Teresa Adkins</t>
  </si>
  <si>
    <t>Noah Rhodes</t>
  </si>
  <si>
    <t>F</t>
  </si>
  <si>
    <t>Data Analyst</t>
  </si>
  <si>
    <t>HR</t>
  </si>
  <si>
    <t>Excellent</t>
  </si>
  <si>
    <t>deborahreid@yahoo.com</t>
  </si>
  <si>
    <t>+1-856-218-5016x31599</t>
  </si>
  <si>
    <t>Joanna Jackson</t>
  </si>
  <si>
    <t>EMP0003</t>
  </si>
  <si>
    <t>Angie Henderson</t>
  </si>
  <si>
    <t>U</t>
  </si>
  <si>
    <t>14-03-1997</t>
  </si>
  <si>
    <t>HR Manager</t>
  </si>
  <si>
    <t>finance</t>
  </si>
  <si>
    <t>Cairo</t>
  </si>
  <si>
    <t>cwilson@gmail.com</t>
  </si>
  <si>
    <t>+1-650-477-3586x629</t>
  </si>
  <si>
    <t>Beth Young</t>
  </si>
  <si>
    <t>EMP0004</t>
  </si>
  <si>
    <t>Daniel Wagner</t>
  </si>
  <si>
    <t>Engineer</t>
  </si>
  <si>
    <t>average</t>
  </si>
  <si>
    <t>Tanta</t>
  </si>
  <si>
    <t>pwilson@hotmail.com</t>
  </si>
  <si>
    <t>86595-xxx</t>
  </si>
  <si>
    <t>Patrick Brady</t>
  </si>
  <si>
    <t>EMP0005</t>
  </si>
  <si>
    <t>Cristian Santos</t>
  </si>
  <si>
    <t>Sales</t>
  </si>
  <si>
    <t>Terminated</t>
  </si>
  <si>
    <t>Needs Improvement</t>
  </si>
  <si>
    <t>qchavez@horton.com</t>
  </si>
  <si>
    <t>(194)311-4262x6551</t>
  </si>
  <si>
    <t>James Davis</t>
  </si>
  <si>
    <t>EMP0006</t>
  </si>
  <si>
    <t>Connie Lawrence</t>
  </si>
  <si>
    <t>M</t>
  </si>
  <si>
    <t>Good</t>
  </si>
  <si>
    <t>basschristina@yahoo.com</t>
  </si>
  <si>
    <t>047-541-2126</t>
  </si>
  <si>
    <t>Kara Brown</t>
  </si>
  <si>
    <t>EMP0007</t>
  </si>
  <si>
    <t>Abigail Shaffer</t>
  </si>
  <si>
    <t>Female</t>
  </si>
  <si>
    <t>Active</t>
  </si>
  <si>
    <t>jeff73@garcia-jennings.net</t>
  </si>
  <si>
    <t>888.610.1581x995</t>
  </si>
  <si>
    <t>Kelly Ferrell</t>
  </si>
  <si>
    <t>EMP0008</t>
  </si>
  <si>
    <t>Gina Moore</t>
  </si>
  <si>
    <t>good</t>
  </si>
  <si>
    <t>sandersjames@gmail.com</t>
  </si>
  <si>
    <t>(046)618-3982x6224</t>
  </si>
  <si>
    <t>Luke Miller</t>
  </si>
  <si>
    <t>EMP0009</t>
  </si>
  <si>
    <t>Gabrielle Davis</t>
  </si>
  <si>
    <t>Giza</t>
  </si>
  <si>
    <t>batesdarlene@hotmail.com</t>
  </si>
  <si>
    <t>472-126-4647x1543</t>
  </si>
  <si>
    <t>Jean Perez</t>
  </si>
  <si>
    <t>ryan munoz</t>
  </si>
  <si>
    <t>ENG</t>
  </si>
  <si>
    <t>buchananjohn@buchanan.com</t>
  </si>
  <si>
    <t>001-799-371-2406x5965</t>
  </si>
  <si>
    <t>Jessica Martinez</t>
  </si>
  <si>
    <t>EMP0011</t>
  </si>
  <si>
    <t>Monica Herrera</t>
  </si>
  <si>
    <t>20-08-1984</t>
  </si>
  <si>
    <t>San Francisco</t>
  </si>
  <si>
    <t>lisahall@kramer.com</t>
  </si>
  <si>
    <t>569.245.9375x265</t>
  </si>
  <si>
    <t>Carolyn Johnson</t>
  </si>
  <si>
    <t>EMP0012</t>
  </si>
  <si>
    <t>Jamie Arnold</t>
  </si>
  <si>
    <t>vanessafernandez@gmail.com</t>
  </si>
  <si>
    <t>793-564-6519x3982</t>
  </si>
  <si>
    <t>Thomas Lin</t>
  </si>
  <si>
    <t>Lisa Hensley</t>
  </si>
  <si>
    <t>andersonmichael@chapman.com</t>
  </si>
  <si>
    <t>+1-807-374-1672x43426</t>
  </si>
  <si>
    <t>Seth Donovan</t>
  </si>
  <si>
    <t>EMP0014</t>
  </si>
  <si>
    <t>Michele Williams</t>
  </si>
  <si>
    <t>martinezrobert@gmail.com</t>
  </si>
  <si>
    <t>(179)796-8868x0589</t>
  </si>
  <si>
    <t>Brandy Fry</t>
  </si>
  <si>
    <t>EMP0015</t>
  </si>
  <si>
    <t>dylan miller</t>
  </si>
  <si>
    <t>xwest@wheeler.org</t>
  </si>
  <si>
    <t>+1-113-529-0965x6101</t>
  </si>
  <si>
    <t>Leslie Bryant</t>
  </si>
  <si>
    <t>EMP0016</t>
  </si>
  <si>
    <t>brian ramirez</t>
  </si>
  <si>
    <t>Data Scientist</t>
  </si>
  <si>
    <t>stephen00@boone-simmons.com</t>
  </si>
  <si>
    <t>388-899-3756x798</t>
  </si>
  <si>
    <t>Sherry Graham</t>
  </si>
  <si>
    <t>EMP0017</t>
  </si>
  <si>
    <t>Holly Wood</t>
  </si>
  <si>
    <t>fjones@yahoo.com</t>
  </si>
  <si>
    <t>(507)146-1125</t>
  </si>
  <si>
    <t>Kimberly Stout</t>
  </si>
  <si>
    <t>EMP0018</t>
  </si>
  <si>
    <t>Derek Zuniga</t>
  </si>
  <si>
    <t>martinezclaudia@kelley.net</t>
  </si>
  <si>
    <t>573-875-7177x5140</t>
  </si>
  <si>
    <t>Mr. Brandon Parker</t>
  </si>
  <si>
    <t>EMP0019</t>
  </si>
  <si>
    <t>Lisa Jackson</t>
  </si>
  <si>
    <t>Engineering</t>
  </si>
  <si>
    <t>bwagner@gmail.com</t>
  </si>
  <si>
    <t>001-105-123-8282x586</t>
  </si>
  <si>
    <t>Christopher Smith</t>
  </si>
  <si>
    <t>Carla Gray</t>
  </si>
  <si>
    <t>28-09-1987</t>
  </si>
  <si>
    <t>Accountant</t>
  </si>
  <si>
    <t>IT</t>
  </si>
  <si>
    <t>russellbeasley@morgan-chavez.biz</t>
  </si>
  <si>
    <t>362.266.0937x966</t>
  </si>
  <si>
    <t>Olivia Taylor</t>
  </si>
  <si>
    <t>EMP0021</t>
  </si>
  <si>
    <t>margaret hawkins dds</t>
  </si>
  <si>
    <t>ronald45@mcdaniel.com</t>
  </si>
  <si>
    <t>Joseph Watts</t>
  </si>
  <si>
    <t>EMP0022</t>
  </si>
  <si>
    <t>Patty Perez</t>
  </si>
  <si>
    <t>Marketing</t>
  </si>
  <si>
    <t>Christopher@davis.com</t>
  </si>
  <si>
    <t>714.785.9696</t>
  </si>
  <si>
    <t>Pedro Evans DDS</t>
  </si>
  <si>
    <t>EMP0023</t>
  </si>
  <si>
    <t>Ethan Adams</t>
  </si>
  <si>
    <t>Lisa@brown.com</t>
  </si>
  <si>
    <t>001-155-792-4991</t>
  </si>
  <si>
    <t>Linda Robles</t>
  </si>
  <si>
    <t>EMP0024</t>
  </si>
  <si>
    <t>Tommy Walter</t>
  </si>
  <si>
    <t>27-11-1980</t>
  </si>
  <si>
    <t>morgan60@yahoo.com</t>
  </si>
  <si>
    <t>+1-251-341-2528x66929</t>
  </si>
  <si>
    <t>Chelsea Khan</t>
  </si>
  <si>
    <t>EMP0025</t>
  </si>
  <si>
    <t>Matthew Foster</t>
  </si>
  <si>
    <t>dale83@gmail.com</t>
  </si>
  <si>
    <t>(627)828-2742x2579</t>
  </si>
  <si>
    <t>David Espinoza</t>
  </si>
  <si>
    <t>EMP0026</t>
  </si>
  <si>
    <t>Judy Baker</t>
  </si>
  <si>
    <t>melaniebell@hotmail.com</t>
  </si>
  <si>
    <t>sandra walker</t>
  </si>
  <si>
    <t>EMP0027</t>
  </si>
  <si>
    <t>Justin Baker</t>
  </si>
  <si>
    <t>farmeraudrey@yahoo.com</t>
  </si>
  <si>
    <t>+1-767-721-9034x04384</t>
  </si>
  <si>
    <t>mario black</t>
  </si>
  <si>
    <t>EMP0028</t>
  </si>
  <si>
    <t>Stephanie Ross</t>
  </si>
  <si>
    <t>anthony44@bell-white.com</t>
  </si>
  <si>
    <t>(797)881-9148</t>
  </si>
  <si>
    <t>Lisa Benson</t>
  </si>
  <si>
    <t>EMP0029</t>
  </si>
  <si>
    <t>Zachary Hicks</t>
  </si>
  <si>
    <t>thomascynthia@gmail.com</t>
  </si>
  <si>
    <t>(807)836-1340x745</t>
  </si>
  <si>
    <t>Matthew Patel</t>
  </si>
  <si>
    <t>EMP0030</t>
  </si>
  <si>
    <t>anthony rodriguez</t>
  </si>
  <si>
    <t>New York</t>
  </si>
  <si>
    <t>nicholaschavez@wood.com</t>
  </si>
  <si>
    <t>713-395-9629</t>
  </si>
  <si>
    <t>Cole Jones</t>
  </si>
  <si>
    <t>EMP0031</t>
  </si>
  <si>
    <t>Rebecca Henderson</t>
  </si>
  <si>
    <t>25-05-1976</t>
  </si>
  <si>
    <t>moorekaren@craig.info</t>
  </si>
  <si>
    <t>(330)958-4982</t>
  </si>
  <si>
    <t>brian gibson</t>
  </si>
  <si>
    <t>EMP0032</t>
  </si>
  <si>
    <t>James Ferrell</t>
  </si>
  <si>
    <t>21-11-2022</t>
  </si>
  <si>
    <t>449-481-2604x22325</t>
  </si>
  <si>
    <t>Michael Vasquez</t>
  </si>
  <si>
    <t>EMP0033</t>
  </si>
  <si>
    <t>Tricia Valencia</t>
  </si>
  <si>
    <t>reeddaniel@gregory.com</t>
  </si>
  <si>
    <t>672.946.6711</t>
  </si>
  <si>
    <t>christian booker</t>
  </si>
  <si>
    <t>EMP0034</t>
  </si>
  <si>
    <t>Nathan Maldonado</t>
  </si>
  <si>
    <t>Software Engineer</t>
  </si>
  <si>
    <t>djoyce@harris.com</t>
  </si>
  <si>
    <t>(845)775-9017x5186</t>
  </si>
  <si>
    <t>William Campbell</t>
  </si>
  <si>
    <t>EMP0035</t>
  </si>
  <si>
    <t>Debra Davidson</t>
  </si>
  <si>
    <t>mark07@hotmail.com</t>
  </si>
  <si>
    <t>637.454.5892</t>
  </si>
  <si>
    <t>jeffrey smith</t>
  </si>
  <si>
    <t>EMP0036</t>
  </si>
  <si>
    <t>Jeffrey Chavez</t>
  </si>
  <si>
    <t>davidpatel@gmail.com</t>
  </si>
  <si>
    <t>001-750-017-0127</t>
  </si>
  <si>
    <t>Adrian Robinson</t>
  </si>
  <si>
    <t>EMP0037</t>
  </si>
  <si>
    <t>Sherri Baker</t>
  </si>
  <si>
    <t>21-01-1983</t>
  </si>
  <si>
    <t>sandersjudy@yahoo.com</t>
  </si>
  <si>
    <t>063.242.4154x152</t>
  </si>
  <si>
    <t>Richard Jimenez</t>
  </si>
  <si>
    <t>EMP0038</t>
  </si>
  <si>
    <t>Cassandra Gaines</t>
  </si>
  <si>
    <t>umorse@patterson.com</t>
  </si>
  <si>
    <t>Michael Johnson</t>
  </si>
  <si>
    <t>EMP0039</t>
  </si>
  <si>
    <t>Elizabeth Fowler</t>
  </si>
  <si>
    <t>usmith@solis.info</t>
  </si>
  <si>
    <t>(938)700-5162</t>
  </si>
  <si>
    <t>Paul Thomas</t>
  </si>
  <si>
    <t>EMP0040</t>
  </si>
  <si>
    <t>Brittany Farmer</t>
  </si>
  <si>
    <t>James Daniels</t>
  </si>
  <si>
    <t>EMP0041</t>
  </si>
  <si>
    <t>Paula Moreno</t>
  </si>
  <si>
    <t>fosterkyle@yahoo.com</t>
  </si>
  <si>
    <t>Steven Wright</t>
  </si>
  <si>
    <t>Fred Smith</t>
  </si>
  <si>
    <t>kimberly18@wilson.com</t>
  </si>
  <si>
    <t>001-196-565-2341x38999</t>
  </si>
  <si>
    <t>Adam Villegas</t>
  </si>
  <si>
    <t>EMP0043</t>
  </si>
  <si>
    <t>Sherry Decker</t>
  </si>
  <si>
    <t>joelthomas@gmail.com</t>
  </si>
  <si>
    <t>043-898-3640x3761</t>
  </si>
  <si>
    <t>Janice Proctor</t>
  </si>
  <si>
    <t>EMP0044</t>
  </si>
  <si>
    <t>Anthony Humphrey</t>
  </si>
  <si>
    <t>kathleenrios@bean.info</t>
  </si>
  <si>
    <t>791.805.5269</t>
  </si>
  <si>
    <t>Zachary Gonzalez</t>
  </si>
  <si>
    <t>EMP0045</t>
  </si>
  <si>
    <t>Angelica Tucker</t>
  </si>
  <si>
    <t>kmaldonado@hotmail.com</t>
  </si>
  <si>
    <t>(582)710-9104x30068</t>
  </si>
  <si>
    <t>Anna Wade</t>
  </si>
  <si>
    <t>EMP0046</t>
  </si>
  <si>
    <t>Philip Cannon</t>
  </si>
  <si>
    <t>15-08-2024</t>
  </si>
  <si>
    <t>edward17@yahoo.com</t>
  </si>
  <si>
    <t>866-618-8924x1418</t>
  </si>
  <si>
    <t>James Ali</t>
  </si>
  <si>
    <t>EMP0047</t>
  </si>
  <si>
    <t>John Pierce</t>
  </si>
  <si>
    <t>brittany58@gmail.com</t>
  </si>
  <si>
    <t>285.691.4630</t>
  </si>
  <si>
    <t>Caitlin Chandler</t>
  </si>
  <si>
    <t>EMP0048</t>
  </si>
  <si>
    <t>Shane Henderson</t>
  </si>
  <si>
    <t>dhayes@yahoo.com</t>
  </si>
  <si>
    <t>161.799.0421</t>
  </si>
  <si>
    <t>krista martinez</t>
  </si>
  <si>
    <t>EMP0049</t>
  </si>
  <si>
    <t>Joshua Blair</t>
  </si>
  <si>
    <t>newmantiffany@gmail.com</t>
  </si>
  <si>
    <t>Mr. Isaac Williams</t>
  </si>
  <si>
    <t>EMP0050</t>
  </si>
  <si>
    <t>Eric Carney</t>
  </si>
  <si>
    <t>ycarpenter@hotmail.com</t>
  </si>
  <si>
    <t>(410)564-8149</t>
  </si>
  <si>
    <t>Valerie Young</t>
  </si>
  <si>
    <t>EMP0051</t>
  </si>
  <si>
    <t>Jessica Holmes</t>
  </si>
  <si>
    <t>kstout@lopez.com</t>
  </si>
  <si>
    <t>Adrian Bauer</t>
  </si>
  <si>
    <t>EMP0052</t>
  </si>
  <si>
    <t>Danny Morgan</t>
  </si>
  <si>
    <t>shepherdmary@hotmail.com</t>
  </si>
  <si>
    <t>+1-138-000-3075x62208</t>
  </si>
  <si>
    <t>Jennifer Sanchez</t>
  </si>
  <si>
    <t>EMP0053</t>
  </si>
  <si>
    <t>Crystal Robinson</t>
  </si>
  <si>
    <t>benjaminzimmerman@warren-bishop.com</t>
  </si>
  <si>
    <t>001-635-365-4195x180</t>
  </si>
  <si>
    <t>Lauren Vazquez</t>
  </si>
  <si>
    <t>EMP0054</t>
  </si>
  <si>
    <t>Mark Perez</t>
  </si>
  <si>
    <t>paul59@gmail.com</t>
  </si>
  <si>
    <t>(380)617-4451</t>
  </si>
  <si>
    <t>Brittney Townsend</t>
  </si>
  <si>
    <t>EMP0055</t>
  </si>
  <si>
    <t>shannon jones</t>
  </si>
  <si>
    <t>riveraangela@yahoo.com</t>
  </si>
  <si>
    <t>jonathan parks</t>
  </si>
  <si>
    <t>EMP0056</t>
  </si>
  <si>
    <t>michael lewis</t>
  </si>
  <si>
    <t>Justin@york.com</t>
  </si>
  <si>
    <t>(973)832-0603x850</t>
  </si>
  <si>
    <t>Wayne Malone</t>
  </si>
  <si>
    <t>EMP0057</t>
  </si>
  <si>
    <t>Timothy Duncan</t>
  </si>
  <si>
    <t>aguilardonald@yahoo.com</t>
  </si>
  <si>
    <t>064-138-3670x24103</t>
  </si>
  <si>
    <t>Henry Moore</t>
  </si>
  <si>
    <t>EMP0058</t>
  </si>
  <si>
    <t>Richard Aguirre</t>
  </si>
  <si>
    <t>28-09-1995</t>
  </si>
  <si>
    <t>tanderson@gmail.com</t>
  </si>
  <si>
    <t>Ashley Freeman</t>
  </si>
  <si>
    <t>EMP0059</t>
  </si>
  <si>
    <t>Brent Jordan</t>
  </si>
  <si>
    <t>vschneider@gmail.com</t>
  </si>
  <si>
    <t>445.655.7431</t>
  </si>
  <si>
    <t>justin newman</t>
  </si>
  <si>
    <t>EMP0060</t>
  </si>
  <si>
    <t>John Daniel</t>
  </si>
  <si>
    <t>bromero@parker-bean.com</t>
  </si>
  <si>
    <t>291.212.7756</t>
  </si>
  <si>
    <t>Steven Quinn</t>
  </si>
  <si>
    <t>EMP0061</t>
  </si>
  <si>
    <t>Victoria Garcia</t>
  </si>
  <si>
    <t>jeremytaylor@gmail.com</t>
  </si>
  <si>
    <t>853-747-4112</t>
  </si>
  <si>
    <t>James Ramsey</t>
  </si>
  <si>
    <t>EMP0062</t>
  </si>
  <si>
    <t>Gerald Hensley</t>
  </si>
  <si>
    <t>romeroamber@hotmail.com</t>
  </si>
  <si>
    <t>+1-490-352-1356x80442</t>
  </si>
  <si>
    <t>Andrew Mann</t>
  </si>
  <si>
    <t>EMP0063</t>
  </si>
  <si>
    <t>Connor West</t>
  </si>
  <si>
    <t>nancy92@bennett.org</t>
  </si>
  <si>
    <t>Kimberly Henry</t>
  </si>
  <si>
    <t>EMP0064</t>
  </si>
  <si>
    <t>Donald Wright</t>
  </si>
  <si>
    <t>xwilliams@ball.info</t>
  </si>
  <si>
    <t>Kimberly Morris</t>
  </si>
  <si>
    <t>EMP0065</t>
  </si>
  <si>
    <t>Jessica Callahan</t>
  </si>
  <si>
    <t>kylestokes@mckee-lee.org</t>
  </si>
  <si>
    <t>013-721-5107</t>
  </si>
  <si>
    <t>Sean George</t>
  </si>
  <si>
    <t>EMP0066</t>
  </si>
  <si>
    <t>Amber Kidd</t>
  </si>
  <si>
    <t>Tracey@hammond-strickland.net</t>
  </si>
  <si>
    <t>Caitlyn Schmidt</t>
  </si>
  <si>
    <t>EMP0067</t>
  </si>
  <si>
    <t>Tracy House</t>
  </si>
  <si>
    <t>lisasolis@gmail.com</t>
  </si>
  <si>
    <t>28143-xxx</t>
  </si>
  <si>
    <t>Robert Weaver</t>
  </si>
  <si>
    <t>carol tucker</t>
  </si>
  <si>
    <t>davidsonmorgan@hotmail.com</t>
  </si>
  <si>
    <t>(447)209-9934</t>
  </si>
  <si>
    <t>Ricardo Hunter</t>
  </si>
  <si>
    <t>EMP0069</t>
  </si>
  <si>
    <t>James Brown</t>
  </si>
  <si>
    <t>mitchellkathryn@cole-palmer.biz</t>
  </si>
  <si>
    <t>65390-xxx</t>
  </si>
  <si>
    <t>Sonya Harvey</t>
  </si>
  <si>
    <t>EMP0070</t>
  </si>
  <si>
    <t>William Baker</t>
  </si>
  <si>
    <t>lisawilkerson@perry.net</t>
  </si>
  <si>
    <t>(870)146-2638x38065</t>
  </si>
  <si>
    <t>Manuel Flores</t>
  </si>
  <si>
    <t>EMP0071</t>
  </si>
  <si>
    <t>Jordan Henderson</t>
  </si>
  <si>
    <t>paulmiller@gmail.com</t>
  </si>
  <si>
    <t>875.985.6420x5930</t>
  </si>
  <si>
    <t>Walter Fuentes</t>
  </si>
  <si>
    <t>EMP0072</t>
  </si>
  <si>
    <t>Whitney Peters</t>
  </si>
  <si>
    <t>sarah52@johnson.com</t>
  </si>
  <si>
    <t>001-407-859-3213x34803</t>
  </si>
  <si>
    <t>Michael Cannon</t>
  </si>
  <si>
    <t>EMP0073</t>
  </si>
  <si>
    <t>Brittney Phillips</t>
  </si>
  <si>
    <t>14-12-1973</t>
  </si>
  <si>
    <t>001-652-239-5590</t>
  </si>
  <si>
    <t>Douglas Ortiz</t>
  </si>
  <si>
    <t>EMP0074</t>
  </si>
  <si>
    <t>Lauren Daniels</t>
  </si>
  <si>
    <t>marydunn@hotmail.com</t>
  </si>
  <si>
    <t>001-599-293-7842x701</t>
  </si>
  <si>
    <t>brent hopkins</t>
  </si>
  <si>
    <t>EMP0075</t>
  </si>
  <si>
    <t>Amy Silva</t>
  </si>
  <si>
    <t>parsonsjohn@gmail.com</t>
  </si>
  <si>
    <t>7362-xxx</t>
  </si>
  <si>
    <t>Todd White</t>
  </si>
  <si>
    <t>EMP0076</t>
  </si>
  <si>
    <t>Sarah Moore</t>
  </si>
  <si>
    <t>robertbauer@brown-copeland.info</t>
  </si>
  <si>
    <t>930.870.5932</t>
  </si>
  <si>
    <t>Brian Lee</t>
  </si>
  <si>
    <t>EMP0077</t>
  </si>
  <si>
    <t>Angela Lopez</t>
  </si>
  <si>
    <t>250-029-2185x15691</t>
  </si>
  <si>
    <t>Martin Price</t>
  </si>
  <si>
    <t>EMP0078</t>
  </si>
  <si>
    <t>Megan Young</t>
  </si>
  <si>
    <t>elizabethmiller@yahoo.com</t>
  </si>
  <si>
    <t>452-267-5289x53926</t>
  </si>
  <si>
    <t>EMP0079</t>
  </si>
  <si>
    <t>Steve Sanchez</t>
  </si>
  <si>
    <t>myerstheodore@hughes.com</t>
  </si>
  <si>
    <t>422-096-9029x5939</t>
  </si>
  <si>
    <t>Mitchell Smith</t>
  </si>
  <si>
    <t>EMP0080</t>
  </si>
  <si>
    <t>Lisa Barnes</t>
  </si>
  <si>
    <t>john19@sherman.com</t>
  </si>
  <si>
    <t>725-135-5215</t>
  </si>
  <si>
    <t>Mary Hebert</t>
  </si>
  <si>
    <t>EMP0081</t>
  </si>
  <si>
    <t>Kelly Donovan</t>
  </si>
  <si>
    <t>epollard@white.info</t>
  </si>
  <si>
    <t>043.315.4100x676</t>
  </si>
  <si>
    <t>julie fowler</t>
  </si>
  <si>
    <t>EMP0082</t>
  </si>
  <si>
    <t>Mike Allen</t>
  </si>
  <si>
    <t>Benjamin@williams.com</t>
  </si>
  <si>
    <t>(676)586-1793</t>
  </si>
  <si>
    <t>Patrick Zamora</t>
  </si>
  <si>
    <t>EMP0083</t>
  </si>
  <si>
    <t>Michael Evans</t>
  </si>
  <si>
    <t>Leslie@robertson-hays.net</t>
  </si>
  <si>
    <t>(710)405-4115</t>
  </si>
  <si>
    <t>Rebecca Brown</t>
  </si>
  <si>
    <t>EMP0084</t>
  </si>
  <si>
    <t>Paul Jones</t>
  </si>
  <si>
    <t>benjamin34@yahoo.com</t>
  </si>
  <si>
    <t>22296-xxx</t>
  </si>
  <si>
    <t>Kendra Navarro</t>
  </si>
  <si>
    <t>EMP0085</t>
  </si>
  <si>
    <t>Zachary Ferrell</t>
  </si>
  <si>
    <t>joshua56@paul-kline.biz</t>
  </si>
  <si>
    <t>(218)159-9706x2962</t>
  </si>
  <si>
    <t>Angela Lewis</t>
  </si>
  <si>
    <t>EMP0086</t>
  </si>
  <si>
    <t>Daniel Baker</t>
  </si>
  <si>
    <t>tylerjimenez@hotmail.com</t>
  </si>
  <si>
    <t>Ashley Hall</t>
  </si>
  <si>
    <t>EMP0087</t>
  </si>
  <si>
    <t>Shirley Suarez</t>
  </si>
  <si>
    <t>acostachristian@hotmail.com</t>
  </si>
  <si>
    <t>106.987.2050</t>
  </si>
  <si>
    <t>Corey Sandoval</t>
  </si>
  <si>
    <t>EMP0088</t>
  </si>
  <si>
    <t>Christopher Bass</t>
  </si>
  <si>
    <t>31-07-1984</t>
  </si>
  <si>
    <t>manuel15@phillips.com</t>
  </si>
  <si>
    <t>(149)731-0324x17146</t>
  </si>
  <si>
    <t>Theresa Hansen</t>
  </si>
  <si>
    <t>EMP0089</t>
  </si>
  <si>
    <t>Lisa Archer</t>
  </si>
  <si>
    <t>30-06-2002</t>
  </si>
  <si>
    <t>sergio59@yahoo.com</t>
  </si>
  <si>
    <t>741.862.5652x7047</t>
  </si>
  <si>
    <t>Nichole Miranda</t>
  </si>
  <si>
    <t>Aimee Montoya</t>
  </si>
  <si>
    <t>jonesdana@yahoo.com</t>
  </si>
  <si>
    <t>434.902.1158x693</t>
  </si>
  <si>
    <t>Megan Park</t>
  </si>
  <si>
    <t>EMP0091</t>
  </si>
  <si>
    <t>Matthew Mcmillan</t>
  </si>
  <si>
    <t>thomascathy@johnson-jones.com</t>
  </si>
  <si>
    <t>EMP0092</t>
  </si>
  <si>
    <t>Brian Rodriguez</t>
  </si>
  <si>
    <t>cherring@hotmail.com</t>
  </si>
  <si>
    <t>608-989-9217</t>
  </si>
  <si>
    <t>Kathy Sandoval</t>
  </si>
  <si>
    <t>EMP0093</t>
  </si>
  <si>
    <t>Denise Jacobs</t>
  </si>
  <si>
    <t>xrush@hines-berry.net</t>
  </si>
  <si>
    <t>(233)206-1632</t>
  </si>
  <si>
    <t>Lindsay Mahoney</t>
  </si>
  <si>
    <t>EMP0094</t>
  </si>
  <si>
    <t>Christina Walters</t>
  </si>
  <si>
    <t>+1-451-168-6854x870</t>
  </si>
  <si>
    <t>Krista Shea</t>
  </si>
  <si>
    <t>EMP0095</t>
  </si>
  <si>
    <t>John Whitehead</t>
  </si>
  <si>
    <t>fitzgeraldvictor@mcintyre-wilson.com</t>
  </si>
  <si>
    <t>001-998-616-2299x911</t>
  </si>
  <si>
    <t>Jennifer Schultz</t>
  </si>
  <si>
    <t>EMP0096</t>
  </si>
  <si>
    <t>Anna Henderson</t>
  </si>
  <si>
    <t>wendymitchell@yahoo.com</t>
  </si>
  <si>
    <t>001-148-564-6799</t>
  </si>
  <si>
    <t>Erica Allen</t>
  </si>
  <si>
    <t>EMP0097</t>
  </si>
  <si>
    <t>Aaron Wise</t>
  </si>
  <si>
    <t>14-02-1980</t>
  </si>
  <si>
    <t>taylorcharles@roach.com</t>
  </si>
  <si>
    <t>62003-xxx</t>
  </si>
  <si>
    <t>EMP0098</t>
  </si>
  <si>
    <t>Deborah Figueroa</t>
  </si>
  <si>
    <t>jenna88@yahoo.com</t>
  </si>
  <si>
    <t>Heather Chavez</t>
  </si>
  <si>
    <t>EMP0099</t>
  </si>
  <si>
    <t>Jessica Smith</t>
  </si>
  <si>
    <t>jenniferho@hotmail.com</t>
  </si>
  <si>
    <t>001-307-450-5444x713</t>
  </si>
  <si>
    <t>April Johnson</t>
  </si>
  <si>
    <t>EMP0100</t>
  </si>
  <si>
    <t>Stephen Mckee</t>
  </si>
  <si>
    <t>william13@young.com</t>
  </si>
  <si>
    <t>(475)469-1373</t>
  </si>
  <si>
    <t>Alan Taylor</t>
  </si>
  <si>
    <t>Sandra Aguilar</t>
  </si>
  <si>
    <t>tanner82@hotmail.com</t>
  </si>
  <si>
    <t>(785)082-1486x28902</t>
  </si>
  <si>
    <t>Abigail Joyce</t>
  </si>
  <si>
    <t>EMP0102</t>
  </si>
  <si>
    <t>Cameron Parker</t>
  </si>
  <si>
    <t>parkeryvonne@mendoza.org</t>
  </si>
  <si>
    <t>Ethan Ingram</t>
  </si>
  <si>
    <t>EMP0103</t>
  </si>
  <si>
    <t>Rebecca Valencia</t>
  </si>
  <si>
    <t>teresaday@owens-holmes.com</t>
  </si>
  <si>
    <t>861.035.7972x798</t>
  </si>
  <si>
    <t>Samantha Ellison</t>
  </si>
  <si>
    <t>EMP0104</t>
  </si>
  <si>
    <t>Christine Wright</t>
  </si>
  <si>
    <t>ryanbartlett@guerra.com</t>
  </si>
  <si>
    <t>(524)140-6029x333</t>
  </si>
  <si>
    <t>Laura Duncan</t>
  </si>
  <si>
    <t>EMP0105</t>
  </si>
  <si>
    <t>Richard Henson</t>
  </si>
  <si>
    <t>fernandodonovan@gmail.com</t>
  </si>
  <si>
    <t>88826-xxx</t>
  </si>
  <si>
    <t>Joe Moore</t>
  </si>
  <si>
    <t>EMP0106</t>
  </si>
  <si>
    <t>Marc Moore</t>
  </si>
  <si>
    <t>meghan43@hotmail.com</t>
  </si>
  <si>
    <t>468.007.2290</t>
  </si>
  <si>
    <t>Steve Wright</t>
  </si>
  <si>
    <t>EMP0107</t>
  </si>
  <si>
    <t>Sharon Cherry</t>
  </si>
  <si>
    <t>colleenmendez@gmail.com</t>
  </si>
  <si>
    <t>494.466.5743</t>
  </si>
  <si>
    <t>Eric Duncan</t>
  </si>
  <si>
    <t>EMP0108</t>
  </si>
  <si>
    <t>Sierra Johnson</t>
  </si>
  <si>
    <t>georgeweber@morgan.com</t>
  </si>
  <si>
    <t>489.691.0858x994</t>
  </si>
  <si>
    <t>Claudia Jones</t>
  </si>
  <si>
    <t>EMP0109</t>
  </si>
  <si>
    <t>Evelyn Galvan</t>
  </si>
  <si>
    <t>frykelli@curtis-wang.biz</t>
  </si>
  <si>
    <t>171-545-4443x2830</t>
  </si>
  <si>
    <t>John Freeman</t>
  </si>
  <si>
    <t>EMP0110</t>
  </si>
  <si>
    <t>Sharon Cochran</t>
  </si>
  <si>
    <t>ismall@may-turner.com</t>
  </si>
  <si>
    <t>+1-652-074-4666x099</t>
  </si>
  <si>
    <t>EMP0111</t>
  </si>
  <si>
    <t>Richard Rodriguez</t>
  </si>
  <si>
    <t>shawn02@yahoo.com</t>
  </si>
  <si>
    <t>538.758.4282</t>
  </si>
  <si>
    <t>Martin Johnson</t>
  </si>
  <si>
    <t>EMP0112</t>
  </si>
  <si>
    <t>Shannon Walker</t>
  </si>
  <si>
    <t>vmarshall@hotmail.com</t>
  </si>
  <si>
    <t>172-482-5135x3465</t>
  </si>
  <si>
    <t>Jane Deleon</t>
  </si>
  <si>
    <t>EMP0113</t>
  </si>
  <si>
    <t>Julia Torres</t>
  </si>
  <si>
    <t>michelle55@anderson-wood.net</t>
  </si>
  <si>
    <t>48717-xxx</t>
  </si>
  <si>
    <t>Felicia Hobbs</t>
  </si>
  <si>
    <t>EMP0114</t>
  </si>
  <si>
    <t>Crystal Johnson</t>
  </si>
  <si>
    <t>john14@wright-davis.com</t>
  </si>
  <si>
    <t>947-170-9991x738</t>
  </si>
  <si>
    <t>Timothy Martinez</t>
  </si>
  <si>
    <t>EMP0115</t>
  </si>
  <si>
    <t>Garrett Lin</t>
  </si>
  <si>
    <t>kwright@yahoo.com</t>
  </si>
  <si>
    <t>Nicole Atkinson</t>
  </si>
  <si>
    <t>EMP0116</t>
  </si>
  <si>
    <t>Diana May</t>
  </si>
  <si>
    <t>kathrynjimenez@hotmail.com</t>
  </si>
  <si>
    <t>001-725-217-5250</t>
  </si>
  <si>
    <t>madison chen</t>
  </si>
  <si>
    <t>EMP0117</t>
  </si>
  <si>
    <t>William Herrera</t>
  </si>
  <si>
    <t>fkoch@gmail.com</t>
  </si>
  <si>
    <t>Joseph Flores</t>
  </si>
  <si>
    <t>EMP0118</t>
  </si>
  <si>
    <t>Ashley Waller</t>
  </si>
  <si>
    <t>(666)760-0835x05830</t>
  </si>
  <si>
    <t>Erin Wolfe</t>
  </si>
  <si>
    <t>EMP0119</t>
  </si>
  <si>
    <t>Victor Baker</t>
  </si>
  <si>
    <t>pharper@hotmail.com</t>
  </si>
  <si>
    <t>+1-033-542-1689x42104</t>
  </si>
  <si>
    <t>Michael Osborn</t>
  </si>
  <si>
    <t>EMP0120</t>
  </si>
  <si>
    <t>Jeffrey Chandler</t>
  </si>
  <si>
    <t>amanda16@gmail.com</t>
  </si>
  <si>
    <t>789-856-2575x3260</t>
  </si>
  <si>
    <t>Nicole Johnston</t>
  </si>
  <si>
    <t>EMP0121</t>
  </si>
  <si>
    <t>Larry Dixon</t>
  </si>
  <si>
    <t>kathryn50@yahoo.com</t>
  </si>
  <si>
    <t>323.098.2150</t>
  </si>
  <si>
    <t>Jeffrey Hartman</t>
  </si>
  <si>
    <t>EMP0122</t>
  </si>
  <si>
    <t>kenneth scott</t>
  </si>
  <si>
    <t>michaelroberts@gordon-duran.com</t>
  </si>
  <si>
    <t>(489)090-1001x6761</t>
  </si>
  <si>
    <t>George Alvarez</t>
  </si>
  <si>
    <t>EMP0123</t>
  </si>
  <si>
    <t>April Frost</t>
  </si>
  <si>
    <t>theresalong@grant-diaz.com</t>
  </si>
  <si>
    <t>Kimberly Baker</t>
  </si>
  <si>
    <t>EMP0124</t>
  </si>
  <si>
    <t>Michelle Harmon</t>
  </si>
  <si>
    <t>cporter@taylor.info</t>
  </si>
  <si>
    <t>+1-926-189-1411x739</t>
  </si>
  <si>
    <t>Jeffrey Wolfe</t>
  </si>
  <si>
    <t>Helen Jones</t>
  </si>
  <si>
    <t>483.564.2087</t>
  </si>
  <si>
    <t>Karen Gonzalez</t>
  </si>
  <si>
    <t>EMP0126</t>
  </si>
  <si>
    <t>Erin Edwards</t>
  </si>
  <si>
    <t>phillipjensen@yahoo.com</t>
  </si>
  <si>
    <t>753.001.1972</t>
  </si>
  <si>
    <t>Kenneth Hoffman</t>
  </si>
  <si>
    <t>Michelle Evans</t>
  </si>
  <si>
    <t>terickson@yahoo.com</t>
  </si>
  <si>
    <t>811-437-4470</t>
  </si>
  <si>
    <t>Kelly Allen MD</t>
  </si>
  <si>
    <t>EMP0128</t>
  </si>
  <si>
    <t>Jason Powell</t>
  </si>
  <si>
    <t>Lisa@rivera-rodriguez.biz</t>
  </si>
  <si>
    <t>204-556-1100</t>
  </si>
  <si>
    <t>Michael Johnston</t>
  </si>
  <si>
    <t>EMP0129</t>
  </si>
  <si>
    <t>Cameron Fisher</t>
  </si>
  <si>
    <t>carlsonjoseph@hotmail.com</t>
  </si>
  <si>
    <t>(255)794-1552</t>
  </si>
  <si>
    <t>Jason Diaz</t>
  </si>
  <si>
    <t>EMP0130</t>
  </si>
  <si>
    <t>Megan Orr</t>
  </si>
  <si>
    <t>silvageorge@griffith.com</t>
  </si>
  <si>
    <t>667-467-6212</t>
  </si>
  <si>
    <t>gregory rios</t>
  </si>
  <si>
    <t>EMP0131</t>
  </si>
  <si>
    <t>Elizabeth Kelley</t>
  </si>
  <si>
    <t>leescott@hernandez-vaughn.biz</t>
  </si>
  <si>
    <t>001-021-697-9729x659</t>
  </si>
  <si>
    <t>Caroline Bailey</t>
  </si>
  <si>
    <t>EMP0132</t>
  </si>
  <si>
    <t>Dustin Jordan</t>
  </si>
  <si>
    <t>Warren@knapp.com</t>
  </si>
  <si>
    <t>Rebekah Hanson</t>
  </si>
  <si>
    <t>EMP0133</t>
  </si>
  <si>
    <t>Mary Marshall</t>
  </si>
  <si>
    <t>annbolton@fox-edwards.com</t>
  </si>
  <si>
    <t>Thomas Hall</t>
  </si>
  <si>
    <t>EMP0134</t>
  </si>
  <si>
    <t>Daniel Kennedy</t>
  </si>
  <si>
    <t>29-04-1982</t>
  </si>
  <si>
    <t>amy49@yahoo.com</t>
  </si>
  <si>
    <t>+1-375-628-9002x87721</t>
  </si>
  <si>
    <t>Brittney Chandler</t>
  </si>
  <si>
    <t>EMP0135</t>
  </si>
  <si>
    <t>Rebecca Jackson</t>
  </si>
  <si>
    <t>joshuaevans@wise-bush.info</t>
  </si>
  <si>
    <t>001-753-540-8386x63177</t>
  </si>
  <si>
    <t>Patrick Sanchez</t>
  </si>
  <si>
    <t>EMP0136</t>
  </si>
  <si>
    <t>Jose Schultz</t>
  </si>
  <si>
    <t>18-07-2000</t>
  </si>
  <si>
    <t>ybailey@hotmail.com</t>
  </si>
  <si>
    <t>001-717-751-7016</t>
  </si>
  <si>
    <t>Brittany Wall</t>
  </si>
  <si>
    <t>EMP0137</t>
  </si>
  <si>
    <t>Robert Potter</t>
  </si>
  <si>
    <t>(088)019-9488x37550</t>
  </si>
  <si>
    <t>Greg Brock</t>
  </si>
  <si>
    <t>EMP0138</t>
  </si>
  <si>
    <t>Courtney Gonzalez</t>
  </si>
  <si>
    <t>kellyroberts@hotmail.com</t>
  </si>
  <si>
    <t>758.997.5711</t>
  </si>
  <si>
    <t>John Rivera</t>
  </si>
  <si>
    <t>EMP0139</t>
  </si>
  <si>
    <t>David Alvarez</t>
  </si>
  <si>
    <t>sandra47@harris.com</t>
  </si>
  <si>
    <t>Christy Payne</t>
  </si>
  <si>
    <t>EMP0140</t>
  </si>
  <si>
    <t>Angel Perry</t>
  </si>
  <si>
    <t>danielyang@gmail.com</t>
  </si>
  <si>
    <t>933-163-7351x609</t>
  </si>
  <si>
    <t>EMP0141</t>
  </si>
  <si>
    <t>Cheyenne Horton</t>
  </si>
  <si>
    <t>779-827-0808</t>
  </si>
  <si>
    <t>Melissa Barnett MD</t>
  </si>
  <si>
    <t>EMP0142</t>
  </si>
  <si>
    <t>David Douglas Jr.</t>
  </si>
  <si>
    <t>adampierce@russell.info</t>
  </si>
  <si>
    <t>(978)292-2169x95866</t>
  </si>
  <si>
    <t>Kelsey Scott</t>
  </si>
  <si>
    <t>EMP0143</t>
  </si>
  <si>
    <t>Patricia Rodriguez</t>
  </si>
  <si>
    <t>manuel01@andrews.com</t>
  </si>
  <si>
    <t>+1-346-547-2269x848</t>
  </si>
  <si>
    <t>Curtis Horton</t>
  </si>
  <si>
    <t>EMP0144</t>
  </si>
  <si>
    <t>Christopher Rubio</t>
  </si>
  <si>
    <t>lkhan@osborn.info</t>
  </si>
  <si>
    <t>833-394-5228x85158</t>
  </si>
  <si>
    <t>John Landry</t>
  </si>
  <si>
    <t>EMP0145</t>
  </si>
  <si>
    <t>Amber Wright</t>
  </si>
  <si>
    <t>nancy04@morrison.info</t>
  </si>
  <si>
    <t>996.846.0810x6200</t>
  </si>
  <si>
    <t>Matthew Alvarado</t>
  </si>
  <si>
    <t>EMP0146</t>
  </si>
  <si>
    <t>Joyce Solis</t>
  </si>
  <si>
    <t>melissamcdonald@gmail.com</t>
  </si>
  <si>
    <t>424.420.4380</t>
  </si>
  <si>
    <t>heather rodriguez</t>
  </si>
  <si>
    <t>EMP0147</t>
  </si>
  <si>
    <t>victoria larson</t>
  </si>
  <si>
    <t>francisco74@lopez.org</t>
  </si>
  <si>
    <t>(719)838-6384x066</t>
  </si>
  <si>
    <t>Stephen Hughes</t>
  </si>
  <si>
    <t>EMP0148</t>
  </si>
  <si>
    <t>Stephanie Salazar</t>
  </si>
  <si>
    <t>cherylfowler@wilcox-robertson.com</t>
  </si>
  <si>
    <t>(580)043-9735x98933</t>
  </si>
  <si>
    <t>katie mckinney</t>
  </si>
  <si>
    <t>EMP0149</t>
  </si>
  <si>
    <t>Kathy Rivas</t>
  </si>
  <si>
    <t>lopezdonald@yahoo.com</t>
  </si>
  <si>
    <t>721-228-1606x4842</t>
  </si>
  <si>
    <t>Kari Harper</t>
  </si>
  <si>
    <t>EMP0150</t>
  </si>
  <si>
    <t>Stephanie Manning</t>
  </si>
  <si>
    <t>greenjoe@finley-turner.org</t>
  </si>
  <si>
    <t>(940)572-0259</t>
  </si>
  <si>
    <t>Cristian Rasmussen</t>
  </si>
  <si>
    <t>EMP0151</t>
  </si>
  <si>
    <t>david wright</t>
  </si>
  <si>
    <t>michelle williams</t>
  </si>
  <si>
    <t>EMP0152</t>
  </si>
  <si>
    <t>Pamela Boyd</t>
  </si>
  <si>
    <t>fowlershelia@yahoo.com</t>
  </si>
  <si>
    <t>(818)268-8615</t>
  </si>
  <si>
    <t>Elizabeth Burns</t>
  </si>
  <si>
    <t>EMP0153</t>
  </si>
  <si>
    <t>Denise Jones</t>
  </si>
  <si>
    <t>susanmendoza@adkins-obrien.biz</t>
  </si>
  <si>
    <t>355.543.9878</t>
  </si>
  <si>
    <t>Alicia Sutton</t>
  </si>
  <si>
    <t>EMP0154</t>
  </si>
  <si>
    <t>Devon Flores</t>
  </si>
  <si>
    <t>Eric Ferrell</t>
  </si>
  <si>
    <t>EMP0155</t>
  </si>
  <si>
    <t>brenda hall</t>
  </si>
  <si>
    <t>xrice@stark.com</t>
  </si>
  <si>
    <t>001-408-588-7704x3581</t>
  </si>
  <si>
    <t>Desiree Brown</t>
  </si>
  <si>
    <t>EMP0156</t>
  </si>
  <si>
    <t>Michelle Brown</t>
  </si>
  <si>
    <t>franklinbond@wilson-harris.org</t>
  </si>
  <si>
    <t>288-013-3613</t>
  </si>
  <si>
    <t>James Cooke</t>
  </si>
  <si>
    <t>EMP0157</t>
  </si>
  <si>
    <t>joshua perry</t>
  </si>
  <si>
    <t>nolansean@gmail.com</t>
  </si>
  <si>
    <t>Terry Avery MD</t>
  </si>
  <si>
    <t>EMP0158</t>
  </si>
  <si>
    <t>Jason Stein</t>
  </si>
  <si>
    <t>williambryant@gmail.com</t>
  </si>
  <si>
    <t>(481)934-6676</t>
  </si>
  <si>
    <t>James Taylor</t>
  </si>
  <si>
    <t>EMP0159</t>
  </si>
  <si>
    <t>Melissa Gates</t>
  </si>
  <si>
    <t>jennifer64@gmail.com</t>
  </si>
  <si>
    <t>(506)180-9190x15814</t>
  </si>
  <si>
    <t>kelly gregory</t>
  </si>
  <si>
    <t>EMP0160</t>
  </si>
  <si>
    <t>Jamie Smith</t>
  </si>
  <si>
    <t>williamsmelvin@weaver.com</t>
  </si>
  <si>
    <t>+1-491-476-6072x83268</t>
  </si>
  <si>
    <t>Melissa Butler</t>
  </si>
  <si>
    <t>EMP0161</t>
  </si>
  <si>
    <t>Paul Castaneda</t>
  </si>
  <si>
    <t>245-088-2100x9968</t>
  </si>
  <si>
    <t>Jessica Edwards</t>
  </si>
  <si>
    <t>EMP0162</t>
  </si>
  <si>
    <t>Jennifer Adkins</t>
  </si>
  <si>
    <t>victoria67@yahoo.com</t>
  </si>
  <si>
    <t>Joann Anderson</t>
  </si>
  <si>
    <t>EMP0163</t>
  </si>
  <si>
    <t>Lindsey Walker</t>
  </si>
  <si>
    <t>vegadorothy@hotmail.com</t>
  </si>
  <si>
    <t>943.129.0878</t>
  </si>
  <si>
    <t>Lauren Sutton</t>
  </si>
  <si>
    <t>EMP0164</t>
  </si>
  <si>
    <t>Jeffrey Johnson</t>
  </si>
  <si>
    <t>david86@anderson.com</t>
  </si>
  <si>
    <t>414-139-7552</t>
  </si>
  <si>
    <t>Charles Barker</t>
  </si>
  <si>
    <t>EMP0165</t>
  </si>
  <si>
    <t>Michael Powell</t>
  </si>
  <si>
    <t>inunez@yahoo.com</t>
  </si>
  <si>
    <t>+1-314-913-5775x94929</t>
  </si>
  <si>
    <t>susan jordan</t>
  </si>
  <si>
    <t>EMP0166</t>
  </si>
  <si>
    <t>John Anderson</t>
  </si>
  <si>
    <t>johnreed@yahoo.com</t>
  </si>
  <si>
    <t>001-556-205-3364</t>
  </si>
  <si>
    <t>Patricia Douglas</t>
  </si>
  <si>
    <t>EMP0167</t>
  </si>
  <si>
    <t>Alyssa Long</t>
  </si>
  <si>
    <t>(257)775-4781x291</t>
  </si>
  <si>
    <t>Brooke Jones</t>
  </si>
  <si>
    <t>EMP0168</t>
  </si>
  <si>
    <t>Alyssa Day</t>
  </si>
  <si>
    <t>wheelersean@warner.biz</t>
  </si>
  <si>
    <t>36780-xxx</t>
  </si>
  <si>
    <t>Michelle White</t>
  </si>
  <si>
    <t>EMP0169</t>
  </si>
  <si>
    <t>Joel Williams</t>
  </si>
  <si>
    <t>31-05-1983</t>
  </si>
  <si>
    <t>amberwebster@gmail.com</t>
  </si>
  <si>
    <t>(834)110-8099</t>
  </si>
  <si>
    <t>Brianna Johnson</t>
  </si>
  <si>
    <t>EMP0170</t>
  </si>
  <si>
    <t>Daniel Murphy</t>
  </si>
  <si>
    <t>jim95@harper.com</t>
  </si>
  <si>
    <t>(930)848-8725x6394</t>
  </si>
  <si>
    <t>William Ali</t>
  </si>
  <si>
    <t>EMP0171</t>
  </si>
  <si>
    <t>Jamie Walton</t>
  </si>
  <si>
    <t>26-03-2001</t>
  </si>
  <si>
    <t>roberthill@fry.biz</t>
  </si>
  <si>
    <t>(788)165-8039</t>
  </si>
  <si>
    <t>patrick underwood</t>
  </si>
  <si>
    <t>EMP0172</t>
  </si>
  <si>
    <t>Darlene Miller</t>
  </si>
  <si>
    <t>comptonshelly@hotmail.com</t>
  </si>
  <si>
    <t>+1-282-722-9927x50373</t>
  </si>
  <si>
    <t>Nancy Hernandez</t>
  </si>
  <si>
    <t>EMP0173</t>
  </si>
  <si>
    <t>Joshua Cooke</t>
  </si>
  <si>
    <t>heather62@yahoo.com</t>
  </si>
  <si>
    <t>453-038-5677</t>
  </si>
  <si>
    <t>Carlos Johnson</t>
  </si>
  <si>
    <t>EMP0174</t>
  </si>
  <si>
    <t>Matthew Harrington</t>
  </si>
  <si>
    <t>karenwells@gmail.com</t>
  </si>
  <si>
    <t>6086-xxx</t>
  </si>
  <si>
    <t>Miss Lisa Salazar</t>
  </si>
  <si>
    <t>EMP0175</t>
  </si>
  <si>
    <t>Nicole Herring</t>
  </si>
  <si>
    <t>lindamelendez@hotmail.com</t>
  </si>
  <si>
    <t>EMP0176</t>
  </si>
  <si>
    <t>Alex Hernandez</t>
  </si>
  <si>
    <t>igrant@yahoo.com</t>
  </si>
  <si>
    <t>+1-659-184-6386x5577</t>
  </si>
  <si>
    <t>Richard Anderson</t>
  </si>
  <si>
    <t>EMP0177</t>
  </si>
  <si>
    <t>Michael Elliott</t>
  </si>
  <si>
    <t>james17@davis-hardy.com</t>
  </si>
  <si>
    <t>+1-082-723-1843x222</t>
  </si>
  <si>
    <t>Julie Banks</t>
  </si>
  <si>
    <t>EMP0178</t>
  </si>
  <si>
    <t>Michael Wang</t>
  </si>
  <si>
    <t>Brett@nunez-morrison.com</t>
  </si>
  <si>
    <t>(913)651-7773x926</t>
  </si>
  <si>
    <t>James Wells</t>
  </si>
  <si>
    <t>EMP0179</t>
  </si>
  <si>
    <t>Lawrence Adkins</t>
  </si>
  <si>
    <t>timothybooth@turner-stout.com</t>
  </si>
  <si>
    <t>Darrell Ortiz</t>
  </si>
  <si>
    <t>EMP0180</t>
  </si>
  <si>
    <t>Robert Oconnell</t>
  </si>
  <si>
    <t>26-10-1998</t>
  </si>
  <si>
    <t>burgesskaren@dominguez.com</t>
  </si>
  <si>
    <t>(024)286-9904</t>
  </si>
  <si>
    <t>Tammy Clements</t>
  </si>
  <si>
    <t>EMP0181</t>
  </si>
  <si>
    <t>Alexander Collins</t>
  </si>
  <si>
    <t>11239-xxx</t>
  </si>
  <si>
    <t>michael harris</t>
  </si>
  <si>
    <t>EMP0182</t>
  </si>
  <si>
    <t>Tina Sanders</t>
  </si>
  <si>
    <t>21-09-2000</t>
  </si>
  <si>
    <t>kyle58@yahoo.com</t>
  </si>
  <si>
    <t>797.723.6929</t>
  </si>
  <si>
    <t>Christopher Blevins</t>
  </si>
  <si>
    <t>EMP0183</t>
  </si>
  <si>
    <t>Angela Vaughn</t>
  </si>
  <si>
    <t>langjennifer@yahoo.com</t>
  </si>
  <si>
    <t>001-298-425-7991x36621</t>
  </si>
  <si>
    <t>Luis Watts</t>
  </si>
  <si>
    <t>EMP0184</t>
  </si>
  <si>
    <t>Ashley Barton</t>
  </si>
  <si>
    <t>lawrence09@figueroa.com</t>
  </si>
  <si>
    <t>2170-xxx</t>
  </si>
  <si>
    <t>stacy patterson</t>
  </si>
  <si>
    <t>EMP0185</t>
  </si>
  <si>
    <t>Lindsay Martinez</t>
  </si>
  <si>
    <t>28-06-1967</t>
  </si>
  <si>
    <t>elijah53@yahoo.com</t>
  </si>
  <si>
    <t>886.291.2799</t>
  </si>
  <si>
    <t>Lisa Holloway</t>
  </si>
  <si>
    <t>EMP0186</t>
  </si>
  <si>
    <t>Dr. Hannah Patterson</t>
  </si>
  <si>
    <t>25-07-1976</t>
  </si>
  <si>
    <t>13-03-2021</t>
  </si>
  <si>
    <t>rpierce@scott-underwood.info</t>
  </si>
  <si>
    <t>Jennifer Crosby</t>
  </si>
  <si>
    <t>EMP0187</t>
  </si>
  <si>
    <t>Jonathan Peterson</t>
  </si>
  <si>
    <t>jessicabell@gmail.com</t>
  </si>
  <si>
    <t>650.863.7659x91624</t>
  </si>
  <si>
    <t>Kimberly Davidson</t>
  </si>
  <si>
    <t>EMP0188</t>
  </si>
  <si>
    <t>Samantha Garcia</t>
  </si>
  <si>
    <t>sabrinaweaver@hotmail.com</t>
  </si>
  <si>
    <t>314.986.4300x9818</t>
  </si>
  <si>
    <t>Amanda Rodriguez</t>
  </si>
  <si>
    <t>EMP0189</t>
  </si>
  <si>
    <t>Madison Poole</t>
  </si>
  <si>
    <t>combscharles@williams.com</t>
  </si>
  <si>
    <t>Shawn Rich</t>
  </si>
  <si>
    <t>EMP0190</t>
  </si>
  <si>
    <t>Jessica Gross</t>
  </si>
  <si>
    <t>albertwagner@brown-little.org</t>
  </si>
  <si>
    <t>34249-xxx</t>
  </si>
  <si>
    <t>Joshua Terrell</t>
  </si>
  <si>
    <t>EMP0191</t>
  </si>
  <si>
    <t>Debra Morton</t>
  </si>
  <si>
    <t>ismith@hotmail.com</t>
  </si>
  <si>
    <t>EMP0192</t>
  </si>
  <si>
    <t>Karen Graham</t>
  </si>
  <si>
    <t>smithjennifer@hotmail.com</t>
  </si>
  <si>
    <t>258.874.4956x2137</t>
  </si>
  <si>
    <t>Cheryl Gonzales</t>
  </si>
  <si>
    <t>EMP0193</t>
  </si>
  <si>
    <t>Debra Christian</t>
  </si>
  <si>
    <t>shawheidi@yahoo.com</t>
  </si>
  <si>
    <t>001-213-865-8902x601</t>
  </si>
  <si>
    <t>Patricia Mitchell</t>
  </si>
  <si>
    <t>EMP0194</t>
  </si>
  <si>
    <t>Angelica Keith</t>
  </si>
  <si>
    <t>hullalice@lee.com</t>
  </si>
  <si>
    <t>(796)114-3519</t>
  </si>
  <si>
    <t>edward ellison</t>
  </si>
  <si>
    <t>EMP0195</t>
  </si>
  <si>
    <t>John Bishop</t>
  </si>
  <si>
    <t>laura15@yahoo.com</t>
  </si>
  <si>
    <t>Stephanie Ford</t>
  </si>
  <si>
    <t>EMP0196</t>
  </si>
  <si>
    <t>Allen Rosales</t>
  </si>
  <si>
    <t>veronicaperez@hotmail.com</t>
  </si>
  <si>
    <t>Ann Mason</t>
  </si>
  <si>
    <t>EMP0197</t>
  </si>
  <si>
    <t>Daniel Salinas</t>
  </si>
  <si>
    <t>davisnicholas@alvarez.com</t>
  </si>
  <si>
    <t>(053)021-4656</t>
  </si>
  <si>
    <t>EMP0198</t>
  </si>
  <si>
    <t>Spencer Haynes</t>
  </si>
  <si>
    <t>(938)011-8489x5543</t>
  </si>
  <si>
    <t>EMP0199</t>
  </si>
  <si>
    <t>Adam Vaughan</t>
  </si>
  <si>
    <t>hallrachel@clay.com</t>
  </si>
  <si>
    <t>+1-376-904-2681x818</t>
  </si>
  <si>
    <t>Jesse Mosley</t>
  </si>
  <si>
    <t>EMP0200</t>
  </si>
  <si>
    <t>Nathan Freeman</t>
  </si>
  <si>
    <t>29-03-2023</t>
  </si>
  <si>
    <t>whitemelissa@gmail.com</t>
  </si>
  <si>
    <t>518-489-4769x7357</t>
  </si>
  <si>
    <t>Sonya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</si>
</sst>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s="1">
        <v>29277</v>
      </c>
      <c r="E2" s="1">
        <v>44574</v>
      </c>
      <c r="F2" t="s">
        <v>19</v>
      </c>
      <c r="G2" t="s">
        <v>20</v>
      </c>
      <c r="H2">
        <v>63401.38</v>
      </c>
      <c r="I2" t="s">
        <v>21</v>
      </c>
      <c r="J2" t="s">
        <v>22</v>
      </c>
      <c r="K2">
        <v>14.8</v>
      </c>
      <c r="L2" t="s">
        <v>23</v>
      </c>
      <c r="M2" t="s">
        <v>24</v>
      </c>
      <c r="N2" t="s">
        <v>25</v>
      </c>
      <c r="O2" s="1">
        <v>45262</v>
      </c>
      <c r="P2" t="s">
        <v>26</v>
      </c>
    </row>
    <row r="3" spans="1:16" x14ac:dyDescent="0.25">
      <c r="B3" t="s">
        <v>27</v>
      </c>
      <c r="C3" t="s">
        <v>28</v>
      </c>
      <c r="D3" s="1">
        <v>35137</v>
      </c>
      <c r="E3" s="1">
        <v>44323</v>
      </c>
      <c r="F3" t="s">
        <v>29</v>
      </c>
      <c r="G3" t="s">
        <v>30</v>
      </c>
      <c r="H3">
        <v>125520.97</v>
      </c>
      <c r="I3" t="s">
        <v>21</v>
      </c>
      <c r="J3" t="s">
        <v>31</v>
      </c>
      <c r="K3">
        <v>17.3</v>
      </c>
      <c r="L3" t="s">
        <v>23</v>
      </c>
      <c r="M3" t="s">
        <v>32</v>
      </c>
      <c r="N3" t="s">
        <v>33</v>
      </c>
      <c r="O3" s="1">
        <v>43915</v>
      </c>
      <c r="P3" t="s">
        <v>34</v>
      </c>
    </row>
    <row r="4" spans="1:16" x14ac:dyDescent="0.25">
      <c r="A4" t="s">
        <v>35</v>
      </c>
      <c r="B4" t="s">
        <v>36</v>
      </c>
      <c r="C4" t="s">
        <v>37</v>
      </c>
      <c r="D4" t="s">
        <v>38</v>
      </c>
      <c r="E4" s="1">
        <v>44796</v>
      </c>
      <c r="F4" t="s">
        <v>39</v>
      </c>
      <c r="G4" t="s">
        <v>40</v>
      </c>
      <c r="H4">
        <v>125940.28</v>
      </c>
      <c r="I4" t="s">
        <v>21</v>
      </c>
      <c r="J4" t="s">
        <v>31</v>
      </c>
      <c r="K4">
        <v>14.8</v>
      </c>
      <c r="L4" t="s">
        <v>41</v>
      </c>
      <c r="M4" t="s">
        <v>42</v>
      </c>
      <c r="N4" t="s">
        <v>43</v>
      </c>
      <c r="O4" s="1">
        <v>45328</v>
      </c>
      <c r="P4" t="s">
        <v>44</v>
      </c>
    </row>
    <row r="5" spans="1:16" x14ac:dyDescent="0.25">
      <c r="A5" t="s">
        <v>45</v>
      </c>
      <c r="B5" t="s">
        <v>46</v>
      </c>
      <c r="C5" t="s">
        <v>18</v>
      </c>
      <c r="D5" s="1">
        <v>34443</v>
      </c>
      <c r="E5" s="1">
        <v>45542</v>
      </c>
      <c r="F5" t="s">
        <v>47</v>
      </c>
      <c r="G5" t="s">
        <v>30</v>
      </c>
      <c r="H5">
        <v>73895.16</v>
      </c>
      <c r="I5" t="s">
        <v>21</v>
      </c>
      <c r="J5" t="s">
        <v>48</v>
      </c>
      <c r="K5">
        <v>11.2</v>
      </c>
      <c r="L5" t="s">
        <v>49</v>
      </c>
      <c r="M5" t="s">
        <v>50</v>
      </c>
      <c r="N5" t="s">
        <v>51</v>
      </c>
      <c r="O5" s="1">
        <v>44192</v>
      </c>
      <c r="P5" t="s">
        <v>52</v>
      </c>
    </row>
    <row r="6" spans="1:16" x14ac:dyDescent="0.25">
      <c r="A6" t="s">
        <v>53</v>
      </c>
      <c r="B6" t="s">
        <v>54</v>
      </c>
      <c r="C6" t="s">
        <v>28</v>
      </c>
      <c r="D6" s="1">
        <v>23732</v>
      </c>
      <c r="E6" s="1">
        <v>43873</v>
      </c>
      <c r="F6" t="s">
        <v>29</v>
      </c>
      <c r="G6" t="s">
        <v>55</v>
      </c>
      <c r="H6">
        <v>43674.6</v>
      </c>
      <c r="I6" t="s">
        <v>56</v>
      </c>
      <c r="J6" t="s">
        <v>57</v>
      </c>
      <c r="L6" t="s">
        <v>41</v>
      </c>
      <c r="M6" t="s">
        <v>58</v>
      </c>
      <c r="N6" t="s">
        <v>59</v>
      </c>
      <c r="O6" s="1">
        <v>44632</v>
      </c>
      <c r="P6" t="s">
        <v>60</v>
      </c>
    </row>
    <row r="7" spans="1:16" x14ac:dyDescent="0.25">
      <c r="A7" t="s">
        <v>61</v>
      </c>
      <c r="B7" t="s">
        <v>62</v>
      </c>
      <c r="C7" t="s">
        <v>63</v>
      </c>
      <c r="D7" s="1">
        <v>25616</v>
      </c>
      <c r="E7" s="1">
        <v>45546</v>
      </c>
      <c r="F7" t="s">
        <v>30</v>
      </c>
      <c r="G7" t="s">
        <v>55</v>
      </c>
      <c r="H7">
        <v>88738.08</v>
      </c>
      <c r="I7" t="s">
        <v>56</v>
      </c>
      <c r="J7" t="s">
        <v>64</v>
      </c>
      <c r="K7">
        <v>15.7</v>
      </c>
      <c r="L7" t="s">
        <v>23</v>
      </c>
      <c r="M7" t="s">
        <v>65</v>
      </c>
      <c r="N7" t="s">
        <v>66</v>
      </c>
      <c r="O7" s="1">
        <v>44040</v>
      </c>
      <c r="P7" t="s">
        <v>67</v>
      </c>
    </row>
    <row r="8" spans="1:16" x14ac:dyDescent="0.25">
      <c r="A8" t="s">
        <v>68</v>
      </c>
      <c r="B8" t="s">
        <v>69</v>
      </c>
      <c r="C8" t="s">
        <v>70</v>
      </c>
      <c r="D8" s="1">
        <v>30617</v>
      </c>
      <c r="F8" t="s">
        <v>30</v>
      </c>
      <c r="G8" t="s">
        <v>20</v>
      </c>
      <c r="H8">
        <v>67608.490000000005</v>
      </c>
      <c r="I8" t="s">
        <v>71</v>
      </c>
      <c r="J8" t="s">
        <v>64</v>
      </c>
      <c r="K8">
        <v>16</v>
      </c>
      <c r="L8" t="s">
        <v>41</v>
      </c>
      <c r="M8" t="s">
        <v>72</v>
      </c>
      <c r="N8" t="s">
        <v>73</v>
      </c>
      <c r="P8" t="s">
        <v>74</v>
      </c>
    </row>
    <row r="9" spans="1:16" x14ac:dyDescent="0.25">
      <c r="A9" t="s">
        <v>75</v>
      </c>
      <c r="B9" t="s">
        <v>76</v>
      </c>
      <c r="C9" t="s">
        <v>37</v>
      </c>
      <c r="D9" s="1">
        <v>28811</v>
      </c>
      <c r="E9" s="1">
        <v>44120</v>
      </c>
      <c r="F9" t="s">
        <v>47</v>
      </c>
      <c r="G9" t="s">
        <v>20</v>
      </c>
      <c r="H9">
        <v>77105.279999999999</v>
      </c>
      <c r="I9" t="s">
        <v>56</v>
      </c>
      <c r="J9" t="s">
        <v>77</v>
      </c>
      <c r="K9">
        <v>5.8</v>
      </c>
      <c r="L9" t="s">
        <v>23</v>
      </c>
      <c r="M9" t="s">
        <v>78</v>
      </c>
      <c r="N9" t="s">
        <v>79</v>
      </c>
      <c r="O9" s="1">
        <v>45019</v>
      </c>
      <c r="P9" t="s">
        <v>80</v>
      </c>
    </row>
    <row r="10" spans="1:16" x14ac:dyDescent="0.25">
      <c r="A10" t="s">
        <v>81</v>
      </c>
      <c r="B10" t="s">
        <v>82</v>
      </c>
      <c r="C10" t="s">
        <v>37</v>
      </c>
      <c r="D10" s="1">
        <v>33355</v>
      </c>
      <c r="E10" s="1">
        <v>44529</v>
      </c>
      <c r="F10" t="s">
        <v>39</v>
      </c>
      <c r="G10" t="s">
        <v>30</v>
      </c>
      <c r="H10">
        <v>72238.19</v>
      </c>
      <c r="I10" t="s">
        <v>71</v>
      </c>
      <c r="J10" t="s">
        <v>64</v>
      </c>
      <c r="K10">
        <v>13.3</v>
      </c>
      <c r="L10" t="s">
        <v>83</v>
      </c>
      <c r="M10" t="s">
        <v>84</v>
      </c>
      <c r="N10" t="s">
        <v>85</v>
      </c>
      <c r="O10" s="1">
        <v>44515</v>
      </c>
      <c r="P10" t="s">
        <v>86</v>
      </c>
    </row>
    <row r="11" spans="1:16" x14ac:dyDescent="0.25">
      <c r="B11" t="s">
        <v>87</v>
      </c>
      <c r="C11" t="s">
        <v>70</v>
      </c>
      <c r="D11" s="1">
        <v>29499</v>
      </c>
      <c r="E11" s="1">
        <v>44183</v>
      </c>
      <c r="F11" t="s">
        <v>39</v>
      </c>
      <c r="G11" t="s">
        <v>88</v>
      </c>
      <c r="H11">
        <v>50703.3</v>
      </c>
      <c r="I11" t="s">
        <v>71</v>
      </c>
      <c r="J11" t="s">
        <v>48</v>
      </c>
      <c r="K11">
        <v>18.5</v>
      </c>
      <c r="L11" t="s">
        <v>49</v>
      </c>
      <c r="M11" t="s">
        <v>89</v>
      </c>
      <c r="N11" t="s">
        <v>90</v>
      </c>
      <c r="O11" s="1">
        <v>44545</v>
      </c>
      <c r="P11" t="s">
        <v>91</v>
      </c>
    </row>
    <row r="12" spans="1:16" x14ac:dyDescent="0.25">
      <c r="A12" t="s">
        <v>92</v>
      </c>
      <c r="B12" t="s">
        <v>93</v>
      </c>
      <c r="C12" t="s">
        <v>63</v>
      </c>
      <c r="D12" t="s">
        <v>94</v>
      </c>
      <c r="E12" s="1">
        <v>45264</v>
      </c>
      <c r="F12" t="s">
        <v>39</v>
      </c>
      <c r="G12" t="s">
        <v>30</v>
      </c>
      <c r="H12">
        <v>126073.61</v>
      </c>
      <c r="I12" t="s">
        <v>21</v>
      </c>
      <c r="J12" t="s">
        <v>31</v>
      </c>
      <c r="K12">
        <v>7.8</v>
      </c>
      <c r="L12" t="s">
        <v>95</v>
      </c>
      <c r="M12" t="s">
        <v>96</v>
      </c>
      <c r="N12" t="s">
        <v>97</v>
      </c>
      <c r="O12" s="1">
        <v>44811</v>
      </c>
      <c r="P12" t="s">
        <v>98</v>
      </c>
    </row>
    <row r="13" spans="1:16" x14ac:dyDescent="0.25">
      <c r="A13" t="s">
        <v>99</v>
      </c>
      <c r="B13" t="s">
        <v>100</v>
      </c>
      <c r="C13" t="s">
        <v>28</v>
      </c>
      <c r="D13" s="1">
        <v>32476</v>
      </c>
      <c r="E13" s="1">
        <v>44195</v>
      </c>
      <c r="F13" t="s">
        <v>19</v>
      </c>
      <c r="G13" t="s">
        <v>55</v>
      </c>
      <c r="H13">
        <v>100820.2</v>
      </c>
      <c r="I13" t="s">
        <v>71</v>
      </c>
      <c r="J13" t="s">
        <v>64</v>
      </c>
      <c r="K13">
        <v>19.100000000000001</v>
      </c>
      <c r="L13" t="s">
        <v>49</v>
      </c>
      <c r="M13" t="s">
        <v>101</v>
      </c>
      <c r="N13" t="s">
        <v>102</v>
      </c>
      <c r="O13" s="1">
        <v>45112</v>
      </c>
      <c r="P13" t="s">
        <v>103</v>
      </c>
    </row>
    <row r="14" spans="1:16" x14ac:dyDescent="0.25">
      <c r="B14" t="s">
        <v>104</v>
      </c>
      <c r="C14" t="s">
        <v>70</v>
      </c>
      <c r="D14" s="1">
        <v>35066</v>
      </c>
      <c r="G14" t="s">
        <v>30</v>
      </c>
      <c r="H14">
        <v>67582.289999999994</v>
      </c>
      <c r="I14" t="s">
        <v>56</v>
      </c>
      <c r="J14" t="s">
        <v>77</v>
      </c>
      <c r="K14">
        <v>19.5</v>
      </c>
      <c r="L14" t="s">
        <v>41</v>
      </c>
      <c r="M14" t="s">
        <v>105</v>
      </c>
      <c r="N14" t="s">
        <v>106</v>
      </c>
      <c r="O14" s="1">
        <v>44928</v>
      </c>
      <c r="P14" t="s">
        <v>107</v>
      </c>
    </row>
    <row r="15" spans="1:16" x14ac:dyDescent="0.25">
      <c r="A15" t="s">
        <v>108</v>
      </c>
      <c r="B15" t="s">
        <v>109</v>
      </c>
      <c r="C15" t="s">
        <v>28</v>
      </c>
      <c r="D15" s="1">
        <v>37060</v>
      </c>
      <c r="E15" s="1">
        <v>45379</v>
      </c>
      <c r="F15" t="s">
        <v>29</v>
      </c>
      <c r="G15" t="s">
        <v>40</v>
      </c>
      <c r="H15">
        <v>44033.87</v>
      </c>
      <c r="I15" t="s">
        <v>56</v>
      </c>
      <c r="J15" t="s">
        <v>48</v>
      </c>
      <c r="K15">
        <v>6.3</v>
      </c>
      <c r="M15" t="s">
        <v>110</v>
      </c>
      <c r="N15" t="s">
        <v>111</v>
      </c>
      <c r="O15" s="1">
        <v>45435</v>
      </c>
      <c r="P15" t="s">
        <v>112</v>
      </c>
    </row>
    <row r="16" spans="1:16" x14ac:dyDescent="0.25">
      <c r="A16" t="s">
        <v>113</v>
      </c>
      <c r="B16" t="s">
        <v>114</v>
      </c>
      <c r="C16" t="s">
        <v>28</v>
      </c>
      <c r="D16" s="1">
        <v>36500</v>
      </c>
      <c r="E16" s="1">
        <v>44737</v>
      </c>
      <c r="F16" t="s">
        <v>39</v>
      </c>
      <c r="G16" t="s">
        <v>88</v>
      </c>
      <c r="H16">
        <v>46963.03</v>
      </c>
      <c r="I16" t="s">
        <v>71</v>
      </c>
      <c r="J16" t="s">
        <v>22</v>
      </c>
      <c r="K16">
        <v>11</v>
      </c>
      <c r="L16" t="s">
        <v>49</v>
      </c>
      <c r="M16" t="s">
        <v>115</v>
      </c>
      <c r="N16" t="s">
        <v>116</v>
      </c>
      <c r="O16" s="1">
        <v>45495</v>
      </c>
      <c r="P16" t="s">
        <v>117</v>
      </c>
    </row>
    <row r="17" spans="1:16" x14ac:dyDescent="0.25">
      <c r="A17" t="s">
        <v>118</v>
      </c>
      <c r="B17" t="s">
        <v>119</v>
      </c>
      <c r="C17" t="s">
        <v>28</v>
      </c>
      <c r="D17" s="1">
        <v>31848</v>
      </c>
      <c r="E17" s="1">
        <v>45412</v>
      </c>
      <c r="F17" t="s">
        <v>120</v>
      </c>
      <c r="G17" t="s">
        <v>55</v>
      </c>
      <c r="H17">
        <v>101571.1</v>
      </c>
      <c r="I17" t="s">
        <v>21</v>
      </c>
      <c r="J17" t="s">
        <v>48</v>
      </c>
      <c r="K17">
        <v>0.3</v>
      </c>
      <c r="L17" t="s">
        <v>95</v>
      </c>
      <c r="M17" t="s">
        <v>121</v>
      </c>
      <c r="N17" t="s">
        <v>122</v>
      </c>
      <c r="O17" s="1">
        <v>43861</v>
      </c>
      <c r="P17" t="s">
        <v>123</v>
      </c>
    </row>
    <row r="18" spans="1:16" x14ac:dyDescent="0.25">
      <c r="A18" t="s">
        <v>124</v>
      </c>
      <c r="B18" t="s">
        <v>125</v>
      </c>
      <c r="C18" t="s">
        <v>63</v>
      </c>
      <c r="D18" s="1">
        <v>33879</v>
      </c>
      <c r="E18" s="1">
        <v>44680</v>
      </c>
      <c r="F18" t="s">
        <v>39</v>
      </c>
      <c r="G18" t="s">
        <v>55</v>
      </c>
      <c r="H18">
        <v>80764.649999999994</v>
      </c>
      <c r="I18" t="s">
        <v>71</v>
      </c>
      <c r="J18" t="s">
        <v>48</v>
      </c>
      <c r="K18">
        <v>5</v>
      </c>
      <c r="L18" t="s">
        <v>23</v>
      </c>
      <c r="M18" t="s">
        <v>126</v>
      </c>
      <c r="N18" t="s">
        <v>127</v>
      </c>
      <c r="O18" s="1">
        <v>44649</v>
      </c>
      <c r="P18" t="s">
        <v>128</v>
      </c>
    </row>
    <row r="19" spans="1:16" x14ac:dyDescent="0.25">
      <c r="A19" t="s">
        <v>129</v>
      </c>
      <c r="B19" t="s">
        <v>130</v>
      </c>
      <c r="C19" t="s">
        <v>63</v>
      </c>
      <c r="D19" s="1">
        <v>36983</v>
      </c>
      <c r="E19" s="1">
        <v>45121</v>
      </c>
      <c r="F19" t="s">
        <v>39</v>
      </c>
      <c r="G19" t="s">
        <v>30</v>
      </c>
      <c r="H19">
        <v>94485.51</v>
      </c>
      <c r="J19" t="s">
        <v>48</v>
      </c>
      <c r="K19">
        <v>12.4</v>
      </c>
      <c r="L19" t="s">
        <v>41</v>
      </c>
      <c r="M19" t="s">
        <v>131</v>
      </c>
      <c r="N19" t="s">
        <v>132</v>
      </c>
      <c r="O19" s="1">
        <v>44602</v>
      </c>
      <c r="P19" t="s">
        <v>133</v>
      </c>
    </row>
    <row r="20" spans="1:16" x14ac:dyDescent="0.25">
      <c r="A20" t="s">
        <v>134</v>
      </c>
      <c r="B20" t="s">
        <v>135</v>
      </c>
      <c r="C20" t="s">
        <v>28</v>
      </c>
      <c r="D20" s="1">
        <v>31525</v>
      </c>
      <c r="E20" s="1">
        <v>45330</v>
      </c>
      <c r="F20" t="s">
        <v>47</v>
      </c>
      <c r="G20" t="s">
        <v>136</v>
      </c>
      <c r="H20">
        <v>141683.39000000001</v>
      </c>
      <c r="I20" t="s">
        <v>56</v>
      </c>
      <c r="J20" t="s">
        <v>48</v>
      </c>
      <c r="K20">
        <v>15.6</v>
      </c>
      <c r="L20" t="s">
        <v>41</v>
      </c>
      <c r="M20" t="s">
        <v>137</v>
      </c>
      <c r="N20" t="s">
        <v>138</v>
      </c>
      <c r="O20" s="1">
        <v>44723</v>
      </c>
      <c r="P20" t="s">
        <v>139</v>
      </c>
    </row>
    <row r="21" spans="1:16" x14ac:dyDescent="0.25">
      <c r="B21" t="s">
        <v>140</v>
      </c>
      <c r="C21" t="s">
        <v>18</v>
      </c>
      <c r="D21" t="s">
        <v>141</v>
      </c>
      <c r="E21" s="1">
        <v>45474</v>
      </c>
      <c r="F21" t="s">
        <v>142</v>
      </c>
      <c r="G21" t="s">
        <v>143</v>
      </c>
      <c r="H21">
        <v>50023.86</v>
      </c>
      <c r="I21" t="s">
        <v>56</v>
      </c>
      <c r="J21" t="s">
        <v>48</v>
      </c>
      <c r="K21">
        <v>17.399999999999999</v>
      </c>
      <c r="L21" t="s">
        <v>49</v>
      </c>
      <c r="M21" t="s">
        <v>144</v>
      </c>
      <c r="N21" t="s">
        <v>145</v>
      </c>
      <c r="O21" s="1">
        <v>44119</v>
      </c>
      <c r="P21" t="s">
        <v>146</v>
      </c>
    </row>
    <row r="22" spans="1:16" x14ac:dyDescent="0.25">
      <c r="A22" t="s">
        <v>147</v>
      </c>
      <c r="B22" t="s">
        <v>148</v>
      </c>
      <c r="C22" t="s">
        <v>37</v>
      </c>
      <c r="D22" s="1">
        <v>34581</v>
      </c>
      <c r="E22" s="1">
        <v>44588</v>
      </c>
      <c r="F22" t="s">
        <v>47</v>
      </c>
      <c r="G22" t="s">
        <v>55</v>
      </c>
      <c r="H22">
        <v>52451.83</v>
      </c>
      <c r="I22" t="s">
        <v>21</v>
      </c>
      <c r="J22" t="s">
        <v>31</v>
      </c>
      <c r="K22">
        <v>16.600000000000001</v>
      </c>
      <c r="L22" t="s">
        <v>23</v>
      </c>
      <c r="M22" t="s">
        <v>149</v>
      </c>
      <c r="N22">
        <v>3341918255</v>
      </c>
      <c r="O22" s="1">
        <v>45070</v>
      </c>
      <c r="P22" t="s">
        <v>150</v>
      </c>
    </row>
    <row r="23" spans="1:16" x14ac:dyDescent="0.25">
      <c r="A23" t="s">
        <v>151</v>
      </c>
      <c r="B23" t="s">
        <v>152</v>
      </c>
      <c r="C23" t="s">
        <v>63</v>
      </c>
      <c r="D23" s="1">
        <v>30037</v>
      </c>
      <c r="E23" s="1">
        <v>45250</v>
      </c>
      <c r="F23" t="s">
        <v>120</v>
      </c>
      <c r="G23" t="s">
        <v>153</v>
      </c>
      <c r="H23">
        <v>104329.2</v>
      </c>
      <c r="I23" t="s">
        <v>56</v>
      </c>
      <c r="K23">
        <v>18.2</v>
      </c>
      <c r="L23" t="s">
        <v>23</v>
      </c>
      <c r="M23" t="s">
        <v>154</v>
      </c>
      <c r="N23" t="s">
        <v>155</v>
      </c>
      <c r="O23" s="1">
        <v>44893</v>
      </c>
      <c r="P23" t="s">
        <v>156</v>
      </c>
    </row>
    <row r="24" spans="1:16" x14ac:dyDescent="0.25">
      <c r="A24" t="s">
        <v>157</v>
      </c>
      <c r="B24" t="s">
        <v>158</v>
      </c>
      <c r="D24" s="1">
        <v>30925</v>
      </c>
      <c r="E24" s="1">
        <v>45543</v>
      </c>
      <c r="F24" t="s">
        <v>29</v>
      </c>
      <c r="G24" t="s">
        <v>153</v>
      </c>
      <c r="H24">
        <v>144221.03</v>
      </c>
      <c r="J24" t="s">
        <v>77</v>
      </c>
      <c r="K24">
        <v>14.1</v>
      </c>
      <c r="L24" t="s">
        <v>41</v>
      </c>
      <c r="M24" t="s">
        <v>159</v>
      </c>
      <c r="N24" t="s">
        <v>160</v>
      </c>
      <c r="O24" s="1">
        <v>44067</v>
      </c>
      <c r="P24" t="s">
        <v>161</v>
      </c>
    </row>
    <row r="25" spans="1:16" x14ac:dyDescent="0.25">
      <c r="A25" t="s">
        <v>162</v>
      </c>
      <c r="B25" t="s">
        <v>163</v>
      </c>
      <c r="C25" t="s">
        <v>18</v>
      </c>
      <c r="D25" t="s">
        <v>164</v>
      </c>
      <c r="E25" s="1">
        <v>44280</v>
      </c>
      <c r="F25" t="s">
        <v>120</v>
      </c>
      <c r="G25" t="s">
        <v>55</v>
      </c>
      <c r="H25">
        <v>53415.42</v>
      </c>
      <c r="I25" t="s">
        <v>56</v>
      </c>
      <c r="J25" t="s">
        <v>64</v>
      </c>
      <c r="K25">
        <v>13</v>
      </c>
      <c r="L25" t="s">
        <v>23</v>
      </c>
      <c r="M25" t="s">
        <v>165</v>
      </c>
      <c r="N25" t="s">
        <v>166</v>
      </c>
      <c r="O25" s="1">
        <v>45553</v>
      </c>
      <c r="P25" t="s">
        <v>167</v>
      </c>
    </row>
    <row r="26" spans="1:16" x14ac:dyDescent="0.25">
      <c r="A26" t="s">
        <v>168</v>
      </c>
      <c r="B26" t="s">
        <v>169</v>
      </c>
      <c r="C26" t="s">
        <v>37</v>
      </c>
      <c r="D26" s="1">
        <v>29034</v>
      </c>
      <c r="F26" t="s">
        <v>142</v>
      </c>
      <c r="G26" t="s">
        <v>143</v>
      </c>
      <c r="H26">
        <v>97389.85</v>
      </c>
      <c r="I26" t="s">
        <v>56</v>
      </c>
      <c r="J26" t="s">
        <v>22</v>
      </c>
      <c r="K26">
        <v>15.1</v>
      </c>
      <c r="L26" t="s">
        <v>83</v>
      </c>
      <c r="M26" t="s">
        <v>170</v>
      </c>
      <c r="N26" t="s">
        <v>171</v>
      </c>
      <c r="O26" s="1">
        <v>44385</v>
      </c>
      <c r="P26" t="s">
        <v>172</v>
      </c>
    </row>
    <row r="27" spans="1:16" x14ac:dyDescent="0.25">
      <c r="A27" t="s">
        <v>173</v>
      </c>
      <c r="B27" t="s">
        <v>174</v>
      </c>
      <c r="C27" t="s">
        <v>28</v>
      </c>
      <c r="D27" s="1">
        <v>26302</v>
      </c>
      <c r="E27" s="1">
        <v>44423</v>
      </c>
      <c r="F27" t="s">
        <v>120</v>
      </c>
      <c r="G27" t="s">
        <v>136</v>
      </c>
      <c r="H27">
        <v>79096.12</v>
      </c>
      <c r="I27" t="s">
        <v>56</v>
      </c>
      <c r="J27" t="s">
        <v>57</v>
      </c>
      <c r="K27">
        <v>10.9</v>
      </c>
      <c r="L27" t="s">
        <v>49</v>
      </c>
      <c r="M27" t="s">
        <v>175</v>
      </c>
      <c r="N27">
        <v>5072368876</v>
      </c>
      <c r="P27" t="s">
        <v>176</v>
      </c>
    </row>
    <row r="28" spans="1:16" x14ac:dyDescent="0.25">
      <c r="A28" t="s">
        <v>177</v>
      </c>
      <c r="B28" t="s">
        <v>178</v>
      </c>
      <c r="C28" t="s">
        <v>18</v>
      </c>
      <c r="D28" s="1">
        <v>28090</v>
      </c>
      <c r="E28" s="1">
        <v>45410</v>
      </c>
      <c r="F28" t="s">
        <v>39</v>
      </c>
      <c r="G28" t="s">
        <v>55</v>
      </c>
      <c r="H28">
        <v>115217.08</v>
      </c>
      <c r="I28" t="s">
        <v>56</v>
      </c>
      <c r="J28" t="s">
        <v>31</v>
      </c>
      <c r="K28">
        <v>12.1</v>
      </c>
      <c r="L28" t="s">
        <v>83</v>
      </c>
      <c r="M28" t="s">
        <v>179</v>
      </c>
      <c r="N28" t="s">
        <v>180</v>
      </c>
      <c r="O28" s="1">
        <v>44806</v>
      </c>
      <c r="P28" t="s">
        <v>181</v>
      </c>
    </row>
    <row r="29" spans="1:16" x14ac:dyDescent="0.25">
      <c r="A29" t="s">
        <v>182</v>
      </c>
      <c r="B29" t="s">
        <v>183</v>
      </c>
      <c r="C29" t="s">
        <v>18</v>
      </c>
      <c r="D29" s="1">
        <v>31146</v>
      </c>
      <c r="E29" s="1">
        <v>44255</v>
      </c>
      <c r="F29" t="s">
        <v>120</v>
      </c>
      <c r="G29" t="s">
        <v>40</v>
      </c>
      <c r="H29">
        <v>50070.42</v>
      </c>
      <c r="I29" t="s">
        <v>21</v>
      </c>
      <c r="J29" t="s">
        <v>57</v>
      </c>
      <c r="L29" t="s">
        <v>95</v>
      </c>
      <c r="M29" t="s">
        <v>184</v>
      </c>
      <c r="N29" t="s">
        <v>185</v>
      </c>
      <c r="O29" s="1">
        <v>44929</v>
      </c>
      <c r="P29" t="s">
        <v>186</v>
      </c>
    </row>
    <row r="30" spans="1:16" x14ac:dyDescent="0.25">
      <c r="A30" t="s">
        <v>187</v>
      </c>
      <c r="B30" t="s">
        <v>188</v>
      </c>
      <c r="C30" t="s">
        <v>18</v>
      </c>
      <c r="E30" s="1">
        <v>44047</v>
      </c>
      <c r="F30" t="s">
        <v>29</v>
      </c>
      <c r="G30" t="s">
        <v>143</v>
      </c>
      <c r="H30">
        <v>125505.71</v>
      </c>
      <c r="I30" t="s">
        <v>56</v>
      </c>
      <c r="J30" t="s">
        <v>77</v>
      </c>
      <c r="K30">
        <v>19.3</v>
      </c>
      <c r="L30" t="s">
        <v>83</v>
      </c>
      <c r="M30" t="s">
        <v>189</v>
      </c>
      <c r="N30" t="s">
        <v>190</v>
      </c>
      <c r="O30" s="1">
        <v>44510</v>
      </c>
      <c r="P30" t="s">
        <v>191</v>
      </c>
    </row>
    <row r="31" spans="1:16" x14ac:dyDescent="0.25">
      <c r="A31" t="s">
        <v>192</v>
      </c>
      <c r="B31" t="s">
        <v>193</v>
      </c>
      <c r="C31" t="s">
        <v>28</v>
      </c>
      <c r="D31" s="1">
        <v>36622</v>
      </c>
      <c r="E31" s="1">
        <v>44689</v>
      </c>
      <c r="F31" t="s">
        <v>39</v>
      </c>
      <c r="G31" t="s">
        <v>143</v>
      </c>
      <c r="H31">
        <v>33923.410000000003</v>
      </c>
      <c r="L31" t="s">
        <v>194</v>
      </c>
      <c r="M31" t="s">
        <v>195</v>
      </c>
      <c r="N31" t="s">
        <v>196</v>
      </c>
      <c r="O31" s="1">
        <v>44666</v>
      </c>
      <c r="P31" t="s">
        <v>197</v>
      </c>
    </row>
    <row r="32" spans="1:16" x14ac:dyDescent="0.25">
      <c r="A32" t="s">
        <v>198</v>
      </c>
      <c r="B32" t="s">
        <v>199</v>
      </c>
      <c r="C32" t="s">
        <v>28</v>
      </c>
      <c r="D32" t="s">
        <v>200</v>
      </c>
      <c r="E32" s="1">
        <v>45120</v>
      </c>
      <c r="F32" t="s">
        <v>39</v>
      </c>
      <c r="G32" t="s">
        <v>30</v>
      </c>
      <c r="H32">
        <v>64640.44</v>
      </c>
      <c r="I32" t="s">
        <v>56</v>
      </c>
      <c r="J32" t="s">
        <v>31</v>
      </c>
      <c r="K32">
        <v>3.5</v>
      </c>
      <c r="L32" t="s">
        <v>83</v>
      </c>
      <c r="M32" t="s">
        <v>201</v>
      </c>
      <c r="N32" t="s">
        <v>202</v>
      </c>
      <c r="O32" s="1">
        <v>44398</v>
      </c>
      <c r="P32" t="s">
        <v>203</v>
      </c>
    </row>
    <row r="33" spans="1:16" x14ac:dyDescent="0.25">
      <c r="A33" t="s">
        <v>204</v>
      </c>
      <c r="B33" t="s">
        <v>205</v>
      </c>
      <c r="D33" s="1">
        <v>28064</v>
      </c>
      <c r="E33" t="s">
        <v>206</v>
      </c>
      <c r="F33" t="s">
        <v>39</v>
      </c>
      <c r="G33" t="s">
        <v>136</v>
      </c>
      <c r="H33">
        <v>97878.06</v>
      </c>
      <c r="I33" t="s">
        <v>21</v>
      </c>
      <c r="J33" t="s">
        <v>22</v>
      </c>
      <c r="K33">
        <v>13.7</v>
      </c>
      <c r="L33" t="s">
        <v>95</v>
      </c>
      <c r="N33" t="s">
        <v>207</v>
      </c>
      <c r="P33" t="s">
        <v>208</v>
      </c>
    </row>
    <row r="34" spans="1:16" x14ac:dyDescent="0.25">
      <c r="A34" t="s">
        <v>209</v>
      </c>
      <c r="B34" t="s">
        <v>210</v>
      </c>
      <c r="C34" t="s">
        <v>63</v>
      </c>
      <c r="D34" s="1">
        <v>28682</v>
      </c>
      <c r="E34" s="1">
        <v>45408</v>
      </c>
      <c r="F34" t="s">
        <v>47</v>
      </c>
      <c r="G34" t="s">
        <v>40</v>
      </c>
      <c r="H34">
        <v>89437.6</v>
      </c>
      <c r="I34" t="s">
        <v>21</v>
      </c>
      <c r="J34" t="s">
        <v>31</v>
      </c>
      <c r="K34">
        <v>3.7</v>
      </c>
      <c r="L34" t="s">
        <v>49</v>
      </c>
      <c r="M34" t="s">
        <v>211</v>
      </c>
      <c r="N34" t="s">
        <v>212</v>
      </c>
      <c r="O34" s="1">
        <v>45381</v>
      </c>
      <c r="P34" t="s">
        <v>213</v>
      </c>
    </row>
    <row r="35" spans="1:16" x14ac:dyDescent="0.25">
      <c r="A35" t="s">
        <v>214</v>
      </c>
      <c r="B35" t="s">
        <v>215</v>
      </c>
      <c r="C35" t="s">
        <v>18</v>
      </c>
      <c r="D35" s="1">
        <v>35338</v>
      </c>
      <c r="E35" s="1">
        <v>44661</v>
      </c>
      <c r="F35" t="s">
        <v>216</v>
      </c>
      <c r="G35" t="s">
        <v>88</v>
      </c>
      <c r="I35" t="s">
        <v>21</v>
      </c>
      <c r="J35" t="s">
        <v>22</v>
      </c>
      <c r="K35">
        <v>3.5</v>
      </c>
      <c r="L35" t="s">
        <v>83</v>
      </c>
      <c r="M35" t="s">
        <v>217</v>
      </c>
      <c r="N35" t="s">
        <v>218</v>
      </c>
      <c r="O35" s="1">
        <v>44451</v>
      </c>
      <c r="P35" t="s">
        <v>219</v>
      </c>
    </row>
    <row r="36" spans="1:16" x14ac:dyDescent="0.25">
      <c r="A36" t="s">
        <v>220</v>
      </c>
      <c r="B36" t="s">
        <v>221</v>
      </c>
      <c r="C36" t="s">
        <v>28</v>
      </c>
      <c r="D36" s="1">
        <v>30176</v>
      </c>
      <c r="F36" t="s">
        <v>216</v>
      </c>
      <c r="G36" t="s">
        <v>30</v>
      </c>
      <c r="H36">
        <v>95172.74</v>
      </c>
      <c r="I36" t="s">
        <v>71</v>
      </c>
      <c r="J36" t="s">
        <v>22</v>
      </c>
      <c r="K36">
        <v>10.3</v>
      </c>
      <c r="L36" t="s">
        <v>95</v>
      </c>
      <c r="M36" t="s">
        <v>222</v>
      </c>
      <c r="N36" t="s">
        <v>223</v>
      </c>
      <c r="O36" s="1">
        <v>44560</v>
      </c>
      <c r="P36" t="s">
        <v>224</v>
      </c>
    </row>
    <row r="37" spans="1:16" x14ac:dyDescent="0.25">
      <c r="A37" t="s">
        <v>225</v>
      </c>
      <c r="B37" t="s">
        <v>226</v>
      </c>
      <c r="C37" t="s">
        <v>28</v>
      </c>
      <c r="D37" s="1">
        <v>36343</v>
      </c>
      <c r="E37" s="1">
        <v>44709</v>
      </c>
      <c r="F37" t="s">
        <v>29</v>
      </c>
      <c r="G37" t="s">
        <v>153</v>
      </c>
      <c r="H37">
        <v>95045.21</v>
      </c>
      <c r="I37" t="s">
        <v>71</v>
      </c>
      <c r="J37" t="s">
        <v>64</v>
      </c>
      <c r="K37">
        <v>7.5</v>
      </c>
      <c r="L37" t="s">
        <v>194</v>
      </c>
      <c r="M37" t="s">
        <v>227</v>
      </c>
      <c r="N37" t="s">
        <v>228</v>
      </c>
      <c r="O37" s="1">
        <v>44583</v>
      </c>
      <c r="P37" t="s">
        <v>229</v>
      </c>
    </row>
    <row r="38" spans="1:16" x14ac:dyDescent="0.25">
      <c r="A38" t="s">
        <v>230</v>
      </c>
      <c r="B38" t="s">
        <v>231</v>
      </c>
      <c r="C38" t="s">
        <v>37</v>
      </c>
      <c r="D38" t="s">
        <v>232</v>
      </c>
      <c r="E38" s="1">
        <v>44758</v>
      </c>
      <c r="F38" t="s">
        <v>216</v>
      </c>
      <c r="G38" t="s">
        <v>40</v>
      </c>
      <c r="H38">
        <v>121200.5</v>
      </c>
      <c r="I38" t="s">
        <v>56</v>
      </c>
      <c r="J38" t="s">
        <v>64</v>
      </c>
      <c r="K38">
        <v>8.6</v>
      </c>
      <c r="L38" t="s">
        <v>95</v>
      </c>
      <c r="M38" t="s">
        <v>233</v>
      </c>
      <c r="N38" t="s">
        <v>234</v>
      </c>
      <c r="P38" t="s">
        <v>235</v>
      </c>
    </row>
    <row r="39" spans="1:16" x14ac:dyDescent="0.25">
      <c r="A39" t="s">
        <v>236</v>
      </c>
      <c r="B39" t="s">
        <v>237</v>
      </c>
      <c r="C39" t="s">
        <v>18</v>
      </c>
      <c r="D39" s="1">
        <v>25802</v>
      </c>
      <c r="E39" s="1">
        <v>45352</v>
      </c>
      <c r="F39" t="s">
        <v>120</v>
      </c>
      <c r="G39" t="s">
        <v>153</v>
      </c>
      <c r="H39">
        <v>56225.03</v>
      </c>
      <c r="I39" t="s">
        <v>71</v>
      </c>
      <c r="J39" t="s">
        <v>22</v>
      </c>
      <c r="K39">
        <v>11.1</v>
      </c>
      <c r="L39" t="s">
        <v>41</v>
      </c>
      <c r="M39" t="s">
        <v>238</v>
      </c>
      <c r="N39">
        <v>6436110371</v>
      </c>
      <c r="O39" s="1">
        <v>44655</v>
      </c>
      <c r="P39" t="s">
        <v>239</v>
      </c>
    </row>
    <row r="40" spans="1:16" x14ac:dyDescent="0.25">
      <c r="A40" t="s">
        <v>240</v>
      </c>
      <c r="B40" t="s">
        <v>241</v>
      </c>
      <c r="C40" t="s">
        <v>63</v>
      </c>
      <c r="D40" s="1">
        <v>28128</v>
      </c>
      <c r="E40" s="1">
        <v>44292</v>
      </c>
      <c r="F40" t="s">
        <v>142</v>
      </c>
      <c r="G40" t="s">
        <v>40</v>
      </c>
      <c r="H40">
        <v>118318.64</v>
      </c>
      <c r="I40" t="s">
        <v>71</v>
      </c>
      <c r="J40" t="s">
        <v>57</v>
      </c>
      <c r="K40">
        <v>2.6</v>
      </c>
      <c r="M40" t="s">
        <v>242</v>
      </c>
      <c r="N40" t="s">
        <v>243</v>
      </c>
      <c r="O40" s="1">
        <v>44473</v>
      </c>
      <c r="P40" t="s">
        <v>244</v>
      </c>
    </row>
    <row r="41" spans="1:16" x14ac:dyDescent="0.25">
      <c r="A41" t="s">
        <v>245</v>
      </c>
      <c r="B41" t="s">
        <v>246</v>
      </c>
      <c r="C41" t="s">
        <v>37</v>
      </c>
      <c r="D41" s="1">
        <v>30667</v>
      </c>
      <c r="E41" s="1">
        <v>45218</v>
      </c>
      <c r="F41" t="s">
        <v>19</v>
      </c>
      <c r="G41" t="s">
        <v>40</v>
      </c>
      <c r="H41">
        <v>59703.79</v>
      </c>
      <c r="I41" t="s">
        <v>56</v>
      </c>
      <c r="J41" t="s">
        <v>57</v>
      </c>
      <c r="K41">
        <v>11.7</v>
      </c>
      <c r="L41" t="s">
        <v>23</v>
      </c>
      <c r="O41" s="1">
        <v>44543</v>
      </c>
      <c r="P41" t="s">
        <v>247</v>
      </c>
    </row>
    <row r="42" spans="1:16" x14ac:dyDescent="0.25">
      <c r="A42" t="s">
        <v>248</v>
      </c>
      <c r="B42" t="s">
        <v>249</v>
      </c>
      <c r="C42" t="s">
        <v>28</v>
      </c>
      <c r="D42" s="1">
        <v>28958</v>
      </c>
      <c r="E42" s="1">
        <v>45504</v>
      </c>
      <c r="F42" t="s">
        <v>216</v>
      </c>
      <c r="G42" t="s">
        <v>136</v>
      </c>
      <c r="H42">
        <v>33867.65</v>
      </c>
      <c r="I42" t="s">
        <v>71</v>
      </c>
      <c r="J42" t="s">
        <v>64</v>
      </c>
      <c r="K42">
        <v>5.0999999999999996</v>
      </c>
      <c r="L42" t="s">
        <v>41</v>
      </c>
      <c r="M42" t="s">
        <v>250</v>
      </c>
      <c r="O42" s="1">
        <v>44460</v>
      </c>
      <c r="P42" t="s">
        <v>251</v>
      </c>
    </row>
    <row r="43" spans="1:16" x14ac:dyDescent="0.25">
      <c r="B43" t="s">
        <v>252</v>
      </c>
      <c r="C43" t="s">
        <v>63</v>
      </c>
      <c r="D43" s="1">
        <v>32273</v>
      </c>
      <c r="F43" t="s">
        <v>30</v>
      </c>
      <c r="G43" t="s">
        <v>143</v>
      </c>
      <c r="H43">
        <v>133463.96</v>
      </c>
      <c r="I43" t="s">
        <v>56</v>
      </c>
      <c r="J43" t="s">
        <v>31</v>
      </c>
      <c r="K43">
        <v>6.6</v>
      </c>
      <c r="L43" t="s">
        <v>41</v>
      </c>
      <c r="M43" t="s">
        <v>253</v>
      </c>
      <c r="N43" t="s">
        <v>254</v>
      </c>
      <c r="O43" s="1">
        <v>44606</v>
      </c>
      <c r="P43" t="s">
        <v>255</v>
      </c>
    </row>
    <row r="44" spans="1:16" x14ac:dyDescent="0.25">
      <c r="A44" t="s">
        <v>256</v>
      </c>
      <c r="B44" t="s">
        <v>257</v>
      </c>
      <c r="C44" t="s">
        <v>18</v>
      </c>
      <c r="D44" s="1">
        <v>27764</v>
      </c>
      <c r="E44" s="1">
        <v>44903</v>
      </c>
      <c r="F44" t="s">
        <v>120</v>
      </c>
      <c r="G44" t="s">
        <v>40</v>
      </c>
      <c r="H44">
        <v>133834.85999999999</v>
      </c>
      <c r="I44" t="s">
        <v>56</v>
      </c>
      <c r="J44" t="s">
        <v>48</v>
      </c>
      <c r="K44">
        <v>14.2</v>
      </c>
      <c r="L44" t="s">
        <v>83</v>
      </c>
      <c r="M44" t="s">
        <v>258</v>
      </c>
      <c r="N44" t="s">
        <v>259</v>
      </c>
      <c r="O44" s="1">
        <v>44937</v>
      </c>
      <c r="P44" t="s">
        <v>260</v>
      </c>
    </row>
    <row r="45" spans="1:16" x14ac:dyDescent="0.25">
      <c r="A45" t="s">
        <v>261</v>
      </c>
      <c r="B45" t="s">
        <v>262</v>
      </c>
      <c r="C45" t="s">
        <v>28</v>
      </c>
      <c r="D45" s="1">
        <v>30816</v>
      </c>
      <c r="E45" s="1">
        <v>44863</v>
      </c>
      <c r="F45" t="s">
        <v>120</v>
      </c>
      <c r="G45" t="s">
        <v>136</v>
      </c>
      <c r="H45">
        <v>127426.67</v>
      </c>
      <c r="I45" t="s">
        <v>71</v>
      </c>
      <c r="J45" t="s">
        <v>77</v>
      </c>
      <c r="K45">
        <v>3.1</v>
      </c>
      <c r="L45" t="s">
        <v>83</v>
      </c>
      <c r="M45" t="s">
        <v>263</v>
      </c>
      <c r="N45" t="s">
        <v>264</v>
      </c>
      <c r="O45" s="1">
        <v>44315</v>
      </c>
      <c r="P45" t="s">
        <v>265</v>
      </c>
    </row>
    <row r="46" spans="1:16" x14ac:dyDescent="0.25">
      <c r="A46" t="s">
        <v>266</v>
      </c>
      <c r="B46" t="s">
        <v>267</v>
      </c>
      <c r="C46" t="s">
        <v>18</v>
      </c>
      <c r="D46" s="1">
        <v>23655</v>
      </c>
      <c r="E46" s="1">
        <v>45545</v>
      </c>
      <c r="F46" t="s">
        <v>30</v>
      </c>
      <c r="G46" t="s">
        <v>88</v>
      </c>
      <c r="H46">
        <v>118513.56</v>
      </c>
      <c r="I46" t="s">
        <v>71</v>
      </c>
      <c r="J46" t="s">
        <v>77</v>
      </c>
      <c r="K46">
        <v>3.1</v>
      </c>
      <c r="L46" t="s">
        <v>83</v>
      </c>
      <c r="M46" t="s">
        <v>268</v>
      </c>
      <c r="N46" t="s">
        <v>269</v>
      </c>
      <c r="O46" s="1">
        <v>44162</v>
      </c>
      <c r="P46" t="s">
        <v>270</v>
      </c>
    </row>
    <row r="47" spans="1:16" x14ac:dyDescent="0.25">
      <c r="A47" t="s">
        <v>271</v>
      </c>
      <c r="B47" t="s">
        <v>272</v>
      </c>
      <c r="C47" t="s">
        <v>37</v>
      </c>
      <c r="D47" s="1">
        <v>36579</v>
      </c>
      <c r="E47" t="s">
        <v>273</v>
      </c>
      <c r="F47" t="s">
        <v>142</v>
      </c>
      <c r="G47" t="s">
        <v>55</v>
      </c>
      <c r="H47">
        <v>133325.84</v>
      </c>
      <c r="I47" t="s">
        <v>56</v>
      </c>
      <c r="J47" t="s">
        <v>57</v>
      </c>
      <c r="K47">
        <v>6.5</v>
      </c>
      <c r="L47" t="s">
        <v>194</v>
      </c>
      <c r="M47" t="s">
        <v>274</v>
      </c>
      <c r="N47" t="s">
        <v>275</v>
      </c>
      <c r="O47" s="1">
        <v>44203</v>
      </c>
      <c r="P47" t="s">
        <v>276</v>
      </c>
    </row>
    <row r="48" spans="1:16" x14ac:dyDescent="0.25">
      <c r="A48" t="s">
        <v>277</v>
      </c>
      <c r="B48" t="s">
        <v>278</v>
      </c>
      <c r="C48" t="s">
        <v>37</v>
      </c>
      <c r="E48" s="1">
        <v>45002</v>
      </c>
      <c r="F48" t="s">
        <v>19</v>
      </c>
      <c r="G48" t="s">
        <v>55</v>
      </c>
      <c r="H48">
        <v>81380.05</v>
      </c>
      <c r="I48" t="s">
        <v>71</v>
      </c>
      <c r="J48" t="s">
        <v>64</v>
      </c>
      <c r="K48">
        <v>1</v>
      </c>
      <c r="L48" t="s">
        <v>95</v>
      </c>
      <c r="M48" t="s">
        <v>279</v>
      </c>
      <c r="N48" t="s">
        <v>280</v>
      </c>
      <c r="P48" t="s">
        <v>281</v>
      </c>
    </row>
    <row r="49" spans="1:16" x14ac:dyDescent="0.25">
      <c r="A49" t="s">
        <v>282</v>
      </c>
      <c r="B49" t="s">
        <v>283</v>
      </c>
      <c r="C49" t="s">
        <v>37</v>
      </c>
      <c r="D49" s="1">
        <v>30122</v>
      </c>
      <c r="E49" s="1">
        <v>45245</v>
      </c>
      <c r="F49" t="s">
        <v>120</v>
      </c>
      <c r="G49" t="s">
        <v>143</v>
      </c>
      <c r="H49">
        <v>124181.92</v>
      </c>
      <c r="I49" t="s">
        <v>56</v>
      </c>
      <c r="J49" t="s">
        <v>31</v>
      </c>
      <c r="K49">
        <v>18.600000000000001</v>
      </c>
      <c r="L49" t="s">
        <v>49</v>
      </c>
      <c r="M49" t="s">
        <v>284</v>
      </c>
      <c r="N49" t="s">
        <v>285</v>
      </c>
      <c r="O49" s="1">
        <v>44074</v>
      </c>
      <c r="P49" t="s">
        <v>286</v>
      </c>
    </row>
    <row r="50" spans="1:16" x14ac:dyDescent="0.25">
      <c r="A50" t="s">
        <v>287</v>
      </c>
      <c r="B50" t="s">
        <v>288</v>
      </c>
      <c r="C50" t="s">
        <v>70</v>
      </c>
      <c r="D50" s="1">
        <v>24435</v>
      </c>
      <c r="E50" s="1">
        <v>44830</v>
      </c>
      <c r="F50" t="s">
        <v>30</v>
      </c>
      <c r="G50" t="s">
        <v>136</v>
      </c>
      <c r="H50">
        <v>126652.86</v>
      </c>
      <c r="I50" t="s">
        <v>71</v>
      </c>
      <c r="J50" t="s">
        <v>31</v>
      </c>
      <c r="K50">
        <v>12.3</v>
      </c>
      <c r="L50" t="s">
        <v>83</v>
      </c>
      <c r="M50" t="s">
        <v>289</v>
      </c>
      <c r="N50">
        <v>2027588425</v>
      </c>
      <c r="O50" s="1">
        <v>45361</v>
      </c>
      <c r="P50" t="s">
        <v>290</v>
      </c>
    </row>
    <row r="51" spans="1:16" x14ac:dyDescent="0.25">
      <c r="A51" t="s">
        <v>291</v>
      </c>
      <c r="B51" t="s">
        <v>292</v>
      </c>
      <c r="C51" t="s">
        <v>18</v>
      </c>
      <c r="D51" s="1">
        <v>24659</v>
      </c>
      <c r="E51" s="1">
        <v>44417</v>
      </c>
      <c r="F51" t="s">
        <v>29</v>
      </c>
      <c r="G51" t="s">
        <v>88</v>
      </c>
      <c r="H51">
        <v>93873.7</v>
      </c>
      <c r="I51" t="s">
        <v>21</v>
      </c>
      <c r="J51" t="s">
        <v>57</v>
      </c>
      <c r="K51">
        <v>13.2</v>
      </c>
      <c r="L51" t="s">
        <v>194</v>
      </c>
      <c r="M51" t="s">
        <v>293</v>
      </c>
      <c r="N51" t="s">
        <v>294</v>
      </c>
      <c r="O51" s="1">
        <v>43851</v>
      </c>
      <c r="P51" t="s">
        <v>295</v>
      </c>
    </row>
    <row r="52" spans="1:16" x14ac:dyDescent="0.25">
      <c r="A52" t="s">
        <v>296</v>
      </c>
      <c r="B52" t="s">
        <v>297</v>
      </c>
      <c r="C52" t="s">
        <v>37</v>
      </c>
      <c r="D52" s="1">
        <v>37057</v>
      </c>
      <c r="E52" s="1">
        <v>44572</v>
      </c>
      <c r="F52" t="s">
        <v>216</v>
      </c>
      <c r="G52" t="s">
        <v>30</v>
      </c>
      <c r="H52">
        <v>50205.279999999999</v>
      </c>
      <c r="I52" t="s">
        <v>71</v>
      </c>
      <c r="J52" t="s">
        <v>57</v>
      </c>
      <c r="K52">
        <v>9.8000000000000007</v>
      </c>
      <c r="L52" t="s">
        <v>194</v>
      </c>
      <c r="M52" t="s">
        <v>298</v>
      </c>
      <c r="O52" s="1">
        <v>45513</v>
      </c>
      <c r="P52" t="s">
        <v>299</v>
      </c>
    </row>
    <row r="53" spans="1:16" x14ac:dyDescent="0.25">
      <c r="A53" t="s">
        <v>300</v>
      </c>
      <c r="B53" t="s">
        <v>301</v>
      </c>
      <c r="C53" t="s">
        <v>37</v>
      </c>
      <c r="D53" s="1">
        <v>30565</v>
      </c>
      <c r="E53" s="1">
        <v>45020</v>
      </c>
      <c r="G53" t="s">
        <v>40</v>
      </c>
      <c r="H53">
        <v>65116.160000000003</v>
      </c>
      <c r="I53" t="s">
        <v>21</v>
      </c>
      <c r="J53" t="s">
        <v>48</v>
      </c>
      <c r="K53">
        <v>11.5</v>
      </c>
      <c r="L53" t="s">
        <v>95</v>
      </c>
      <c r="M53" t="s">
        <v>302</v>
      </c>
      <c r="N53" t="s">
        <v>303</v>
      </c>
      <c r="O53" s="1">
        <v>43962</v>
      </c>
      <c r="P53" t="s">
        <v>304</v>
      </c>
    </row>
    <row r="54" spans="1:16" x14ac:dyDescent="0.25">
      <c r="A54" t="s">
        <v>305</v>
      </c>
      <c r="B54" t="s">
        <v>306</v>
      </c>
      <c r="C54" t="s">
        <v>18</v>
      </c>
      <c r="D54" s="1">
        <v>26442</v>
      </c>
      <c r="E54" s="1">
        <v>44556</v>
      </c>
      <c r="F54" t="s">
        <v>30</v>
      </c>
      <c r="G54" t="s">
        <v>40</v>
      </c>
      <c r="H54">
        <v>144287.67999999999</v>
      </c>
      <c r="I54" t="s">
        <v>71</v>
      </c>
      <c r="J54" t="s">
        <v>22</v>
      </c>
      <c r="K54">
        <v>7.2</v>
      </c>
      <c r="L54" t="s">
        <v>49</v>
      </c>
      <c r="M54" t="s">
        <v>307</v>
      </c>
      <c r="N54" t="s">
        <v>308</v>
      </c>
      <c r="O54" s="1">
        <v>45329</v>
      </c>
      <c r="P54" t="s">
        <v>309</v>
      </c>
    </row>
    <row r="55" spans="1:16" x14ac:dyDescent="0.25">
      <c r="A55" t="s">
        <v>310</v>
      </c>
      <c r="B55" t="s">
        <v>311</v>
      </c>
      <c r="C55" t="s">
        <v>37</v>
      </c>
      <c r="D55" s="1">
        <v>35504</v>
      </c>
      <c r="E55" s="1">
        <v>45107</v>
      </c>
      <c r="F55" t="s">
        <v>19</v>
      </c>
      <c r="G55" t="s">
        <v>136</v>
      </c>
      <c r="H55">
        <v>138018.63</v>
      </c>
      <c r="I55" t="s">
        <v>56</v>
      </c>
      <c r="J55" t="s">
        <v>77</v>
      </c>
      <c r="K55">
        <v>15.7</v>
      </c>
      <c r="L55" t="s">
        <v>41</v>
      </c>
      <c r="M55" t="s">
        <v>312</v>
      </c>
      <c r="N55" t="s">
        <v>313</v>
      </c>
      <c r="P55" t="s">
        <v>314</v>
      </c>
    </row>
    <row r="56" spans="1:16" x14ac:dyDescent="0.25">
      <c r="A56" t="s">
        <v>315</v>
      </c>
      <c r="B56" t="s">
        <v>316</v>
      </c>
      <c r="C56" t="s">
        <v>18</v>
      </c>
      <c r="D56" s="1">
        <v>25853</v>
      </c>
      <c r="E56" s="1">
        <v>43966</v>
      </c>
      <c r="F56" t="s">
        <v>30</v>
      </c>
      <c r="G56" t="s">
        <v>40</v>
      </c>
      <c r="H56">
        <v>46270.67</v>
      </c>
      <c r="I56" t="s">
        <v>21</v>
      </c>
      <c r="J56" t="s">
        <v>77</v>
      </c>
      <c r="K56">
        <v>6.4</v>
      </c>
      <c r="L56" t="s">
        <v>49</v>
      </c>
      <c r="M56" t="s">
        <v>317</v>
      </c>
      <c r="N56">
        <f>1-705-349-4937</f>
        <v>-5990</v>
      </c>
      <c r="P56" t="s">
        <v>318</v>
      </c>
    </row>
    <row r="57" spans="1:16" x14ac:dyDescent="0.25">
      <c r="A57" t="s">
        <v>319</v>
      </c>
      <c r="B57" t="s">
        <v>320</v>
      </c>
      <c r="C57" t="s">
        <v>28</v>
      </c>
      <c r="D57" s="1">
        <v>23608</v>
      </c>
      <c r="E57" s="1">
        <v>44819</v>
      </c>
      <c r="F57" t="s">
        <v>30</v>
      </c>
      <c r="H57">
        <v>79391.55</v>
      </c>
      <c r="I57" t="s">
        <v>21</v>
      </c>
      <c r="J57" t="s">
        <v>77</v>
      </c>
      <c r="K57">
        <v>4.4000000000000004</v>
      </c>
      <c r="L57" t="s">
        <v>194</v>
      </c>
      <c r="M57" t="s">
        <v>321</v>
      </c>
      <c r="N57" t="s">
        <v>322</v>
      </c>
      <c r="O57" s="1">
        <v>44810</v>
      </c>
      <c r="P57" t="s">
        <v>323</v>
      </c>
    </row>
    <row r="58" spans="1:16" x14ac:dyDescent="0.25">
      <c r="A58" t="s">
        <v>324</v>
      </c>
      <c r="B58" t="s">
        <v>325</v>
      </c>
      <c r="C58" t="s">
        <v>18</v>
      </c>
      <c r="D58" s="1">
        <v>30371</v>
      </c>
      <c r="E58" s="1">
        <v>45300</v>
      </c>
      <c r="G58" t="s">
        <v>143</v>
      </c>
      <c r="H58">
        <v>63278.82</v>
      </c>
      <c r="I58" t="s">
        <v>56</v>
      </c>
      <c r="J58" t="s">
        <v>57</v>
      </c>
      <c r="K58">
        <v>3.7</v>
      </c>
      <c r="L58" t="s">
        <v>194</v>
      </c>
      <c r="M58" t="s">
        <v>326</v>
      </c>
      <c r="N58" t="s">
        <v>327</v>
      </c>
      <c r="O58" s="1">
        <v>45360</v>
      </c>
      <c r="P58" t="s">
        <v>328</v>
      </c>
    </row>
    <row r="59" spans="1:16" x14ac:dyDescent="0.25">
      <c r="A59" t="s">
        <v>329</v>
      </c>
      <c r="B59" t="s">
        <v>330</v>
      </c>
      <c r="C59" t="s">
        <v>18</v>
      </c>
      <c r="D59" t="s">
        <v>331</v>
      </c>
      <c r="E59" s="1">
        <v>45015</v>
      </c>
      <c r="F59" t="s">
        <v>47</v>
      </c>
      <c r="G59" t="s">
        <v>55</v>
      </c>
      <c r="H59">
        <v>114171.18</v>
      </c>
      <c r="I59" t="s">
        <v>21</v>
      </c>
      <c r="J59" t="s">
        <v>48</v>
      </c>
      <c r="K59">
        <v>1.4</v>
      </c>
      <c r="L59" t="s">
        <v>23</v>
      </c>
      <c r="M59" t="s">
        <v>332</v>
      </c>
      <c r="O59" s="1">
        <v>44684</v>
      </c>
      <c r="P59" t="s">
        <v>333</v>
      </c>
    </row>
    <row r="60" spans="1:16" x14ac:dyDescent="0.25">
      <c r="A60" t="s">
        <v>334</v>
      </c>
      <c r="B60" t="s">
        <v>335</v>
      </c>
      <c r="C60" t="s">
        <v>70</v>
      </c>
      <c r="D60" s="1">
        <v>35202</v>
      </c>
      <c r="E60" s="1">
        <v>45030</v>
      </c>
      <c r="F60" t="s">
        <v>39</v>
      </c>
      <c r="G60" t="s">
        <v>153</v>
      </c>
      <c r="H60">
        <v>47549.21</v>
      </c>
      <c r="J60" t="s">
        <v>22</v>
      </c>
      <c r="K60">
        <v>10.1</v>
      </c>
      <c r="L60" t="s">
        <v>95</v>
      </c>
      <c r="M60" t="s">
        <v>336</v>
      </c>
      <c r="N60" t="s">
        <v>337</v>
      </c>
      <c r="P60" t="s">
        <v>338</v>
      </c>
    </row>
    <row r="61" spans="1:16" x14ac:dyDescent="0.25">
      <c r="A61" t="s">
        <v>339</v>
      </c>
      <c r="B61" t="s">
        <v>340</v>
      </c>
      <c r="C61" t="s">
        <v>28</v>
      </c>
      <c r="E61" s="1">
        <v>44303</v>
      </c>
      <c r="F61" t="s">
        <v>47</v>
      </c>
      <c r="G61" t="s">
        <v>20</v>
      </c>
      <c r="H61">
        <v>59706.57</v>
      </c>
      <c r="I61" t="s">
        <v>56</v>
      </c>
      <c r="J61" t="s">
        <v>64</v>
      </c>
      <c r="K61">
        <v>8.3000000000000007</v>
      </c>
      <c r="L61" t="s">
        <v>23</v>
      </c>
      <c r="M61" t="s">
        <v>341</v>
      </c>
      <c r="N61" t="s">
        <v>342</v>
      </c>
      <c r="O61" s="1">
        <v>45355</v>
      </c>
      <c r="P61" t="s">
        <v>343</v>
      </c>
    </row>
    <row r="62" spans="1:16" x14ac:dyDescent="0.25">
      <c r="A62" t="s">
        <v>344</v>
      </c>
      <c r="B62" t="s">
        <v>345</v>
      </c>
      <c r="C62" t="s">
        <v>70</v>
      </c>
      <c r="D62" s="1">
        <v>31772</v>
      </c>
      <c r="E62" s="1">
        <v>45369</v>
      </c>
      <c r="F62" t="s">
        <v>47</v>
      </c>
      <c r="G62" t="s">
        <v>88</v>
      </c>
      <c r="H62">
        <v>77124.09</v>
      </c>
      <c r="I62" t="s">
        <v>21</v>
      </c>
      <c r="J62" t="s">
        <v>57</v>
      </c>
      <c r="K62">
        <v>10.7</v>
      </c>
      <c r="L62" t="s">
        <v>194</v>
      </c>
      <c r="M62" t="s">
        <v>346</v>
      </c>
      <c r="N62" t="s">
        <v>347</v>
      </c>
      <c r="O62" s="1">
        <v>44399</v>
      </c>
      <c r="P62" t="s">
        <v>348</v>
      </c>
    </row>
    <row r="63" spans="1:16" x14ac:dyDescent="0.25">
      <c r="A63" t="s">
        <v>349</v>
      </c>
      <c r="B63" t="s">
        <v>350</v>
      </c>
      <c r="C63" t="s">
        <v>37</v>
      </c>
      <c r="D63" s="1">
        <v>27886</v>
      </c>
      <c r="E63" s="1">
        <v>43946</v>
      </c>
      <c r="F63" t="s">
        <v>47</v>
      </c>
      <c r="G63" t="s">
        <v>153</v>
      </c>
      <c r="H63">
        <v>105888.24</v>
      </c>
      <c r="I63" t="s">
        <v>71</v>
      </c>
      <c r="J63" t="s">
        <v>48</v>
      </c>
      <c r="K63">
        <v>1.8</v>
      </c>
      <c r="L63" t="s">
        <v>41</v>
      </c>
      <c r="M63" t="s">
        <v>351</v>
      </c>
      <c r="N63" t="s">
        <v>352</v>
      </c>
      <c r="P63" t="s">
        <v>353</v>
      </c>
    </row>
    <row r="64" spans="1:16" x14ac:dyDescent="0.25">
      <c r="A64" t="s">
        <v>354</v>
      </c>
      <c r="B64" t="s">
        <v>355</v>
      </c>
      <c r="C64" t="s">
        <v>18</v>
      </c>
      <c r="D64" s="1">
        <v>24580</v>
      </c>
      <c r="F64" t="s">
        <v>19</v>
      </c>
      <c r="G64" t="s">
        <v>20</v>
      </c>
      <c r="H64">
        <v>75020.679999999993</v>
      </c>
      <c r="I64" t="s">
        <v>21</v>
      </c>
      <c r="J64" t="s">
        <v>57</v>
      </c>
      <c r="K64">
        <v>4.4000000000000004</v>
      </c>
      <c r="L64" t="s">
        <v>194</v>
      </c>
      <c r="M64" t="s">
        <v>356</v>
      </c>
      <c r="O64" s="1">
        <v>44701</v>
      </c>
      <c r="P64" t="s">
        <v>357</v>
      </c>
    </row>
    <row r="65" spans="1:16" x14ac:dyDescent="0.25">
      <c r="A65" t="s">
        <v>358</v>
      </c>
      <c r="B65" t="s">
        <v>359</v>
      </c>
      <c r="C65" t="s">
        <v>28</v>
      </c>
      <c r="D65" s="1">
        <v>29579</v>
      </c>
      <c r="E65" s="1">
        <v>45391</v>
      </c>
      <c r="G65" t="s">
        <v>55</v>
      </c>
      <c r="H65">
        <v>125351.84</v>
      </c>
      <c r="I65" t="s">
        <v>56</v>
      </c>
      <c r="J65" t="s">
        <v>64</v>
      </c>
      <c r="K65">
        <v>4.3</v>
      </c>
      <c r="L65" t="s">
        <v>83</v>
      </c>
      <c r="M65" t="s">
        <v>360</v>
      </c>
      <c r="N65">
        <v>323651994</v>
      </c>
      <c r="O65" s="1">
        <v>45067</v>
      </c>
      <c r="P65" t="s">
        <v>361</v>
      </c>
    </row>
    <row r="66" spans="1:16" x14ac:dyDescent="0.25">
      <c r="A66" t="s">
        <v>362</v>
      </c>
      <c r="B66" t="s">
        <v>363</v>
      </c>
      <c r="C66" t="s">
        <v>70</v>
      </c>
      <c r="D66" s="1">
        <v>35178</v>
      </c>
      <c r="E66" s="1">
        <v>44862</v>
      </c>
      <c r="F66" t="s">
        <v>47</v>
      </c>
      <c r="G66" t="s">
        <v>30</v>
      </c>
      <c r="H66">
        <v>78342.09</v>
      </c>
      <c r="I66" t="s">
        <v>71</v>
      </c>
      <c r="J66" t="s">
        <v>64</v>
      </c>
      <c r="K66">
        <v>6.6</v>
      </c>
      <c r="L66" t="s">
        <v>49</v>
      </c>
      <c r="M66" t="s">
        <v>364</v>
      </c>
      <c r="N66" t="s">
        <v>365</v>
      </c>
      <c r="O66" s="1">
        <v>44521</v>
      </c>
      <c r="P66" t="s">
        <v>366</v>
      </c>
    </row>
    <row r="67" spans="1:16" x14ac:dyDescent="0.25">
      <c r="A67" t="s">
        <v>367</v>
      </c>
      <c r="B67" t="s">
        <v>368</v>
      </c>
      <c r="C67" t="s">
        <v>18</v>
      </c>
      <c r="D67" s="1">
        <v>26139</v>
      </c>
      <c r="E67" s="1">
        <v>44142</v>
      </c>
      <c r="F67" t="s">
        <v>29</v>
      </c>
      <c r="G67" t="s">
        <v>143</v>
      </c>
      <c r="H67">
        <v>113364.43</v>
      </c>
      <c r="I67" t="s">
        <v>71</v>
      </c>
      <c r="J67" t="s">
        <v>48</v>
      </c>
      <c r="K67">
        <v>7.2</v>
      </c>
      <c r="L67" t="s">
        <v>49</v>
      </c>
      <c r="M67" t="s">
        <v>369</v>
      </c>
      <c r="N67">
        <v>2966706625</v>
      </c>
      <c r="O67" s="1">
        <v>44229</v>
      </c>
      <c r="P67" t="s">
        <v>370</v>
      </c>
    </row>
    <row r="68" spans="1:16" x14ac:dyDescent="0.25">
      <c r="A68" t="s">
        <v>371</v>
      </c>
      <c r="B68" t="s">
        <v>372</v>
      </c>
      <c r="C68" t="s">
        <v>63</v>
      </c>
      <c r="E68" s="1">
        <v>45198</v>
      </c>
      <c r="F68" t="s">
        <v>47</v>
      </c>
      <c r="G68" t="s">
        <v>40</v>
      </c>
      <c r="H68">
        <v>84563.48</v>
      </c>
      <c r="I68" t="s">
        <v>71</v>
      </c>
      <c r="J68" t="s">
        <v>31</v>
      </c>
      <c r="L68" t="s">
        <v>41</v>
      </c>
      <c r="M68" t="s">
        <v>373</v>
      </c>
      <c r="N68" t="s">
        <v>374</v>
      </c>
      <c r="O68" s="1">
        <v>43999</v>
      </c>
      <c r="P68" t="s">
        <v>375</v>
      </c>
    </row>
    <row r="69" spans="1:16" x14ac:dyDescent="0.25">
      <c r="B69" t="s">
        <v>376</v>
      </c>
      <c r="C69" t="s">
        <v>70</v>
      </c>
      <c r="E69" s="1">
        <v>44140</v>
      </c>
      <c r="F69" t="s">
        <v>142</v>
      </c>
      <c r="G69" t="s">
        <v>30</v>
      </c>
      <c r="H69">
        <v>99834.67</v>
      </c>
      <c r="I69" t="s">
        <v>56</v>
      </c>
      <c r="J69" t="s">
        <v>64</v>
      </c>
      <c r="K69">
        <v>15.1</v>
      </c>
      <c r="L69" t="s">
        <v>83</v>
      </c>
      <c r="M69" t="s">
        <v>377</v>
      </c>
      <c r="N69" t="s">
        <v>378</v>
      </c>
      <c r="O69" s="1">
        <v>45464</v>
      </c>
      <c r="P69" t="s">
        <v>379</v>
      </c>
    </row>
    <row r="70" spans="1:16" x14ac:dyDescent="0.25">
      <c r="A70" t="s">
        <v>380</v>
      </c>
      <c r="B70" t="s">
        <v>381</v>
      </c>
      <c r="C70" t="s">
        <v>28</v>
      </c>
      <c r="D70" s="1">
        <v>35526</v>
      </c>
      <c r="E70" s="1">
        <v>45465</v>
      </c>
      <c r="F70" t="s">
        <v>30</v>
      </c>
      <c r="G70" t="s">
        <v>20</v>
      </c>
      <c r="H70">
        <v>131660.07999999999</v>
      </c>
      <c r="I70" t="s">
        <v>71</v>
      </c>
      <c r="J70" t="s">
        <v>64</v>
      </c>
      <c r="K70">
        <v>10.6</v>
      </c>
      <c r="L70" t="s">
        <v>41</v>
      </c>
      <c r="M70" t="s">
        <v>382</v>
      </c>
      <c r="N70" t="s">
        <v>383</v>
      </c>
      <c r="O70" s="1">
        <v>45145</v>
      </c>
      <c r="P70" t="s">
        <v>384</v>
      </c>
    </row>
    <row r="71" spans="1:16" x14ac:dyDescent="0.25">
      <c r="A71" t="s">
        <v>385</v>
      </c>
      <c r="B71" t="s">
        <v>386</v>
      </c>
      <c r="C71" t="s">
        <v>70</v>
      </c>
      <c r="D71" s="1">
        <v>25145</v>
      </c>
      <c r="E71" s="1">
        <v>45250</v>
      </c>
      <c r="F71" t="s">
        <v>29</v>
      </c>
      <c r="G71" t="s">
        <v>55</v>
      </c>
      <c r="H71">
        <v>146658.04</v>
      </c>
      <c r="I71" t="s">
        <v>71</v>
      </c>
      <c r="J71" t="s">
        <v>22</v>
      </c>
      <c r="K71">
        <v>19.899999999999999</v>
      </c>
      <c r="L71" t="s">
        <v>23</v>
      </c>
      <c r="M71" t="s">
        <v>387</v>
      </c>
      <c r="N71" t="s">
        <v>388</v>
      </c>
      <c r="O71" s="1">
        <v>45317</v>
      </c>
      <c r="P71" t="s">
        <v>389</v>
      </c>
    </row>
    <row r="72" spans="1:16" x14ac:dyDescent="0.25">
      <c r="A72" t="s">
        <v>390</v>
      </c>
      <c r="B72" t="s">
        <v>391</v>
      </c>
      <c r="D72" s="1">
        <v>24636</v>
      </c>
      <c r="F72" t="s">
        <v>120</v>
      </c>
      <c r="G72" t="s">
        <v>55</v>
      </c>
      <c r="H72">
        <v>113674.68</v>
      </c>
      <c r="I72" t="s">
        <v>56</v>
      </c>
      <c r="J72" t="s">
        <v>64</v>
      </c>
      <c r="K72">
        <v>16.5</v>
      </c>
      <c r="L72" t="s">
        <v>83</v>
      </c>
      <c r="M72" t="s">
        <v>392</v>
      </c>
      <c r="N72" t="s">
        <v>393</v>
      </c>
      <c r="O72" s="1">
        <v>45511</v>
      </c>
      <c r="P72" t="s">
        <v>394</v>
      </c>
    </row>
    <row r="73" spans="1:16" x14ac:dyDescent="0.25">
      <c r="A73" t="s">
        <v>395</v>
      </c>
      <c r="B73" t="s">
        <v>396</v>
      </c>
      <c r="C73" t="s">
        <v>70</v>
      </c>
      <c r="D73" s="1">
        <v>27075</v>
      </c>
      <c r="E73" s="1">
        <v>44278</v>
      </c>
      <c r="F73" t="s">
        <v>30</v>
      </c>
      <c r="G73" t="s">
        <v>88</v>
      </c>
      <c r="H73">
        <v>125481.35</v>
      </c>
      <c r="J73" t="s">
        <v>64</v>
      </c>
      <c r="K73">
        <v>19.600000000000001</v>
      </c>
      <c r="L73" t="s">
        <v>41</v>
      </c>
      <c r="M73" t="s">
        <v>397</v>
      </c>
      <c r="N73" t="s">
        <v>398</v>
      </c>
      <c r="O73" s="1">
        <v>43932</v>
      </c>
      <c r="P73" t="s">
        <v>399</v>
      </c>
    </row>
    <row r="74" spans="1:16" x14ac:dyDescent="0.25">
      <c r="A74" t="s">
        <v>400</v>
      </c>
      <c r="B74" t="s">
        <v>401</v>
      </c>
      <c r="C74" t="s">
        <v>37</v>
      </c>
      <c r="D74" t="s">
        <v>402</v>
      </c>
      <c r="E74" s="1">
        <v>45104</v>
      </c>
      <c r="F74" t="s">
        <v>142</v>
      </c>
      <c r="G74" t="s">
        <v>55</v>
      </c>
      <c r="H74">
        <v>146175.43</v>
      </c>
      <c r="I74" t="s">
        <v>21</v>
      </c>
      <c r="J74" t="s">
        <v>22</v>
      </c>
      <c r="L74" t="s">
        <v>194</v>
      </c>
      <c r="N74" t="s">
        <v>403</v>
      </c>
      <c r="O74" s="1">
        <v>45392</v>
      </c>
      <c r="P74" t="s">
        <v>404</v>
      </c>
    </row>
    <row r="75" spans="1:16" x14ac:dyDescent="0.25">
      <c r="A75" t="s">
        <v>405</v>
      </c>
      <c r="B75" t="s">
        <v>406</v>
      </c>
      <c r="C75" t="s">
        <v>63</v>
      </c>
      <c r="D75" s="1">
        <v>37293</v>
      </c>
      <c r="E75" s="1">
        <v>44310</v>
      </c>
      <c r="F75" t="s">
        <v>39</v>
      </c>
      <c r="G75" t="s">
        <v>153</v>
      </c>
      <c r="H75">
        <v>89365.79</v>
      </c>
      <c r="I75" t="s">
        <v>21</v>
      </c>
      <c r="J75" t="s">
        <v>31</v>
      </c>
      <c r="K75">
        <v>13.4</v>
      </c>
      <c r="L75" t="s">
        <v>95</v>
      </c>
      <c r="M75" t="s">
        <v>407</v>
      </c>
      <c r="N75" t="s">
        <v>408</v>
      </c>
      <c r="O75" s="1">
        <v>44909</v>
      </c>
      <c r="P75" t="s">
        <v>409</v>
      </c>
    </row>
    <row r="76" spans="1:16" x14ac:dyDescent="0.25">
      <c r="A76" t="s">
        <v>410</v>
      </c>
      <c r="B76" t="s">
        <v>411</v>
      </c>
      <c r="C76" t="s">
        <v>28</v>
      </c>
      <c r="D76" s="1">
        <v>30855</v>
      </c>
      <c r="E76" s="1">
        <v>44063</v>
      </c>
      <c r="F76" t="s">
        <v>29</v>
      </c>
      <c r="G76" t="s">
        <v>143</v>
      </c>
      <c r="H76">
        <v>64031.17</v>
      </c>
      <c r="I76" t="s">
        <v>21</v>
      </c>
      <c r="J76" t="s">
        <v>77</v>
      </c>
      <c r="K76">
        <v>8.9</v>
      </c>
      <c r="L76" t="s">
        <v>83</v>
      </c>
      <c r="M76" t="s">
        <v>412</v>
      </c>
      <c r="N76" t="s">
        <v>413</v>
      </c>
      <c r="P76" t="s">
        <v>414</v>
      </c>
    </row>
    <row r="77" spans="1:16" x14ac:dyDescent="0.25">
      <c r="A77" t="s">
        <v>415</v>
      </c>
      <c r="B77" t="s">
        <v>416</v>
      </c>
      <c r="C77" t="s">
        <v>28</v>
      </c>
      <c r="D77" s="1">
        <v>25421</v>
      </c>
      <c r="E77" s="1">
        <v>45289</v>
      </c>
      <c r="F77" t="s">
        <v>216</v>
      </c>
      <c r="G77" t="s">
        <v>30</v>
      </c>
      <c r="H77">
        <v>45671.31</v>
      </c>
      <c r="I77" t="s">
        <v>21</v>
      </c>
      <c r="J77" t="s">
        <v>77</v>
      </c>
      <c r="K77">
        <v>18.100000000000001</v>
      </c>
      <c r="L77" t="s">
        <v>49</v>
      </c>
      <c r="M77" t="s">
        <v>417</v>
      </c>
      <c r="N77" t="s">
        <v>418</v>
      </c>
      <c r="P77" t="s">
        <v>419</v>
      </c>
    </row>
    <row r="78" spans="1:16" x14ac:dyDescent="0.25">
      <c r="A78" t="s">
        <v>420</v>
      </c>
      <c r="B78" t="s">
        <v>421</v>
      </c>
      <c r="C78" t="s">
        <v>28</v>
      </c>
      <c r="D78" s="1">
        <v>29472</v>
      </c>
      <c r="E78" s="1">
        <v>44654</v>
      </c>
      <c r="F78" t="s">
        <v>120</v>
      </c>
      <c r="G78" t="s">
        <v>55</v>
      </c>
      <c r="H78">
        <v>124596.44</v>
      </c>
      <c r="I78" t="s">
        <v>56</v>
      </c>
      <c r="J78" t="s">
        <v>64</v>
      </c>
      <c r="K78">
        <v>12.3</v>
      </c>
      <c r="L78" t="s">
        <v>49</v>
      </c>
      <c r="N78" t="s">
        <v>422</v>
      </c>
      <c r="O78" s="1">
        <v>45054</v>
      </c>
      <c r="P78" t="s">
        <v>423</v>
      </c>
    </row>
    <row r="79" spans="1:16" x14ac:dyDescent="0.25">
      <c r="A79" t="s">
        <v>424</v>
      </c>
      <c r="B79" t="s">
        <v>425</v>
      </c>
      <c r="C79" t="s">
        <v>18</v>
      </c>
      <c r="D79" s="1">
        <v>26248</v>
      </c>
      <c r="E79" s="1">
        <v>44882</v>
      </c>
      <c r="F79" t="s">
        <v>19</v>
      </c>
      <c r="G79" t="s">
        <v>55</v>
      </c>
      <c r="H79">
        <v>121470.48</v>
      </c>
      <c r="I79" t="s">
        <v>21</v>
      </c>
      <c r="K79">
        <v>12.4</v>
      </c>
      <c r="L79" t="s">
        <v>194</v>
      </c>
      <c r="M79" t="s">
        <v>426</v>
      </c>
      <c r="N79" t="s">
        <v>427</v>
      </c>
      <c r="O79" s="1">
        <v>44374</v>
      </c>
    </row>
    <row r="80" spans="1:16" x14ac:dyDescent="0.25">
      <c r="A80" t="s">
        <v>428</v>
      </c>
      <c r="B80" t="s">
        <v>429</v>
      </c>
      <c r="C80" t="s">
        <v>28</v>
      </c>
      <c r="D80" s="1">
        <v>37174</v>
      </c>
      <c r="E80" s="1">
        <v>45065</v>
      </c>
      <c r="F80" t="s">
        <v>19</v>
      </c>
      <c r="G80" t="s">
        <v>20</v>
      </c>
      <c r="H80">
        <v>20654.490000000002</v>
      </c>
      <c r="I80" t="s">
        <v>56</v>
      </c>
      <c r="J80" t="s">
        <v>57</v>
      </c>
      <c r="K80">
        <v>19.2</v>
      </c>
      <c r="L80" t="s">
        <v>95</v>
      </c>
      <c r="M80" t="s">
        <v>430</v>
      </c>
      <c r="N80" t="s">
        <v>431</v>
      </c>
      <c r="O80" s="1">
        <v>45251</v>
      </c>
      <c r="P80" t="s">
        <v>432</v>
      </c>
    </row>
    <row r="81" spans="1:16" x14ac:dyDescent="0.25">
      <c r="A81" t="s">
        <v>433</v>
      </c>
      <c r="B81" t="s">
        <v>434</v>
      </c>
      <c r="C81" t="s">
        <v>28</v>
      </c>
      <c r="D81" s="1">
        <v>33648</v>
      </c>
      <c r="E81" s="1">
        <v>44080</v>
      </c>
      <c r="F81" t="s">
        <v>142</v>
      </c>
      <c r="H81">
        <v>31953.759999999998</v>
      </c>
      <c r="I81" t="s">
        <v>56</v>
      </c>
      <c r="J81" t="s">
        <v>22</v>
      </c>
      <c r="K81">
        <v>13.7</v>
      </c>
      <c r="L81" t="s">
        <v>83</v>
      </c>
      <c r="M81" t="s">
        <v>435</v>
      </c>
      <c r="N81" t="s">
        <v>436</v>
      </c>
      <c r="O81" s="1">
        <v>44204</v>
      </c>
      <c r="P81" t="s">
        <v>437</v>
      </c>
    </row>
    <row r="82" spans="1:16" x14ac:dyDescent="0.25">
      <c r="A82" t="s">
        <v>438</v>
      </c>
      <c r="B82" t="s">
        <v>439</v>
      </c>
      <c r="C82" t="s">
        <v>63</v>
      </c>
      <c r="D82" s="1">
        <v>28913</v>
      </c>
      <c r="E82" s="1">
        <v>44851</v>
      </c>
      <c r="G82" t="s">
        <v>55</v>
      </c>
      <c r="H82">
        <v>48958.02</v>
      </c>
      <c r="I82" t="s">
        <v>71</v>
      </c>
      <c r="J82" t="s">
        <v>22</v>
      </c>
      <c r="K82">
        <v>6.4</v>
      </c>
      <c r="L82" t="s">
        <v>41</v>
      </c>
      <c r="M82" t="s">
        <v>440</v>
      </c>
      <c r="N82" t="s">
        <v>441</v>
      </c>
      <c r="O82" s="1">
        <v>45441</v>
      </c>
      <c r="P82" t="s">
        <v>442</v>
      </c>
    </row>
    <row r="83" spans="1:16" x14ac:dyDescent="0.25">
      <c r="A83" t="s">
        <v>443</v>
      </c>
      <c r="B83" t="s">
        <v>444</v>
      </c>
      <c r="C83" t="s">
        <v>18</v>
      </c>
      <c r="D83" s="1">
        <v>36292</v>
      </c>
      <c r="E83" s="1">
        <v>45488</v>
      </c>
      <c r="F83" t="s">
        <v>47</v>
      </c>
      <c r="G83" t="s">
        <v>55</v>
      </c>
      <c r="H83">
        <v>149020.59</v>
      </c>
      <c r="I83" t="s">
        <v>71</v>
      </c>
      <c r="J83" t="s">
        <v>31</v>
      </c>
      <c r="K83">
        <v>18.3</v>
      </c>
      <c r="L83" t="s">
        <v>23</v>
      </c>
      <c r="M83" t="s">
        <v>445</v>
      </c>
      <c r="N83" t="s">
        <v>446</v>
      </c>
      <c r="O83" s="1">
        <v>45260</v>
      </c>
      <c r="P83" t="s">
        <v>447</v>
      </c>
    </row>
    <row r="84" spans="1:16" x14ac:dyDescent="0.25">
      <c r="A84" t="s">
        <v>448</v>
      </c>
      <c r="B84" t="s">
        <v>449</v>
      </c>
      <c r="C84" t="s">
        <v>18</v>
      </c>
      <c r="E84" s="1">
        <v>45011</v>
      </c>
      <c r="F84" t="s">
        <v>47</v>
      </c>
      <c r="G84" t="s">
        <v>40</v>
      </c>
      <c r="H84">
        <v>149483.29</v>
      </c>
      <c r="I84" t="s">
        <v>71</v>
      </c>
      <c r="J84" t="s">
        <v>48</v>
      </c>
      <c r="K84">
        <v>18.899999999999999</v>
      </c>
      <c r="L84" t="s">
        <v>95</v>
      </c>
      <c r="M84" t="s">
        <v>450</v>
      </c>
      <c r="N84" t="s">
        <v>451</v>
      </c>
      <c r="P84" t="s">
        <v>452</v>
      </c>
    </row>
    <row r="85" spans="1:16" x14ac:dyDescent="0.25">
      <c r="A85" t="s">
        <v>453</v>
      </c>
      <c r="B85" t="s">
        <v>454</v>
      </c>
      <c r="C85" t="s">
        <v>70</v>
      </c>
      <c r="D85" s="1">
        <v>34501</v>
      </c>
      <c r="F85" t="s">
        <v>142</v>
      </c>
      <c r="G85" t="s">
        <v>55</v>
      </c>
      <c r="H85">
        <v>135857.73000000001</v>
      </c>
      <c r="I85" t="s">
        <v>56</v>
      </c>
      <c r="J85" t="s">
        <v>22</v>
      </c>
      <c r="K85">
        <v>7.7</v>
      </c>
      <c r="L85" t="s">
        <v>194</v>
      </c>
      <c r="M85" t="s">
        <v>455</v>
      </c>
      <c r="N85" t="s">
        <v>456</v>
      </c>
      <c r="O85" s="1">
        <v>44811</v>
      </c>
      <c r="P85" t="s">
        <v>457</v>
      </c>
    </row>
    <row r="86" spans="1:16" x14ac:dyDescent="0.25">
      <c r="A86" t="s">
        <v>458</v>
      </c>
      <c r="B86" t="s">
        <v>459</v>
      </c>
      <c r="C86" t="s">
        <v>37</v>
      </c>
      <c r="D86" s="1">
        <v>34307</v>
      </c>
      <c r="E86" s="1">
        <v>45347</v>
      </c>
      <c r="F86" t="s">
        <v>39</v>
      </c>
      <c r="G86" t="s">
        <v>153</v>
      </c>
      <c r="H86">
        <v>134930.79999999999</v>
      </c>
      <c r="I86" t="s">
        <v>21</v>
      </c>
      <c r="J86" t="s">
        <v>57</v>
      </c>
      <c r="K86">
        <v>10.8</v>
      </c>
      <c r="L86" t="s">
        <v>41</v>
      </c>
      <c r="M86" t="s">
        <v>460</v>
      </c>
      <c r="N86" t="s">
        <v>461</v>
      </c>
      <c r="O86" s="1">
        <v>43857</v>
      </c>
      <c r="P86" t="s">
        <v>462</v>
      </c>
    </row>
    <row r="87" spans="1:16" x14ac:dyDescent="0.25">
      <c r="A87" t="s">
        <v>463</v>
      </c>
      <c r="B87" t="s">
        <v>464</v>
      </c>
      <c r="C87" t="s">
        <v>18</v>
      </c>
      <c r="D87" s="1">
        <v>30694</v>
      </c>
      <c r="F87" t="s">
        <v>30</v>
      </c>
      <c r="G87" t="s">
        <v>143</v>
      </c>
      <c r="H87">
        <v>41200.800000000003</v>
      </c>
      <c r="I87" t="s">
        <v>21</v>
      </c>
      <c r="J87" t="s">
        <v>77</v>
      </c>
      <c r="K87">
        <v>5.7</v>
      </c>
      <c r="L87" t="s">
        <v>41</v>
      </c>
      <c r="M87" t="s">
        <v>465</v>
      </c>
      <c r="N87">
        <v>1533688444</v>
      </c>
      <c r="O87" s="1">
        <v>43867</v>
      </c>
      <c r="P87" t="s">
        <v>466</v>
      </c>
    </row>
    <row r="88" spans="1:16" x14ac:dyDescent="0.25">
      <c r="A88" t="s">
        <v>467</v>
      </c>
      <c r="B88" t="s">
        <v>468</v>
      </c>
      <c r="C88" t="s">
        <v>18</v>
      </c>
      <c r="D88" s="1">
        <v>33962</v>
      </c>
      <c r="E88" s="1">
        <v>43942</v>
      </c>
      <c r="F88" t="s">
        <v>30</v>
      </c>
      <c r="G88" t="s">
        <v>40</v>
      </c>
      <c r="H88">
        <v>39890.46</v>
      </c>
      <c r="I88" t="s">
        <v>56</v>
      </c>
      <c r="J88" t="s">
        <v>77</v>
      </c>
      <c r="K88">
        <v>18.2</v>
      </c>
      <c r="L88" t="s">
        <v>41</v>
      </c>
      <c r="M88" t="s">
        <v>469</v>
      </c>
      <c r="N88" t="s">
        <v>470</v>
      </c>
      <c r="O88" s="1">
        <v>44485</v>
      </c>
      <c r="P88" t="s">
        <v>471</v>
      </c>
    </row>
    <row r="89" spans="1:16" x14ac:dyDescent="0.25">
      <c r="A89" t="s">
        <v>472</v>
      </c>
      <c r="B89" t="s">
        <v>473</v>
      </c>
      <c r="C89" t="s">
        <v>63</v>
      </c>
      <c r="D89" t="s">
        <v>474</v>
      </c>
      <c r="E89" s="1">
        <v>44043</v>
      </c>
      <c r="F89" t="s">
        <v>30</v>
      </c>
      <c r="G89" t="s">
        <v>88</v>
      </c>
      <c r="H89">
        <v>107869.35</v>
      </c>
      <c r="I89" t="s">
        <v>71</v>
      </c>
      <c r="J89" t="s">
        <v>31</v>
      </c>
      <c r="K89">
        <v>16.399999999999999</v>
      </c>
      <c r="L89" t="s">
        <v>83</v>
      </c>
      <c r="M89" t="s">
        <v>475</v>
      </c>
      <c r="N89" t="s">
        <v>476</v>
      </c>
      <c r="O89" s="1">
        <v>45009</v>
      </c>
      <c r="P89" t="s">
        <v>477</v>
      </c>
    </row>
    <row r="90" spans="1:16" x14ac:dyDescent="0.25">
      <c r="A90" t="s">
        <v>478</v>
      </c>
      <c r="B90" t="s">
        <v>479</v>
      </c>
      <c r="C90" t="s">
        <v>28</v>
      </c>
      <c r="D90" t="s">
        <v>480</v>
      </c>
      <c r="E90" s="1">
        <v>44560</v>
      </c>
      <c r="F90" t="s">
        <v>120</v>
      </c>
      <c r="G90" t="s">
        <v>153</v>
      </c>
      <c r="H90">
        <v>105072.51</v>
      </c>
      <c r="I90" t="s">
        <v>71</v>
      </c>
      <c r="J90" t="s">
        <v>77</v>
      </c>
      <c r="K90">
        <v>7.5</v>
      </c>
      <c r="L90" t="s">
        <v>95</v>
      </c>
      <c r="M90" t="s">
        <v>481</v>
      </c>
      <c r="N90" t="s">
        <v>482</v>
      </c>
      <c r="O90" s="1">
        <v>44144</v>
      </c>
      <c r="P90" t="s">
        <v>483</v>
      </c>
    </row>
    <row r="91" spans="1:16" x14ac:dyDescent="0.25">
      <c r="B91" t="s">
        <v>484</v>
      </c>
      <c r="C91" t="s">
        <v>18</v>
      </c>
      <c r="D91" s="1">
        <v>24801</v>
      </c>
      <c r="E91" s="1">
        <v>44723</v>
      </c>
      <c r="F91" t="s">
        <v>30</v>
      </c>
      <c r="G91" t="s">
        <v>143</v>
      </c>
      <c r="H91">
        <v>120627.86</v>
      </c>
      <c r="I91" t="s">
        <v>56</v>
      </c>
      <c r="J91" t="s">
        <v>31</v>
      </c>
      <c r="K91">
        <v>16.100000000000001</v>
      </c>
      <c r="L91" t="s">
        <v>41</v>
      </c>
      <c r="M91" t="s">
        <v>485</v>
      </c>
      <c r="N91" t="s">
        <v>486</v>
      </c>
      <c r="O91" s="1">
        <v>44842</v>
      </c>
      <c r="P91" t="s">
        <v>487</v>
      </c>
    </row>
    <row r="92" spans="1:16" x14ac:dyDescent="0.25">
      <c r="A92" t="s">
        <v>488</v>
      </c>
      <c r="B92" t="s">
        <v>489</v>
      </c>
      <c r="C92" t="s">
        <v>18</v>
      </c>
      <c r="D92" s="1">
        <v>25770</v>
      </c>
      <c r="E92" s="1">
        <v>44537</v>
      </c>
      <c r="F92" t="s">
        <v>216</v>
      </c>
      <c r="G92" t="s">
        <v>143</v>
      </c>
      <c r="H92">
        <v>40943.9</v>
      </c>
      <c r="I92" t="s">
        <v>71</v>
      </c>
      <c r="J92" t="s">
        <v>22</v>
      </c>
      <c r="K92">
        <v>8.9</v>
      </c>
      <c r="M92" t="s">
        <v>490</v>
      </c>
      <c r="O92" s="1">
        <v>44954</v>
      </c>
    </row>
    <row r="93" spans="1:16" x14ac:dyDescent="0.25">
      <c r="A93" t="s">
        <v>491</v>
      </c>
      <c r="B93" t="s">
        <v>492</v>
      </c>
      <c r="C93" t="s">
        <v>37</v>
      </c>
      <c r="D93" s="1">
        <v>28468</v>
      </c>
      <c r="E93" s="1">
        <v>44111</v>
      </c>
      <c r="F93" t="s">
        <v>29</v>
      </c>
      <c r="G93" t="s">
        <v>153</v>
      </c>
      <c r="I93" t="s">
        <v>56</v>
      </c>
      <c r="J93" t="s">
        <v>31</v>
      </c>
      <c r="K93">
        <v>0.9</v>
      </c>
      <c r="L93" t="s">
        <v>83</v>
      </c>
      <c r="M93" t="s">
        <v>493</v>
      </c>
      <c r="N93" t="s">
        <v>494</v>
      </c>
      <c r="O93" s="1">
        <v>44637</v>
      </c>
      <c r="P93" t="s">
        <v>495</v>
      </c>
    </row>
    <row r="94" spans="1:16" x14ac:dyDescent="0.25">
      <c r="A94" t="s">
        <v>496</v>
      </c>
      <c r="B94" t="s">
        <v>497</v>
      </c>
      <c r="C94" t="s">
        <v>63</v>
      </c>
      <c r="D94" s="1">
        <v>28549</v>
      </c>
      <c r="E94" s="1">
        <v>45179</v>
      </c>
      <c r="F94" t="s">
        <v>19</v>
      </c>
      <c r="G94" t="s">
        <v>88</v>
      </c>
      <c r="H94">
        <v>101241.54</v>
      </c>
      <c r="J94" t="s">
        <v>22</v>
      </c>
      <c r="K94">
        <v>18</v>
      </c>
      <c r="L94" t="s">
        <v>194</v>
      </c>
      <c r="M94" t="s">
        <v>498</v>
      </c>
      <c r="N94" t="s">
        <v>499</v>
      </c>
      <c r="O94" s="1">
        <v>44412</v>
      </c>
      <c r="P94" t="s">
        <v>500</v>
      </c>
    </row>
    <row r="95" spans="1:16" x14ac:dyDescent="0.25">
      <c r="A95" t="s">
        <v>501</v>
      </c>
      <c r="B95" t="s">
        <v>502</v>
      </c>
      <c r="C95" t="s">
        <v>37</v>
      </c>
      <c r="D95" s="1">
        <v>29881</v>
      </c>
      <c r="E95" s="1">
        <v>44136</v>
      </c>
      <c r="F95" t="s">
        <v>30</v>
      </c>
      <c r="G95" t="s">
        <v>88</v>
      </c>
      <c r="H95">
        <v>83408.03</v>
      </c>
      <c r="I95" t="s">
        <v>56</v>
      </c>
      <c r="J95" t="s">
        <v>31</v>
      </c>
      <c r="K95">
        <v>3.9</v>
      </c>
      <c r="L95" t="s">
        <v>23</v>
      </c>
      <c r="N95" t="s">
        <v>503</v>
      </c>
      <c r="O95" s="1">
        <v>45535</v>
      </c>
      <c r="P95" t="s">
        <v>504</v>
      </c>
    </row>
    <row r="96" spans="1:16" x14ac:dyDescent="0.25">
      <c r="A96" t="s">
        <v>505</v>
      </c>
      <c r="B96" t="s">
        <v>506</v>
      </c>
      <c r="C96" t="s">
        <v>18</v>
      </c>
      <c r="D96" s="1">
        <v>25321</v>
      </c>
      <c r="E96" s="1">
        <v>44143</v>
      </c>
      <c r="F96" t="s">
        <v>142</v>
      </c>
      <c r="G96" t="s">
        <v>20</v>
      </c>
      <c r="H96">
        <v>13589.35</v>
      </c>
      <c r="I96" t="s">
        <v>21</v>
      </c>
      <c r="J96" t="s">
        <v>31</v>
      </c>
      <c r="K96">
        <v>10.3</v>
      </c>
      <c r="L96" t="s">
        <v>95</v>
      </c>
      <c r="M96" t="s">
        <v>507</v>
      </c>
      <c r="N96" t="s">
        <v>508</v>
      </c>
      <c r="O96" s="1">
        <v>44647</v>
      </c>
      <c r="P96" t="s">
        <v>509</v>
      </c>
    </row>
    <row r="97" spans="1:16" x14ac:dyDescent="0.25">
      <c r="A97" t="s">
        <v>510</v>
      </c>
      <c r="B97" t="s">
        <v>511</v>
      </c>
      <c r="C97" t="s">
        <v>18</v>
      </c>
      <c r="D97" s="1">
        <v>27207</v>
      </c>
      <c r="E97" s="1">
        <v>45209</v>
      </c>
      <c r="G97" t="s">
        <v>88</v>
      </c>
      <c r="H97">
        <v>133240.84</v>
      </c>
      <c r="J97" t="s">
        <v>22</v>
      </c>
      <c r="K97">
        <v>19</v>
      </c>
      <c r="L97" t="s">
        <v>83</v>
      </c>
      <c r="M97" t="s">
        <v>512</v>
      </c>
      <c r="N97" t="s">
        <v>513</v>
      </c>
      <c r="O97" s="1">
        <v>44567</v>
      </c>
      <c r="P97" t="s">
        <v>514</v>
      </c>
    </row>
    <row r="98" spans="1:16" x14ac:dyDescent="0.25">
      <c r="A98" t="s">
        <v>515</v>
      </c>
      <c r="B98" t="s">
        <v>516</v>
      </c>
      <c r="C98" t="s">
        <v>63</v>
      </c>
      <c r="D98" t="s">
        <v>517</v>
      </c>
      <c r="E98" s="1">
        <v>44347</v>
      </c>
      <c r="F98" t="s">
        <v>47</v>
      </c>
      <c r="G98" t="s">
        <v>153</v>
      </c>
      <c r="H98">
        <v>87324.03</v>
      </c>
      <c r="I98" t="s">
        <v>21</v>
      </c>
      <c r="J98" t="s">
        <v>31</v>
      </c>
      <c r="K98">
        <v>3.3</v>
      </c>
      <c r="L98" t="s">
        <v>194</v>
      </c>
      <c r="M98" t="s">
        <v>518</v>
      </c>
      <c r="N98" t="s">
        <v>519</v>
      </c>
      <c r="O98" s="1">
        <v>44668</v>
      </c>
    </row>
    <row r="99" spans="1:16" x14ac:dyDescent="0.25">
      <c r="A99" t="s">
        <v>520</v>
      </c>
      <c r="B99" t="s">
        <v>521</v>
      </c>
      <c r="C99" t="s">
        <v>70</v>
      </c>
      <c r="D99" s="1">
        <v>27624</v>
      </c>
      <c r="E99" s="1">
        <v>44761</v>
      </c>
      <c r="F99" t="s">
        <v>216</v>
      </c>
      <c r="G99" t="s">
        <v>55</v>
      </c>
      <c r="H99">
        <v>40719.730000000003</v>
      </c>
      <c r="I99" t="s">
        <v>56</v>
      </c>
      <c r="J99" t="s">
        <v>48</v>
      </c>
      <c r="K99">
        <v>19.100000000000001</v>
      </c>
      <c r="L99" t="s">
        <v>95</v>
      </c>
      <c r="M99" t="s">
        <v>522</v>
      </c>
      <c r="N99">
        <v>2462996065</v>
      </c>
      <c r="O99" s="1">
        <v>45295</v>
      </c>
      <c r="P99" t="s">
        <v>523</v>
      </c>
    </row>
    <row r="100" spans="1:16" x14ac:dyDescent="0.25">
      <c r="A100" t="s">
        <v>524</v>
      </c>
      <c r="B100" t="s">
        <v>525</v>
      </c>
      <c r="C100" t="s">
        <v>70</v>
      </c>
      <c r="D100" s="1">
        <v>37023</v>
      </c>
      <c r="E100" s="1">
        <v>43920</v>
      </c>
      <c r="F100" t="s">
        <v>216</v>
      </c>
      <c r="G100" t="s">
        <v>153</v>
      </c>
      <c r="H100">
        <v>42384.18</v>
      </c>
      <c r="I100" t="s">
        <v>71</v>
      </c>
      <c r="J100" t="s">
        <v>48</v>
      </c>
      <c r="K100">
        <v>10.8</v>
      </c>
      <c r="L100" t="s">
        <v>194</v>
      </c>
      <c r="M100" t="s">
        <v>526</v>
      </c>
      <c r="N100" t="s">
        <v>527</v>
      </c>
      <c r="O100" s="1">
        <v>44896</v>
      </c>
      <c r="P100" t="s">
        <v>528</v>
      </c>
    </row>
    <row r="101" spans="1:16" x14ac:dyDescent="0.25">
      <c r="A101" t="s">
        <v>529</v>
      </c>
      <c r="B101" t="s">
        <v>530</v>
      </c>
      <c r="C101" t="s">
        <v>18</v>
      </c>
      <c r="D101" s="1">
        <v>25169</v>
      </c>
      <c r="E101" s="1">
        <v>43973</v>
      </c>
      <c r="F101" t="s">
        <v>120</v>
      </c>
      <c r="G101" t="s">
        <v>153</v>
      </c>
      <c r="H101">
        <v>65910.64</v>
      </c>
      <c r="J101" t="s">
        <v>48</v>
      </c>
      <c r="K101">
        <v>0.1</v>
      </c>
      <c r="L101" t="s">
        <v>23</v>
      </c>
      <c r="M101" t="s">
        <v>531</v>
      </c>
      <c r="N101" t="s">
        <v>532</v>
      </c>
      <c r="O101" s="1">
        <v>44967</v>
      </c>
      <c r="P101" t="s">
        <v>533</v>
      </c>
    </row>
    <row r="102" spans="1:16" x14ac:dyDescent="0.25">
      <c r="B102" t="s">
        <v>534</v>
      </c>
      <c r="C102" t="s">
        <v>18</v>
      </c>
      <c r="D102" s="1">
        <v>27194</v>
      </c>
      <c r="E102" s="1">
        <v>44838</v>
      </c>
      <c r="F102" t="s">
        <v>30</v>
      </c>
      <c r="G102" t="s">
        <v>40</v>
      </c>
      <c r="I102" t="s">
        <v>71</v>
      </c>
      <c r="J102" t="s">
        <v>31</v>
      </c>
      <c r="K102">
        <v>1.3</v>
      </c>
      <c r="L102" t="s">
        <v>49</v>
      </c>
      <c r="M102" t="s">
        <v>535</v>
      </c>
      <c r="N102" t="s">
        <v>536</v>
      </c>
      <c r="O102" s="1">
        <v>44402</v>
      </c>
      <c r="P102" t="s">
        <v>537</v>
      </c>
    </row>
    <row r="103" spans="1:16" x14ac:dyDescent="0.25">
      <c r="A103" t="s">
        <v>538</v>
      </c>
      <c r="B103" t="s">
        <v>539</v>
      </c>
      <c r="C103" t="s">
        <v>37</v>
      </c>
      <c r="D103" s="1">
        <v>23370</v>
      </c>
      <c r="E103" s="1">
        <v>44005</v>
      </c>
      <c r="F103" t="s">
        <v>30</v>
      </c>
      <c r="G103" t="s">
        <v>30</v>
      </c>
      <c r="H103">
        <v>106989.14</v>
      </c>
      <c r="I103" t="s">
        <v>71</v>
      </c>
      <c r="J103" t="s">
        <v>77</v>
      </c>
      <c r="K103">
        <v>13.4</v>
      </c>
      <c r="L103" t="s">
        <v>23</v>
      </c>
      <c r="M103" t="s">
        <v>540</v>
      </c>
      <c r="O103" s="1">
        <v>45380</v>
      </c>
      <c r="P103" t="s">
        <v>541</v>
      </c>
    </row>
    <row r="104" spans="1:16" x14ac:dyDescent="0.25">
      <c r="A104" t="s">
        <v>542</v>
      </c>
      <c r="B104" t="s">
        <v>543</v>
      </c>
      <c r="C104" t="s">
        <v>37</v>
      </c>
      <c r="D104" s="1">
        <v>33457</v>
      </c>
      <c r="E104" s="1">
        <v>44742</v>
      </c>
      <c r="F104" t="s">
        <v>120</v>
      </c>
      <c r="G104" t="s">
        <v>55</v>
      </c>
      <c r="I104" t="s">
        <v>71</v>
      </c>
      <c r="J104" t="s">
        <v>57</v>
      </c>
      <c r="K104">
        <v>15.5</v>
      </c>
      <c r="L104" t="s">
        <v>83</v>
      </c>
      <c r="M104" t="s">
        <v>544</v>
      </c>
      <c r="N104" t="s">
        <v>545</v>
      </c>
      <c r="O104" s="1">
        <v>45148</v>
      </c>
      <c r="P104" t="s">
        <v>546</v>
      </c>
    </row>
    <row r="105" spans="1:16" x14ac:dyDescent="0.25">
      <c r="A105" t="s">
        <v>547</v>
      </c>
      <c r="B105" t="s">
        <v>548</v>
      </c>
      <c r="C105" t="s">
        <v>37</v>
      </c>
      <c r="D105" s="1">
        <v>34501</v>
      </c>
      <c r="E105" s="1">
        <v>44944</v>
      </c>
      <c r="F105" t="s">
        <v>216</v>
      </c>
      <c r="G105" t="s">
        <v>136</v>
      </c>
      <c r="H105">
        <v>103238.31</v>
      </c>
      <c r="I105" t="s">
        <v>21</v>
      </c>
      <c r="J105" t="s">
        <v>48</v>
      </c>
      <c r="K105">
        <v>17.3</v>
      </c>
      <c r="L105" t="s">
        <v>49</v>
      </c>
      <c r="M105" t="s">
        <v>549</v>
      </c>
      <c r="N105" t="s">
        <v>550</v>
      </c>
      <c r="O105" s="1">
        <v>44485</v>
      </c>
      <c r="P105" t="s">
        <v>551</v>
      </c>
    </row>
    <row r="106" spans="1:16" x14ac:dyDescent="0.25">
      <c r="A106" t="s">
        <v>552</v>
      </c>
      <c r="B106" t="s">
        <v>553</v>
      </c>
      <c r="C106" t="s">
        <v>28</v>
      </c>
      <c r="D106" s="1">
        <v>34983</v>
      </c>
      <c r="E106" s="1">
        <v>44995</v>
      </c>
      <c r="F106" t="s">
        <v>29</v>
      </c>
      <c r="G106" t="s">
        <v>30</v>
      </c>
      <c r="H106">
        <v>72142.53</v>
      </c>
      <c r="I106" t="s">
        <v>56</v>
      </c>
      <c r="K106">
        <v>8.5</v>
      </c>
      <c r="L106" t="s">
        <v>49</v>
      </c>
      <c r="M106" t="s">
        <v>554</v>
      </c>
      <c r="N106" t="s">
        <v>555</v>
      </c>
      <c r="O106" s="1">
        <v>45133</v>
      </c>
      <c r="P106" t="s">
        <v>556</v>
      </c>
    </row>
    <row r="107" spans="1:16" x14ac:dyDescent="0.25">
      <c r="A107" t="s">
        <v>557</v>
      </c>
      <c r="B107" t="s">
        <v>558</v>
      </c>
      <c r="C107" t="s">
        <v>18</v>
      </c>
      <c r="D107" s="1">
        <v>30543</v>
      </c>
      <c r="E107" s="1">
        <v>45169</v>
      </c>
      <c r="F107" t="s">
        <v>19</v>
      </c>
      <c r="G107" t="s">
        <v>143</v>
      </c>
      <c r="H107">
        <v>119792.26</v>
      </c>
      <c r="I107" t="s">
        <v>71</v>
      </c>
      <c r="J107" t="s">
        <v>64</v>
      </c>
      <c r="K107">
        <v>2.1</v>
      </c>
      <c r="L107" t="s">
        <v>41</v>
      </c>
      <c r="M107" t="s">
        <v>559</v>
      </c>
      <c r="N107" t="s">
        <v>560</v>
      </c>
      <c r="P107" t="s">
        <v>561</v>
      </c>
    </row>
    <row r="108" spans="1:16" x14ac:dyDescent="0.25">
      <c r="A108" t="s">
        <v>562</v>
      </c>
      <c r="B108" t="s">
        <v>563</v>
      </c>
      <c r="C108" t="s">
        <v>28</v>
      </c>
      <c r="D108" s="1">
        <v>24115</v>
      </c>
      <c r="E108" s="1">
        <v>44283</v>
      </c>
      <c r="F108" t="s">
        <v>39</v>
      </c>
      <c r="G108" t="s">
        <v>40</v>
      </c>
      <c r="H108">
        <v>103929.12</v>
      </c>
      <c r="I108" t="s">
        <v>56</v>
      </c>
      <c r="J108" t="s">
        <v>64</v>
      </c>
      <c r="K108">
        <v>10.8</v>
      </c>
      <c r="L108" t="s">
        <v>95</v>
      </c>
      <c r="M108" t="s">
        <v>564</v>
      </c>
      <c r="N108" t="s">
        <v>565</v>
      </c>
      <c r="P108" t="s">
        <v>566</v>
      </c>
    </row>
    <row r="109" spans="1:16" x14ac:dyDescent="0.25">
      <c r="A109" t="s">
        <v>567</v>
      </c>
      <c r="B109" t="s">
        <v>568</v>
      </c>
      <c r="C109" t="s">
        <v>70</v>
      </c>
      <c r="D109" s="1">
        <v>29057</v>
      </c>
      <c r="E109" s="1">
        <v>44589</v>
      </c>
      <c r="F109" t="s">
        <v>120</v>
      </c>
      <c r="G109" t="s">
        <v>143</v>
      </c>
      <c r="H109">
        <v>56069.36</v>
      </c>
      <c r="I109" t="s">
        <v>71</v>
      </c>
      <c r="J109" t="s">
        <v>22</v>
      </c>
      <c r="K109">
        <v>14.1</v>
      </c>
      <c r="L109" t="s">
        <v>41</v>
      </c>
      <c r="M109" t="s">
        <v>569</v>
      </c>
      <c r="N109" t="s">
        <v>570</v>
      </c>
      <c r="O109" s="1">
        <v>44987</v>
      </c>
      <c r="P109" t="s">
        <v>571</v>
      </c>
    </row>
    <row r="110" spans="1:16" x14ac:dyDescent="0.25">
      <c r="A110" t="s">
        <v>572</v>
      </c>
      <c r="B110" t="s">
        <v>573</v>
      </c>
      <c r="C110" t="s">
        <v>18</v>
      </c>
      <c r="D110" s="1">
        <v>30464</v>
      </c>
      <c r="E110" s="1">
        <v>45481</v>
      </c>
      <c r="F110" t="s">
        <v>47</v>
      </c>
      <c r="G110" t="s">
        <v>136</v>
      </c>
      <c r="H110">
        <v>46801.58</v>
      </c>
      <c r="I110" t="s">
        <v>56</v>
      </c>
      <c r="J110" t="s">
        <v>22</v>
      </c>
      <c r="K110">
        <v>19.5</v>
      </c>
      <c r="L110" t="s">
        <v>194</v>
      </c>
      <c r="M110" t="s">
        <v>574</v>
      </c>
      <c r="N110" t="s">
        <v>575</v>
      </c>
      <c r="O110" s="1">
        <v>44965</v>
      </c>
      <c r="P110" t="s">
        <v>576</v>
      </c>
    </row>
    <row r="111" spans="1:16" x14ac:dyDescent="0.25">
      <c r="A111" t="s">
        <v>577</v>
      </c>
      <c r="B111" t="s">
        <v>578</v>
      </c>
      <c r="C111" t="s">
        <v>18</v>
      </c>
      <c r="D111" s="1">
        <v>30331</v>
      </c>
      <c r="E111" s="1">
        <v>45111</v>
      </c>
      <c r="F111" t="s">
        <v>19</v>
      </c>
      <c r="H111">
        <v>117601.1</v>
      </c>
      <c r="I111" t="s">
        <v>56</v>
      </c>
      <c r="J111" t="s">
        <v>22</v>
      </c>
      <c r="K111">
        <v>15.5</v>
      </c>
      <c r="L111" t="s">
        <v>83</v>
      </c>
      <c r="M111" t="s">
        <v>579</v>
      </c>
      <c r="N111" t="s">
        <v>580</v>
      </c>
      <c r="O111" s="1">
        <v>45075</v>
      </c>
    </row>
    <row r="112" spans="1:16" x14ac:dyDescent="0.25">
      <c r="A112" t="s">
        <v>581</v>
      </c>
      <c r="B112" t="s">
        <v>582</v>
      </c>
      <c r="C112" t="s">
        <v>63</v>
      </c>
      <c r="D112" s="1">
        <v>34677</v>
      </c>
      <c r="E112" s="1">
        <v>44390</v>
      </c>
      <c r="F112" t="s">
        <v>47</v>
      </c>
      <c r="G112" t="s">
        <v>153</v>
      </c>
      <c r="H112">
        <v>81526.649999999994</v>
      </c>
      <c r="I112" t="s">
        <v>56</v>
      </c>
      <c r="J112" t="s">
        <v>31</v>
      </c>
      <c r="K112">
        <v>12.9</v>
      </c>
      <c r="L112" t="s">
        <v>83</v>
      </c>
      <c r="M112" t="s">
        <v>583</v>
      </c>
      <c r="N112" t="s">
        <v>584</v>
      </c>
      <c r="O112" s="1">
        <v>44699</v>
      </c>
      <c r="P112" t="s">
        <v>585</v>
      </c>
    </row>
    <row r="113" spans="1:16" x14ac:dyDescent="0.25">
      <c r="A113" t="s">
        <v>586</v>
      </c>
      <c r="B113" t="s">
        <v>587</v>
      </c>
      <c r="C113" t="s">
        <v>18</v>
      </c>
      <c r="D113" s="1">
        <v>25073</v>
      </c>
      <c r="E113" s="1">
        <v>44359</v>
      </c>
      <c r="F113" t="s">
        <v>216</v>
      </c>
      <c r="G113" t="s">
        <v>55</v>
      </c>
      <c r="H113">
        <v>59734.36</v>
      </c>
      <c r="I113" t="s">
        <v>56</v>
      </c>
      <c r="J113" t="s">
        <v>57</v>
      </c>
      <c r="K113">
        <v>18.8</v>
      </c>
      <c r="L113" t="s">
        <v>194</v>
      </c>
      <c r="M113" t="s">
        <v>588</v>
      </c>
      <c r="N113" t="s">
        <v>589</v>
      </c>
      <c r="P113" t="s">
        <v>590</v>
      </c>
    </row>
    <row r="114" spans="1:16" x14ac:dyDescent="0.25">
      <c r="A114" t="s">
        <v>591</v>
      </c>
      <c r="B114" t="s">
        <v>592</v>
      </c>
      <c r="C114" t="s">
        <v>70</v>
      </c>
      <c r="D114" s="1">
        <v>29105</v>
      </c>
      <c r="E114" s="1">
        <v>44374</v>
      </c>
      <c r="F114" t="s">
        <v>19</v>
      </c>
      <c r="G114" t="s">
        <v>40</v>
      </c>
      <c r="H114">
        <v>59780.04</v>
      </c>
      <c r="I114" t="s">
        <v>21</v>
      </c>
      <c r="J114" t="s">
        <v>48</v>
      </c>
      <c r="K114">
        <v>14.9</v>
      </c>
      <c r="L114" t="s">
        <v>194</v>
      </c>
      <c r="M114" t="s">
        <v>593</v>
      </c>
      <c r="N114" t="s">
        <v>594</v>
      </c>
      <c r="O114" s="1">
        <v>45231</v>
      </c>
      <c r="P114" t="s">
        <v>595</v>
      </c>
    </row>
    <row r="115" spans="1:16" x14ac:dyDescent="0.25">
      <c r="A115" t="s">
        <v>596</v>
      </c>
      <c r="B115" t="s">
        <v>597</v>
      </c>
      <c r="C115" t="s">
        <v>18</v>
      </c>
      <c r="D115" s="1">
        <v>29879</v>
      </c>
      <c r="E115" s="1">
        <v>44076</v>
      </c>
      <c r="F115" t="s">
        <v>216</v>
      </c>
      <c r="G115" t="s">
        <v>55</v>
      </c>
      <c r="H115">
        <v>116541.56</v>
      </c>
      <c r="I115" t="s">
        <v>56</v>
      </c>
      <c r="J115" t="s">
        <v>22</v>
      </c>
      <c r="L115" t="s">
        <v>41</v>
      </c>
      <c r="M115" t="s">
        <v>598</v>
      </c>
      <c r="N115" t="s">
        <v>599</v>
      </c>
      <c r="O115" s="1">
        <v>44389</v>
      </c>
      <c r="P115" t="s">
        <v>600</v>
      </c>
    </row>
    <row r="116" spans="1:16" x14ac:dyDescent="0.25">
      <c r="A116" t="s">
        <v>601</v>
      </c>
      <c r="B116" t="s">
        <v>602</v>
      </c>
      <c r="C116" t="s">
        <v>28</v>
      </c>
      <c r="D116" s="1">
        <v>28220</v>
      </c>
      <c r="E116" s="1">
        <v>45019</v>
      </c>
      <c r="F116" t="s">
        <v>142</v>
      </c>
      <c r="G116" t="s">
        <v>88</v>
      </c>
      <c r="H116">
        <v>142953.51</v>
      </c>
      <c r="I116" t="s">
        <v>71</v>
      </c>
      <c r="J116" t="s">
        <v>31</v>
      </c>
      <c r="L116" t="s">
        <v>23</v>
      </c>
      <c r="M116" t="s">
        <v>603</v>
      </c>
      <c r="O116" s="1">
        <v>44238</v>
      </c>
      <c r="P116" t="s">
        <v>604</v>
      </c>
    </row>
    <row r="117" spans="1:16" x14ac:dyDescent="0.25">
      <c r="A117" t="s">
        <v>605</v>
      </c>
      <c r="B117" t="s">
        <v>606</v>
      </c>
      <c r="C117" t="s">
        <v>18</v>
      </c>
      <c r="D117" s="1">
        <v>33870</v>
      </c>
      <c r="E117" s="1">
        <v>44579</v>
      </c>
      <c r="F117" t="s">
        <v>47</v>
      </c>
      <c r="G117" t="s">
        <v>153</v>
      </c>
      <c r="H117">
        <v>26176.75</v>
      </c>
      <c r="I117" t="s">
        <v>21</v>
      </c>
      <c r="J117" t="s">
        <v>22</v>
      </c>
      <c r="K117">
        <v>6.6</v>
      </c>
      <c r="L117" t="s">
        <v>83</v>
      </c>
      <c r="M117" t="s">
        <v>607</v>
      </c>
      <c r="N117" t="s">
        <v>608</v>
      </c>
      <c r="O117" s="1">
        <v>44541</v>
      </c>
      <c r="P117" t="s">
        <v>609</v>
      </c>
    </row>
    <row r="118" spans="1:16" x14ac:dyDescent="0.25">
      <c r="A118" t="s">
        <v>610</v>
      </c>
      <c r="B118" t="s">
        <v>611</v>
      </c>
      <c r="C118" t="s">
        <v>28</v>
      </c>
      <c r="D118" s="1">
        <v>26156</v>
      </c>
      <c r="E118" s="1">
        <v>45377</v>
      </c>
      <c r="F118" t="s">
        <v>120</v>
      </c>
      <c r="G118" t="s">
        <v>143</v>
      </c>
      <c r="H118">
        <v>54653.49</v>
      </c>
      <c r="I118" t="s">
        <v>21</v>
      </c>
      <c r="J118" t="s">
        <v>77</v>
      </c>
      <c r="K118">
        <v>1.8</v>
      </c>
      <c r="L118" t="s">
        <v>41</v>
      </c>
      <c r="M118" t="s">
        <v>612</v>
      </c>
      <c r="N118">
        <v>7432927129</v>
      </c>
      <c r="O118" s="1">
        <v>44141</v>
      </c>
      <c r="P118" t="s">
        <v>613</v>
      </c>
    </row>
    <row r="119" spans="1:16" x14ac:dyDescent="0.25">
      <c r="A119" t="s">
        <v>614</v>
      </c>
      <c r="B119" t="s">
        <v>615</v>
      </c>
      <c r="D119" s="1">
        <v>36780</v>
      </c>
      <c r="E119" s="1">
        <v>44275</v>
      </c>
      <c r="F119" t="s">
        <v>29</v>
      </c>
      <c r="G119" t="s">
        <v>88</v>
      </c>
      <c r="H119">
        <v>52637.58</v>
      </c>
      <c r="I119" t="s">
        <v>56</v>
      </c>
      <c r="J119" t="s">
        <v>57</v>
      </c>
      <c r="K119">
        <v>1.1000000000000001</v>
      </c>
      <c r="L119" t="s">
        <v>41</v>
      </c>
      <c r="N119" t="s">
        <v>616</v>
      </c>
      <c r="O119" s="1">
        <v>44669</v>
      </c>
      <c r="P119" t="s">
        <v>617</v>
      </c>
    </row>
    <row r="120" spans="1:16" x14ac:dyDescent="0.25">
      <c r="A120" t="s">
        <v>618</v>
      </c>
      <c r="B120" t="s">
        <v>619</v>
      </c>
      <c r="C120" t="s">
        <v>37</v>
      </c>
      <c r="D120" s="1">
        <v>28891</v>
      </c>
      <c r="E120" s="1">
        <v>44552</v>
      </c>
      <c r="F120" t="s">
        <v>19</v>
      </c>
      <c r="G120" t="s">
        <v>88</v>
      </c>
      <c r="H120">
        <v>107540.37</v>
      </c>
      <c r="I120" t="s">
        <v>71</v>
      </c>
      <c r="J120" t="s">
        <v>77</v>
      </c>
      <c r="L120" t="s">
        <v>23</v>
      </c>
      <c r="M120" t="s">
        <v>620</v>
      </c>
      <c r="N120" t="s">
        <v>621</v>
      </c>
      <c r="O120" s="1">
        <v>44563</v>
      </c>
      <c r="P120" t="s">
        <v>622</v>
      </c>
    </row>
    <row r="121" spans="1:16" x14ac:dyDescent="0.25">
      <c r="A121" t="s">
        <v>623</v>
      </c>
      <c r="B121" t="s">
        <v>624</v>
      </c>
      <c r="C121" t="s">
        <v>63</v>
      </c>
      <c r="D121" s="1">
        <v>27007</v>
      </c>
      <c r="E121" s="1">
        <v>44997</v>
      </c>
      <c r="F121" t="s">
        <v>30</v>
      </c>
      <c r="G121" t="s">
        <v>88</v>
      </c>
      <c r="H121">
        <v>125253.36</v>
      </c>
      <c r="I121" t="s">
        <v>56</v>
      </c>
      <c r="J121" t="s">
        <v>77</v>
      </c>
      <c r="K121">
        <v>11.2</v>
      </c>
      <c r="L121" t="s">
        <v>23</v>
      </c>
      <c r="M121" t="s">
        <v>625</v>
      </c>
      <c r="N121" t="s">
        <v>626</v>
      </c>
      <c r="O121" s="1">
        <v>45556</v>
      </c>
      <c r="P121" t="s">
        <v>627</v>
      </c>
    </row>
    <row r="122" spans="1:16" x14ac:dyDescent="0.25">
      <c r="A122" t="s">
        <v>628</v>
      </c>
      <c r="B122" t="s">
        <v>629</v>
      </c>
      <c r="C122" t="s">
        <v>18</v>
      </c>
      <c r="D122" s="1">
        <v>29906</v>
      </c>
      <c r="E122" s="1">
        <v>44620</v>
      </c>
      <c r="F122" t="s">
        <v>120</v>
      </c>
      <c r="G122" t="s">
        <v>136</v>
      </c>
      <c r="H122">
        <v>76306.27</v>
      </c>
      <c r="I122" t="s">
        <v>56</v>
      </c>
      <c r="J122" t="s">
        <v>22</v>
      </c>
      <c r="K122">
        <v>11.5</v>
      </c>
      <c r="L122" t="s">
        <v>23</v>
      </c>
      <c r="M122" t="s">
        <v>630</v>
      </c>
      <c r="N122" t="s">
        <v>631</v>
      </c>
      <c r="O122" s="1">
        <v>45173</v>
      </c>
      <c r="P122" t="s">
        <v>632</v>
      </c>
    </row>
    <row r="123" spans="1:16" x14ac:dyDescent="0.25">
      <c r="A123" t="s">
        <v>633</v>
      </c>
      <c r="B123" t="s">
        <v>634</v>
      </c>
      <c r="C123" t="s">
        <v>37</v>
      </c>
      <c r="D123" s="1">
        <v>26839</v>
      </c>
      <c r="E123" s="1">
        <v>45258</v>
      </c>
      <c r="F123" t="s">
        <v>29</v>
      </c>
      <c r="G123" t="s">
        <v>153</v>
      </c>
      <c r="H123">
        <v>106569.88</v>
      </c>
      <c r="I123" t="s">
        <v>56</v>
      </c>
      <c r="J123" t="s">
        <v>64</v>
      </c>
      <c r="K123">
        <v>4.5999999999999996</v>
      </c>
      <c r="L123" t="s">
        <v>95</v>
      </c>
      <c r="M123" t="s">
        <v>635</v>
      </c>
      <c r="N123" t="s">
        <v>636</v>
      </c>
      <c r="O123" s="1">
        <v>45014</v>
      </c>
      <c r="P123" t="s">
        <v>637</v>
      </c>
    </row>
    <row r="124" spans="1:16" x14ac:dyDescent="0.25">
      <c r="A124" t="s">
        <v>638</v>
      </c>
      <c r="B124" t="s">
        <v>639</v>
      </c>
      <c r="C124" t="s">
        <v>37</v>
      </c>
      <c r="D124" s="1">
        <v>25078</v>
      </c>
      <c r="F124" t="s">
        <v>39</v>
      </c>
      <c r="G124" t="s">
        <v>136</v>
      </c>
      <c r="H124">
        <v>136646.94</v>
      </c>
      <c r="I124" t="s">
        <v>71</v>
      </c>
      <c r="J124" t="s">
        <v>48</v>
      </c>
      <c r="K124">
        <v>5.2</v>
      </c>
      <c r="L124" t="s">
        <v>41</v>
      </c>
      <c r="M124" t="s">
        <v>640</v>
      </c>
      <c r="N124">
        <f>1-472-304-6184</f>
        <v>-6959</v>
      </c>
      <c r="O124" s="1">
        <v>44440</v>
      </c>
      <c r="P124" t="s">
        <v>641</v>
      </c>
    </row>
    <row r="125" spans="1:16" x14ac:dyDescent="0.25">
      <c r="A125" t="s">
        <v>642</v>
      </c>
      <c r="B125" t="s">
        <v>643</v>
      </c>
      <c r="C125" t="s">
        <v>63</v>
      </c>
      <c r="D125" s="1">
        <v>24786</v>
      </c>
      <c r="E125" s="1">
        <v>43860</v>
      </c>
      <c r="F125" t="s">
        <v>29</v>
      </c>
      <c r="G125" t="s">
        <v>136</v>
      </c>
      <c r="H125">
        <v>14027.46</v>
      </c>
      <c r="I125" t="s">
        <v>56</v>
      </c>
      <c r="J125" t="s">
        <v>31</v>
      </c>
      <c r="K125">
        <v>7.8</v>
      </c>
      <c r="L125" t="s">
        <v>95</v>
      </c>
      <c r="M125" t="s">
        <v>644</v>
      </c>
      <c r="N125" t="s">
        <v>645</v>
      </c>
      <c r="O125" s="1">
        <v>44284</v>
      </c>
      <c r="P125" t="s">
        <v>646</v>
      </c>
    </row>
    <row r="126" spans="1:16" x14ac:dyDescent="0.25">
      <c r="B126" t="s">
        <v>647</v>
      </c>
      <c r="C126" t="s">
        <v>63</v>
      </c>
      <c r="D126" s="1">
        <v>27428</v>
      </c>
      <c r="E126" s="1">
        <v>45276</v>
      </c>
      <c r="F126" t="s">
        <v>19</v>
      </c>
      <c r="G126" t="s">
        <v>88</v>
      </c>
      <c r="H126">
        <v>76420.59</v>
      </c>
      <c r="I126" t="s">
        <v>71</v>
      </c>
      <c r="J126" t="s">
        <v>77</v>
      </c>
      <c r="K126">
        <v>12.6</v>
      </c>
      <c r="L126" t="s">
        <v>49</v>
      </c>
      <c r="N126" t="s">
        <v>648</v>
      </c>
      <c r="O126" s="1">
        <v>44295</v>
      </c>
      <c r="P126" t="s">
        <v>649</v>
      </c>
    </row>
    <row r="127" spans="1:16" x14ac:dyDescent="0.25">
      <c r="A127" t="s">
        <v>650</v>
      </c>
      <c r="B127" t="s">
        <v>651</v>
      </c>
      <c r="C127" t="s">
        <v>18</v>
      </c>
      <c r="D127" s="1">
        <v>30949</v>
      </c>
      <c r="E127" s="1">
        <v>44901</v>
      </c>
      <c r="F127" t="s">
        <v>47</v>
      </c>
      <c r="G127" t="s">
        <v>136</v>
      </c>
      <c r="H127">
        <v>80503.62</v>
      </c>
      <c r="I127" t="s">
        <v>56</v>
      </c>
      <c r="J127" t="s">
        <v>22</v>
      </c>
      <c r="K127">
        <v>8.6999999999999993</v>
      </c>
      <c r="L127" t="s">
        <v>49</v>
      </c>
      <c r="M127" t="s">
        <v>652</v>
      </c>
      <c r="N127" t="s">
        <v>653</v>
      </c>
      <c r="O127" s="1">
        <v>45300</v>
      </c>
      <c r="P127" t="s">
        <v>654</v>
      </c>
    </row>
    <row r="128" spans="1:16" x14ac:dyDescent="0.25">
      <c r="B128" t="s">
        <v>655</v>
      </c>
      <c r="C128" t="s">
        <v>28</v>
      </c>
      <c r="D128" s="1">
        <v>37451</v>
      </c>
      <c r="E128" s="1">
        <v>45529</v>
      </c>
      <c r="F128" t="s">
        <v>47</v>
      </c>
      <c r="G128" t="s">
        <v>30</v>
      </c>
      <c r="H128">
        <v>50732.44</v>
      </c>
      <c r="I128" t="s">
        <v>56</v>
      </c>
      <c r="J128" t="s">
        <v>77</v>
      </c>
      <c r="L128" t="s">
        <v>41</v>
      </c>
      <c r="M128" t="s">
        <v>656</v>
      </c>
      <c r="N128" t="s">
        <v>657</v>
      </c>
      <c r="O128" s="1">
        <v>43861</v>
      </c>
      <c r="P128" t="s">
        <v>658</v>
      </c>
    </row>
    <row r="129" spans="1:16" x14ac:dyDescent="0.25">
      <c r="A129" t="s">
        <v>659</v>
      </c>
      <c r="B129" t="s">
        <v>660</v>
      </c>
      <c r="C129" t="s">
        <v>18</v>
      </c>
      <c r="D129" s="1">
        <v>30477</v>
      </c>
      <c r="E129" s="1">
        <v>44321</v>
      </c>
      <c r="F129" t="s">
        <v>47</v>
      </c>
      <c r="G129" t="s">
        <v>30</v>
      </c>
      <c r="H129">
        <v>148483.95000000001</v>
      </c>
      <c r="I129" t="s">
        <v>56</v>
      </c>
      <c r="J129" t="s">
        <v>31</v>
      </c>
      <c r="K129">
        <v>13.5</v>
      </c>
      <c r="L129" t="s">
        <v>194</v>
      </c>
      <c r="M129" t="s">
        <v>661</v>
      </c>
      <c r="N129" t="s">
        <v>662</v>
      </c>
      <c r="O129" s="1">
        <v>44379</v>
      </c>
      <c r="P129" t="s">
        <v>663</v>
      </c>
    </row>
    <row r="130" spans="1:16" x14ac:dyDescent="0.25">
      <c r="A130" t="s">
        <v>664</v>
      </c>
      <c r="B130" t="s">
        <v>665</v>
      </c>
      <c r="C130" t="s">
        <v>28</v>
      </c>
      <c r="D130" s="1">
        <v>34219</v>
      </c>
      <c r="E130" s="1">
        <v>44060</v>
      </c>
      <c r="F130" t="s">
        <v>39</v>
      </c>
      <c r="G130" t="s">
        <v>20</v>
      </c>
      <c r="H130">
        <v>100483.62</v>
      </c>
      <c r="I130" t="s">
        <v>56</v>
      </c>
      <c r="J130" t="s">
        <v>57</v>
      </c>
      <c r="K130">
        <v>10.7</v>
      </c>
      <c r="L130" t="s">
        <v>23</v>
      </c>
      <c r="M130" t="s">
        <v>666</v>
      </c>
      <c r="N130" t="s">
        <v>667</v>
      </c>
      <c r="O130" s="1">
        <v>45140</v>
      </c>
      <c r="P130" t="s">
        <v>668</v>
      </c>
    </row>
    <row r="131" spans="1:16" x14ac:dyDescent="0.25">
      <c r="A131" t="s">
        <v>669</v>
      </c>
      <c r="B131" t="s">
        <v>670</v>
      </c>
      <c r="C131" t="s">
        <v>63</v>
      </c>
      <c r="D131" s="1">
        <v>26394</v>
      </c>
      <c r="E131" s="1">
        <v>45026</v>
      </c>
      <c r="F131" t="s">
        <v>142</v>
      </c>
      <c r="G131" t="s">
        <v>30</v>
      </c>
      <c r="H131">
        <v>10393.57</v>
      </c>
      <c r="I131" t="s">
        <v>71</v>
      </c>
      <c r="K131">
        <v>12.8</v>
      </c>
      <c r="M131" t="s">
        <v>671</v>
      </c>
      <c r="N131" t="s">
        <v>672</v>
      </c>
      <c r="O131" s="1">
        <v>45383</v>
      </c>
      <c r="P131" t="s">
        <v>673</v>
      </c>
    </row>
    <row r="132" spans="1:16" x14ac:dyDescent="0.25">
      <c r="A132" t="s">
        <v>674</v>
      </c>
      <c r="B132" t="s">
        <v>675</v>
      </c>
      <c r="C132" t="s">
        <v>70</v>
      </c>
      <c r="D132" s="1">
        <v>34953</v>
      </c>
      <c r="E132" s="1">
        <v>44904</v>
      </c>
      <c r="F132" t="s">
        <v>19</v>
      </c>
      <c r="G132" t="s">
        <v>30</v>
      </c>
      <c r="H132">
        <v>143841.60000000001</v>
      </c>
      <c r="I132" t="s">
        <v>56</v>
      </c>
      <c r="J132" t="s">
        <v>31</v>
      </c>
      <c r="K132">
        <v>12.4</v>
      </c>
      <c r="L132" t="s">
        <v>49</v>
      </c>
      <c r="M132" t="s">
        <v>676</v>
      </c>
      <c r="N132" t="s">
        <v>677</v>
      </c>
      <c r="P132" t="s">
        <v>678</v>
      </c>
    </row>
    <row r="133" spans="1:16" x14ac:dyDescent="0.25">
      <c r="A133" t="s">
        <v>679</v>
      </c>
      <c r="B133" t="s">
        <v>680</v>
      </c>
      <c r="C133" t="s">
        <v>18</v>
      </c>
      <c r="D133" s="1">
        <v>30862</v>
      </c>
      <c r="E133" s="1">
        <v>44760</v>
      </c>
      <c r="F133" t="s">
        <v>216</v>
      </c>
      <c r="G133" t="s">
        <v>40</v>
      </c>
      <c r="H133">
        <v>64378.54</v>
      </c>
      <c r="I133" t="s">
        <v>21</v>
      </c>
      <c r="J133" t="s">
        <v>48</v>
      </c>
      <c r="K133">
        <v>15.1</v>
      </c>
      <c r="L133" t="s">
        <v>41</v>
      </c>
      <c r="M133" t="s">
        <v>681</v>
      </c>
      <c r="N133">
        <v>2771670145</v>
      </c>
      <c r="O133" s="1">
        <v>45437</v>
      </c>
      <c r="P133" t="s">
        <v>682</v>
      </c>
    </row>
    <row r="134" spans="1:16" x14ac:dyDescent="0.25">
      <c r="A134" t="s">
        <v>683</v>
      </c>
      <c r="B134" t="s">
        <v>684</v>
      </c>
      <c r="C134" t="s">
        <v>70</v>
      </c>
      <c r="D134" s="1">
        <v>33308</v>
      </c>
      <c r="E134" s="1">
        <v>45149</v>
      </c>
      <c r="F134" t="s">
        <v>216</v>
      </c>
      <c r="H134">
        <v>122053.2</v>
      </c>
      <c r="I134" t="s">
        <v>71</v>
      </c>
      <c r="J134" t="s">
        <v>64</v>
      </c>
      <c r="K134">
        <v>11.7</v>
      </c>
      <c r="L134" t="s">
        <v>194</v>
      </c>
      <c r="M134" t="s">
        <v>685</v>
      </c>
      <c r="O134" s="1">
        <v>45490</v>
      </c>
      <c r="P134" t="s">
        <v>686</v>
      </c>
    </row>
    <row r="135" spans="1:16" x14ac:dyDescent="0.25">
      <c r="A135" t="s">
        <v>687</v>
      </c>
      <c r="B135" t="s">
        <v>688</v>
      </c>
      <c r="C135" t="s">
        <v>28</v>
      </c>
      <c r="D135" t="s">
        <v>689</v>
      </c>
      <c r="E135" s="1">
        <v>44608</v>
      </c>
      <c r="F135" t="s">
        <v>216</v>
      </c>
      <c r="G135" t="s">
        <v>55</v>
      </c>
      <c r="H135">
        <v>78273.289999999994</v>
      </c>
      <c r="I135" t="s">
        <v>71</v>
      </c>
      <c r="J135" t="s">
        <v>77</v>
      </c>
      <c r="K135">
        <v>14</v>
      </c>
      <c r="L135" t="s">
        <v>41</v>
      </c>
      <c r="M135" t="s">
        <v>690</v>
      </c>
      <c r="N135" t="s">
        <v>691</v>
      </c>
      <c r="O135" s="1">
        <v>44811</v>
      </c>
      <c r="P135" t="s">
        <v>692</v>
      </c>
    </row>
    <row r="136" spans="1:16" x14ac:dyDescent="0.25">
      <c r="A136" t="s">
        <v>693</v>
      </c>
      <c r="B136" t="s">
        <v>694</v>
      </c>
      <c r="C136" t="s">
        <v>18</v>
      </c>
      <c r="D136" s="1">
        <v>35743</v>
      </c>
      <c r="E136" s="1">
        <v>45250</v>
      </c>
      <c r="F136" t="s">
        <v>39</v>
      </c>
      <c r="G136" t="s">
        <v>20</v>
      </c>
      <c r="H136">
        <v>94518.64</v>
      </c>
      <c r="I136" t="s">
        <v>21</v>
      </c>
      <c r="J136" t="s">
        <v>64</v>
      </c>
      <c r="K136">
        <v>1.5</v>
      </c>
      <c r="L136" t="s">
        <v>194</v>
      </c>
      <c r="M136" t="s">
        <v>695</v>
      </c>
      <c r="N136" t="s">
        <v>696</v>
      </c>
      <c r="O136" s="1">
        <v>45342</v>
      </c>
      <c r="P136" t="s">
        <v>697</v>
      </c>
    </row>
    <row r="137" spans="1:16" x14ac:dyDescent="0.25">
      <c r="A137" t="s">
        <v>698</v>
      </c>
      <c r="B137" t="s">
        <v>699</v>
      </c>
      <c r="C137" t="s">
        <v>70</v>
      </c>
      <c r="D137" t="s">
        <v>700</v>
      </c>
      <c r="E137" s="1">
        <v>44769</v>
      </c>
      <c r="F137" t="s">
        <v>47</v>
      </c>
      <c r="G137" t="s">
        <v>136</v>
      </c>
      <c r="H137">
        <v>40031.65</v>
      </c>
      <c r="I137" t="s">
        <v>21</v>
      </c>
      <c r="J137" t="s">
        <v>57</v>
      </c>
      <c r="K137">
        <v>18.600000000000001</v>
      </c>
      <c r="L137" t="s">
        <v>41</v>
      </c>
      <c r="M137" t="s">
        <v>701</v>
      </c>
      <c r="N137" t="s">
        <v>702</v>
      </c>
      <c r="O137" s="1">
        <v>44763</v>
      </c>
      <c r="P137" t="s">
        <v>703</v>
      </c>
    </row>
    <row r="138" spans="1:16" x14ac:dyDescent="0.25">
      <c r="A138" t="s">
        <v>704</v>
      </c>
      <c r="B138" t="s">
        <v>705</v>
      </c>
      <c r="C138" t="s">
        <v>70</v>
      </c>
      <c r="D138" s="1">
        <v>35577</v>
      </c>
      <c r="E138" s="1">
        <v>44449</v>
      </c>
      <c r="F138" t="s">
        <v>30</v>
      </c>
      <c r="G138" t="s">
        <v>30</v>
      </c>
      <c r="H138">
        <v>140510.98000000001</v>
      </c>
      <c r="I138" t="s">
        <v>71</v>
      </c>
      <c r="J138" t="s">
        <v>77</v>
      </c>
      <c r="K138">
        <v>2.1</v>
      </c>
      <c r="L138" t="s">
        <v>23</v>
      </c>
      <c r="N138" t="s">
        <v>706</v>
      </c>
      <c r="O138" s="1">
        <v>44610</v>
      </c>
      <c r="P138" t="s">
        <v>707</v>
      </c>
    </row>
    <row r="139" spans="1:16" x14ac:dyDescent="0.25">
      <c r="A139" t="s">
        <v>708</v>
      </c>
      <c r="B139" t="s">
        <v>709</v>
      </c>
      <c r="C139" t="s">
        <v>18</v>
      </c>
      <c r="D139" s="1">
        <v>34184</v>
      </c>
      <c r="E139" s="1">
        <v>45026</v>
      </c>
      <c r="F139" t="s">
        <v>30</v>
      </c>
      <c r="G139" t="s">
        <v>55</v>
      </c>
      <c r="H139">
        <v>48645.26</v>
      </c>
      <c r="I139" t="s">
        <v>71</v>
      </c>
      <c r="J139" t="s">
        <v>64</v>
      </c>
      <c r="K139">
        <v>15.7</v>
      </c>
      <c r="L139" t="s">
        <v>23</v>
      </c>
      <c r="M139" t="s">
        <v>710</v>
      </c>
      <c r="N139" t="s">
        <v>711</v>
      </c>
      <c r="O139" s="1">
        <v>45577</v>
      </c>
      <c r="P139" t="s">
        <v>712</v>
      </c>
    </row>
    <row r="140" spans="1:16" x14ac:dyDescent="0.25">
      <c r="A140" t="s">
        <v>713</v>
      </c>
      <c r="B140" t="s">
        <v>714</v>
      </c>
      <c r="C140" t="s">
        <v>70</v>
      </c>
      <c r="D140" s="1">
        <v>25303</v>
      </c>
      <c r="F140" t="s">
        <v>39</v>
      </c>
      <c r="G140" t="s">
        <v>88</v>
      </c>
      <c r="H140">
        <v>100372.46</v>
      </c>
      <c r="I140" t="s">
        <v>21</v>
      </c>
      <c r="J140" t="s">
        <v>57</v>
      </c>
      <c r="K140">
        <v>6</v>
      </c>
      <c r="L140" t="s">
        <v>194</v>
      </c>
      <c r="M140" t="s">
        <v>715</v>
      </c>
      <c r="O140" s="1">
        <v>43979</v>
      </c>
      <c r="P140" t="s">
        <v>716</v>
      </c>
    </row>
    <row r="141" spans="1:16" x14ac:dyDescent="0.25">
      <c r="A141" t="s">
        <v>717</v>
      </c>
      <c r="B141" t="s">
        <v>718</v>
      </c>
      <c r="C141" t="s">
        <v>18</v>
      </c>
      <c r="D141" s="1">
        <v>24294</v>
      </c>
      <c r="E141" s="1">
        <v>44162</v>
      </c>
      <c r="F141" t="s">
        <v>39</v>
      </c>
      <c r="G141" t="s">
        <v>153</v>
      </c>
      <c r="I141" t="s">
        <v>56</v>
      </c>
      <c r="J141" t="s">
        <v>22</v>
      </c>
      <c r="K141">
        <v>1.7</v>
      </c>
      <c r="L141" t="s">
        <v>41</v>
      </c>
      <c r="M141" t="s">
        <v>719</v>
      </c>
      <c r="N141" t="s">
        <v>720</v>
      </c>
      <c r="O141" s="1">
        <v>45068</v>
      </c>
    </row>
    <row r="142" spans="1:16" x14ac:dyDescent="0.25">
      <c r="A142" t="s">
        <v>721</v>
      </c>
      <c r="B142" t="s">
        <v>722</v>
      </c>
      <c r="C142" t="s">
        <v>70</v>
      </c>
      <c r="D142" s="1">
        <v>34042</v>
      </c>
      <c r="E142" s="1">
        <v>44567</v>
      </c>
      <c r="F142" t="s">
        <v>47</v>
      </c>
      <c r="G142" t="s">
        <v>30</v>
      </c>
      <c r="H142">
        <v>67220.34</v>
      </c>
      <c r="I142" t="s">
        <v>21</v>
      </c>
      <c r="J142" t="s">
        <v>48</v>
      </c>
      <c r="K142">
        <v>15.3</v>
      </c>
      <c r="N142" t="s">
        <v>723</v>
      </c>
      <c r="O142" s="1">
        <v>44138</v>
      </c>
      <c r="P142" t="s">
        <v>724</v>
      </c>
    </row>
    <row r="143" spans="1:16" x14ac:dyDescent="0.25">
      <c r="A143" t="s">
        <v>725</v>
      </c>
      <c r="B143" t="s">
        <v>726</v>
      </c>
      <c r="C143" t="s">
        <v>63</v>
      </c>
      <c r="D143" s="1">
        <v>31315</v>
      </c>
      <c r="E143" s="1">
        <v>45015</v>
      </c>
      <c r="F143" t="s">
        <v>47</v>
      </c>
      <c r="G143" t="s">
        <v>88</v>
      </c>
      <c r="H143">
        <v>144411.35999999999</v>
      </c>
      <c r="I143" t="s">
        <v>56</v>
      </c>
      <c r="J143" t="s">
        <v>57</v>
      </c>
      <c r="K143">
        <v>8.8000000000000007</v>
      </c>
      <c r="L143" t="s">
        <v>41</v>
      </c>
      <c r="M143" t="s">
        <v>727</v>
      </c>
      <c r="N143" t="s">
        <v>728</v>
      </c>
      <c r="O143" s="1">
        <v>44338</v>
      </c>
      <c r="P143" t="s">
        <v>729</v>
      </c>
    </row>
    <row r="144" spans="1:16" x14ac:dyDescent="0.25">
      <c r="A144" t="s">
        <v>730</v>
      </c>
      <c r="B144" t="s">
        <v>731</v>
      </c>
      <c r="C144" t="s">
        <v>18</v>
      </c>
      <c r="D144" s="1">
        <v>29526</v>
      </c>
      <c r="E144" s="1">
        <v>44946</v>
      </c>
      <c r="F144" t="s">
        <v>39</v>
      </c>
      <c r="G144" t="s">
        <v>88</v>
      </c>
      <c r="I144" t="s">
        <v>21</v>
      </c>
      <c r="J144" t="s">
        <v>64</v>
      </c>
      <c r="K144">
        <v>7.9</v>
      </c>
      <c r="L144" t="s">
        <v>41</v>
      </c>
      <c r="M144" t="s">
        <v>732</v>
      </c>
      <c r="N144" t="s">
        <v>733</v>
      </c>
      <c r="O144" s="1">
        <v>44017</v>
      </c>
      <c r="P144" t="s">
        <v>734</v>
      </c>
    </row>
    <row r="145" spans="1:16" x14ac:dyDescent="0.25">
      <c r="A145" t="s">
        <v>735</v>
      </c>
      <c r="B145" t="s">
        <v>736</v>
      </c>
      <c r="C145" t="s">
        <v>63</v>
      </c>
      <c r="D145" s="1">
        <v>23946</v>
      </c>
      <c r="E145" s="1">
        <v>44750</v>
      </c>
      <c r="F145" t="s">
        <v>19</v>
      </c>
      <c r="G145" t="s">
        <v>30</v>
      </c>
      <c r="H145">
        <v>43918.39</v>
      </c>
      <c r="I145" t="s">
        <v>71</v>
      </c>
      <c r="J145" t="s">
        <v>31</v>
      </c>
      <c r="K145">
        <v>13.2</v>
      </c>
      <c r="L145" t="s">
        <v>23</v>
      </c>
      <c r="M145" t="s">
        <v>737</v>
      </c>
      <c r="N145" t="s">
        <v>738</v>
      </c>
      <c r="O145" s="1">
        <v>44500</v>
      </c>
      <c r="P145" t="s">
        <v>739</v>
      </c>
    </row>
    <row r="146" spans="1:16" x14ac:dyDescent="0.25">
      <c r="A146" t="s">
        <v>740</v>
      </c>
      <c r="B146" t="s">
        <v>741</v>
      </c>
      <c r="C146" t="s">
        <v>37</v>
      </c>
      <c r="D146" s="1">
        <v>25689</v>
      </c>
      <c r="E146" s="1">
        <v>44748</v>
      </c>
      <c r="F146" t="s">
        <v>120</v>
      </c>
      <c r="G146" t="s">
        <v>30</v>
      </c>
      <c r="H146">
        <v>36603.43</v>
      </c>
      <c r="J146" t="s">
        <v>77</v>
      </c>
      <c r="K146">
        <v>9.5</v>
      </c>
      <c r="L146" t="s">
        <v>83</v>
      </c>
      <c r="M146" t="s">
        <v>742</v>
      </c>
      <c r="N146" t="s">
        <v>743</v>
      </c>
      <c r="P146" t="s">
        <v>744</v>
      </c>
    </row>
    <row r="147" spans="1:16" x14ac:dyDescent="0.25">
      <c r="A147" t="s">
        <v>745</v>
      </c>
      <c r="B147" t="s">
        <v>746</v>
      </c>
      <c r="C147" t="s">
        <v>63</v>
      </c>
      <c r="D147" s="1">
        <v>28993</v>
      </c>
      <c r="E147" s="1">
        <v>44077</v>
      </c>
      <c r="F147" t="s">
        <v>47</v>
      </c>
      <c r="G147" t="s">
        <v>40</v>
      </c>
      <c r="H147">
        <v>108966.28</v>
      </c>
      <c r="I147" t="s">
        <v>71</v>
      </c>
      <c r="J147" t="s">
        <v>48</v>
      </c>
      <c r="K147">
        <v>10.7</v>
      </c>
      <c r="L147" t="s">
        <v>49</v>
      </c>
      <c r="M147" t="s">
        <v>747</v>
      </c>
      <c r="N147" t="s">
        <v>748</v>
      </c>
      <c r="O147" s="1">
        <v>44621</v>
      </c>
      <c r="P147" t="s">
        <v>749</v>
      </c>
    </row>
    <row r="148" spans="1:16" x14ac:dyDescent="0.25">
      <c r="A148" t="s">
        <v>750</v>
      </c>
      <c r="B148" t="s">
        <v>751</v>
      </c>
      <c r="C148" t="s">
        <v>70</v>
      </c>
      <c r="D148" s="1">
        <v>23819</v>
      </c>
      <c r="E148" s="1">
        <v>45060</v>
      </c>
      <c r="F148" t="s">
        <v>30</v>
      </c>
      <c r="G148" t="s">
        <v>30</v>
      </c>
      <c r="H148">
        <v>31519.8</v>
      </c>
      <c r="I148" t="s">
        <v>56</v>
      </c>
      <c r="J148" t="s">
        <v>64</v>
      </c>
      <c r="K148">
        <v>2.7</v>
      </c>
      <c r="L148" t="s">
        <v>49</v>
      </c>
      <c r="M148" t="s">
        <v>752</v>
      </c>
      <c r="N148" t="s">
        <v>753</v>
      </c>
      <c r="P148" t="s">
        <v>754</v>
      </c>
    </row>
    <row r="149" spans="1:16" x14ac:dyDescent="0.25">
      <c r="A149" t="s">
        <v>755</v>
      </c>
      <c r="B149" t="s">
        <v>756</v>
      </c>
      <c r="C149" t="s">
        <v>28</v>
      </c>
      <c r="D149" s="1">
        <v>30002</v>
      </c>
      <c r="E149" s="1">
        <v>44683</v>
      </c>
      <c r="F149" t="s">
        <v>120</v>
      </c>
      <c r="G149" t="s">
        <v>30</v>
      </c>
      <c r="H149">
        <v>31362.07</v>
      </c>
      <c r="I149" t="s">
        <v>21</v>
      </c>
      <c r="J149" t="s">
        <v>22</v>
      </c>
      <c r="K149">
        <v>7.8</v>
      </c>
      <c r="L149" t="s">
        <v>41</v>
      </c>
      <c r="M149" t="s">
        <v>757</v>
      </c>
      <c r="N149" t="s">
        <v>758</v>
      </c>
      <c r="O149" s="1">
        <v>45311</v>
      </c>
      <c r="P149" t="s">
        <v>759</v>
      </c>
    </row>
    <row r="150" spans="1:16" x14ac:dyDescent="0.25">
      <c r="A150" t="s">
        <v>760</v>
      </c>
      <c r="B150" t="s">
        <v>761</v>
      </c>
      <c r="C150" t="s">
        <v>63</v>
      </c>
      <c r="D150" s="1">
        <v>24303</v>
      </c>
      <c r="E150" s="1">
        <v>43856</v>
      </c>
      <c r="F150" t="s">
        <v>30</v>
      </c>
      <c r="G150" t="s">
        <v>143</v>
      </c>
      <c r="H150">
        <v>71604.62</v>
      </c>
      <c r="I150" t="s">
        <v>56</v>
      </c>
      <c r="J150" t="s">
        <v>48</v>
      </c>
      <c r="K150">
        <v>15.9</v>
      </c>
      <c r="L150" t="s">
        <v>49</v>
      </c>
      <c r="M150" t="s">
        <v>762</v>
      </c>
      <c r="N150" t="s">
        <v>763</v>
      </c>
      <c r="O150" s="1">
        <v>44130</v>
      </c>
      <c r="P150" t="s">
        <v>764</v>
      </c>
    </row>
    <row r="151" spans="1:16" x14ac:dyDescent="0.25">
      <c r="A151" t="s">
        <v>765</v>
      </c>
      <c r="B151" t="s">
        <v>766</v>
      </c>
      <c r="D151" s="1">
        <v>27658</v>
      </c>
      <c r="E151" s="1">
        <v>43983</v>
      </c>
      <c r="F151" t="s">
        <v>216</v>
      </c>
      <c r="G151" t="s">
        <v>143</v>
      </c>
      <c r="H151">
        <v>128700.82</v>
      </c>
      <c r="I151" t="s">
        <v>21</v>
      </c>
      <c r="J151" t="s">
        <v>57</v>
      </c>
      <c r="K151">
        <v>10.9</v>
      </c>
      <c r="L151" t="s">
        <v>95</v>
      </c>
      <c r="M151" t="s">
        <v>767</v>
      </c>
      <c r="N151" t="s">
        <v>768</v>
      </c>
      <c r="P151" t="s">
        <v>769</v>
      </c>
    </row>
    <row r="152" spans="1:16" x14ac:dyDescent="0.25">
      <c r="A152" t="s">
        <v>770</v>
      </c>
      <c r="B152" t="s">
        <v>771</v>
      </c>
      <c r="C152" t="s">
        <v>63</v>
      </c>
      <c r="D152" s="1">
        <v>34998</v>
      </c>
      <c r="E152" s="1">
        <v>45374</v>
      </c>
      <c r="F152" t="s">
        <v>47</v>
      </c>
      <c r="G152" t="s">
        <v>30</v>
      </c>
      <c r="H152">
        <v>74624.33</v>
      </c>
      <c r="I152" t="s">
        <v>21</v>
      </c>
      <c r="J152" t="s">
        <v>64</v>
      </c>
      <c r="K152">
        <v>19.2</v>
      </c>
      <c r="L152" t="s">
        <v>23</v>
      </c>
      <c r="N152">
        <v>9479851583</v>
      </c>
      <c r="P152" t="s">
        <v>772</v>
      </c>
    </row>
    <row r="153" spans="1:16" x14ac:dyDescent="0.25">
      <c r="A153" t="s">
        <v>773</v>
      </c>
      <c r="B153" t="s">
        <v>774</v>
      </c>
      <c r="C153" t="s">
        <v>28</v>
      </c>
      <c r="D153" s="1">
        <v>36202</v>
      </c>
      <c r="E153" s="1">
        <v>44720</v>
      </c>
      <c r="F153" t="s">
        <v>47</v>
      </c>
      <c r="G153" t="s">
        <v>40</v>
      </c>
      <c r="H153">
        <v>134815.21</v>
      </c>
      <c r="I153" t="s">
        <v>56</v>
      </c>
      <c r="J153" t="s">
        <v>31</v>
      </c>
      <c r="K153">
        <v>2.9</v>
      </c>
      <c r="L153" t="s">
        <v>49</v>
      </c>
      <c r="M153" t="s">
        <v>775</v>
      </c>
      <c r="N153" t="s">
        <v>776</v>
      </c>
      <c r="O153" s="1">
        <v>44870</v>
      </c>
      <c r="P153" t="s">
        <v>777</v>
      </c>
    </row>
    <row r="154" spans="1:16" x14ac:dyDescent="0.25">
      <c r="A154" t="s">
        <v>778</v>
      </c>
      <c r="B154" t="s">
        <v>779</v>
      </c>
      <c r="C154" t="s">
        <v>28</v>
      </c>
      <c r="D154" s="1">
        <v>34295</v>
      </c>
      <c r="E154" s="1">
        <v>44545</v>
      </c>
      <c r="F154" t="s">
        <v>29</v>
      </c>
      <c r="G154" t="s">
        <v>136</v>
      </c>
      <c r="H154">
        <v>44166.81</v>
      </c>
      <c r="I154" t="s">
        <v>21</v>
      </c>
      <c r="J154" t="s">
        <v>31</v>
      </c>
      <c r="K154">
        <v>13.5</v>
      </c>
      <c r="L154" t="s">
        <v>83</v>
      </c>
      <c r="M154" t="s">
        <v>780</v>
      </c>
      <c r="N154" t="s">
        <v>781</v>
      </c>
      <c r="O154" s="1">
        <v>44638</v>
      </c>
      <c r="P154" t="s">
        <v>782</v>
      </c>
    </row>
    <row r="155" spans="1:16" x14ac:dyDescent="0.25">
      <c r="A155" t="s">
        <v>783</v>
      </c>
      <c r="B155" t="s">
        <v>784</v>
      </c>
      <c r="C155" t="s">
        <v>63</v>
      </c>
      <c r="D155" s="1">
        <v>30217</v>
      </c>
      <c r="E155" s="1">
        <v>44925</v>
      </c>
      <c r="F155" t="s">
        <v>19</v>
      </c>
      <c r="G155" t="s">
        <v>20</v>
      </c>
      <c r="H155">
        <v>70201.320000000007</v>
      </c>
      <c r="I155" t="s">
        <v>71</v>
      </c>
      <c r="J155" t="s">
        <v>22</v>
      </c>
      <c r="K155">
        <v>18.3</v>
      </c>
      <c r="L155" t="s">
        <v>49</v>
      </c>
      <c r="O155" s="1">
        <v>44952</v>
      </c>
      <c r="P155" t="s">
        <v>785</v>
      </c>
    </row>
    <row r="156" spans="1:16" x14ac:dyDescent="0.25">
      <c r="A156" t="s">
        <v>786</v>
      </c>
      <c r="B156" t="s">
        <v>787</v>
      </c>
      <c r="C156" t="s">
        <v>37</v>
      </c>
      <c r="D156" s="1">
        <v>27814</v>
      </c>
      <c r="E156" s="1">
        <v>44511</v>
      </c>
      <c r="F156" t="s">
        <v>120</v>
      </c>
      <c r="G156" t="s">
        <v>20</v>
      </c>
      <c r="H156">
        <v>92862.51</v>
      </c>
      <c r="I156" t="s">
        <v>56</v>
      </c>
      <c r="J156" t="s">
        <v>31</v>
      </c>
      <c r="K156">
        <v>15.9</v>
      </c>
      <c r="M156" t="s">
        <v>788</v>
      </c>
      <c r="N156" t="s">
        <v>789</v>
      </c>
      <c r="P156" t="s">
        <v>790</v>
      </c>
    </row>
    <row r="157" spans="1:16" x14ac:dyDescent="0.25">
      <c r="A157" t="s">
        <v>791</v>
      </c>
      <c r="B157" t="s">
        <v>792</v>
      </c>
      <c r="C157" t="s">
        <v>28</v>
      </c>
      <c r="D157" s="1">
        <v>34137</v>
      </c>
      <c r="E157" s="1">
        <v>44421</v>
      </c>
      <c r="G157" t="s">
        <v>136</v>
      </c>
      <c r="H157">
        <v>147006.07</v>
      </c>
      <c r="I157" t="s">
        <v>56</v>
      </c>
      <c r="J157" t="s">
        <v>31</v>
      </c>
      <c r="K157">
        <v>14.6</v>
      </c>
      <c r="L157" t="s">
        <v>194</v>
      </c>
      <c r="M157" t="s">
        <v>793</v>
      </c>
      <c r="N157" t="s">
        <v>794</v>
      </c>
      <c r="O157" s="1">
        <v>44950</v>
      </c>
      <c r="P157" t="s">
        <v>795</v>
      </c>
    </row>
    <row r="158" spans="1:16" x14ac:dyDescent="0.25">
      <c r="A158" t="s">
        <v>796</v>
      </c>
      <c r="B158" t="s">
        <v>797</v>
      </c>
      <c r="C158" t="s">
        <v>28</v>
      </c>
      <c r="D158" s="1">
        <v>35554</v>
      </c>
      <c r="E158" s="1">
        <v>44609</v>
      </c>
      <c r="F158" t="s">
        <v>30</v>
      </c>
      <c r="G158" t="s">
        <v>55</v>
      </c>
      <c r="H158">
        <v>89537.71</v>
      </c>
      <c r="I158" t="s">
        <v>71</v>
      </c>
      <c r="J158" t="s">
        <v>77</v>
      </c>
      <c r="K158">
        <v>7.5</v>
      </c>
      <c r="L158" t="s">
        <v>49</v>
      </c>
      <c r="M158" t="s">
        <v>798</v>
      </c>
      <c r="N158">
        <f>1-612-75-110</f>
        <v>-796</v>
      </c>
      <c r="O158" s="1">
        <v>45571</v>
      </c>
      <c r="P158" t="s">
        <v>799</v>
      </c>
    </row>
    <row r="159" spans="1:16" x14ac:dyDescent="0.25">
      <c r="A159" t="s">
        <v>800</v>
      </c>
      <c r="B159" t="s">
        <v>801</v>
      </c>
      <c r="C159" t="s">
        <v>28</v>
      </c>
      <c r="D159" s="1">
        <v>25571</v>
      </c>
      <c r="E159" s="1">
        <v>44255</v>
      </c>
      <c r="G159" t="s">
        <v>55</v>
      </c>
      <c r="H159">
        <v>36652.69</v>
      </c>
      <c r="I159" t="s">
        <v>56</v>
      </c>
      <c r="J159" t="s">
        <v>22</v>
      </c>
      <c r="L159" t="s">
        <v>194</v>
      </c>
      <c r="M159" t="s">
        <v>802</v>
      </c>
      <c r="N159" t="s">
        <v>803</v>
      </c>
      <c r="O159" s="1">
        <v>45563</v>
      </c>
      <c r="P159" t="s">
        <v>804</v>
      </c>
    </row>
    <row r="160" spans="1:16" x14ac:dyDescent="0.25">
      <c r="A160" t="s">
        <v>805</v>
      </c>
      <c r="B160" t="s">
        <v>806</v>
      </c>
      <c r="C160" t="s">
        <v>18</v>
      </c>
      <c r="E160" s="1">
        <v>44132</v>
      </c>
      <c r="F160" t="s">
        <v>142</v>
      </c>
      <c r="G160" t="s">
        <v>143</v>
      </c>
      <c r="H160">
        <v>50025.77</v>
      </c>
      <c r="I160" t="s">
        <v>21</v>
      </c>
      <c r="J160" t="s">
        <v>48</v>
      </c>
      <c r="K160">
        <v>11.1</v>
      </c>
      <c r="L160" t="s">
        <v>23</v>
      </c>
      <c r="M160" t="s">
        <v>807</v>
      </c>
      <c r="N160" t="s">
        <v>808</v>
      </c>
      <c r="O160" s="1">
        <v>44631</v>
      </c>
      <c r="P160" t="s">
        <v>809</v>
      </c>
    </row>
    <row r="161" spans="1:16" x14ac:dyDescent="0.25">
      <c r="A161" t="s">
        <v>810</v>
      </c>
      <c r="B161" t="s">
        <v>811</v>
      </c>
      <c r="C161" t="s">
        <v>63</v>
      </c>
      <c r="D161" s="1">
        <v>31952</v>
      </c>
      <c r="E161" s="1">
        <v>43953</v>
      </c>
      <c r="F161" t="s">
        <v>216</v>
      </c>
      <c r="G161" t="s">
        <v>153</v>
      </c>
      <c r="H161">
        <v>122799.47</v>
      </c>
      <c r="I161" t="s">
        <v>71</v>
      </c>
      <c r="J161" t="s">
        <v>64</v>
      </c>
      <c r="K161">
        <v>11.1</v>
      </c>
      <c r="L161" t="s">
        <v>194</v>
      </c>
      <c r="M161" t="s">
        <v>812</v>
      </c>
      <c r="N161" t="s">
        <v>813</v>
      </c>
      <c r="O161" s="1">
        <v>44900</v>
      </c>
      <c r="P161" t="s">
        <v>814</v>
      </c>
    </row>
    <row r="162" spans="1:16" x14ac:dyDescent="0.25">
      <c r="A162" t="s">
        <v>815</v>
      </c>
      <c r="B162" t="s">
        <v>816</v>
      </c>
      <c r="C162" t="s">
        <v>37</v>
      </c>
      <c r="D162" s="1">
        <v>33453</v>
      </c>
      <c r="E162" s="1">
        <v>44790</v>
      </c>
      <c r="F162" t="s">
        <v>30</v>
      </c>
      <c r="G162" t="s">
        <v>143</v>
      </c>
      <c r="H162">
        <v>110894.45</v>
      </c>
      <c r="I162" t="s">
        <v>21</v>
      </c>
      <c r="J162" t="s">
        <v>31</v>
      </c>
      <c r="K162">
        <v>2.5</v>
      </c>
      <c r="L162" t="s">
        <v>49</v>
      </c>
      <c r="N162" t="s">
        <v>817</v>
      </c>
      <c r="O162" s="1">
        <v>43892</v>
      </c>
      <c r="P162" t="s">
        <v>818</v>
      </c>
    </row>
    <row r="163" spans="1:16" x14ac:dyDescent="0.25">
      <c r="A163" t="s">
        <v>819</v>
      </c>
      <c r="B163" t="s">
        <v>820</v>
      </c>
      <c r="D163" s="1">
        <v>31588</v>
      </c>
      <c r="E163" s="1">
        <v>45200</v>
      </c>
      <c r="F163" t="s">
        <v>39</v>
      </c>
      <c r="G163" t="s">
        <v>40</v>
      </c>
      <c r="H163">
        <v>118893.6</v>
      </c>
      <c r="I163" t="s">
        <v>21</v>
      </c>
      <c r="J163" t="s">
        <v>77</v>
      </c>
      <c r="K163">
        <v>0.1</v>
      </c>
      <c r="L163" t="s">
        <v>83</v>
      </c>
      <c r="M163" t="s">
        <v>821</v>
      </c>
      <c r="N163">
        <f>1-143-536-8222</f>
        <v>-8900</v>
      </c>
      <c r="O163" s="1">
        <v>45110</v>
      </c>
      <c r="P163" t="s">
        <v>822</v>
      </c>
    </row>
    <row r="164" spans="1:16" x14ac:dyDescent="0.25">
      <c r="A164" t="s">
        <v>823</v>
      </c>
      <c r="B164" t="s">
        <v>824</v>
      </c>
      <c r="C164" t="s">
        <v>18</v>
      </c>
      <c r="D164" s="1">
        <v>31283</v>
      </c>
      <c r="E164" s="1">
        <v>43934</v>
      </c>
      <c r="F164" t="s">
        <v>19</v>
      </c>
      <c r="G164" t="s">
        <v>20</v>
      </c>
      <c r="H164">
        <v>26467.23</v>
      </c>
      <c r="I164" t="s">
        <v>21</v>
      </c>
      <c r="J164" t="s">
        <v>31</v>
      </c>
      <c r="K164">
        <v>11.9</v>
      </c>
      <c r="L164" t="s">
        <v>95</v>
      </c>
      <c r="M164" t="s">
        <v>825</v>
      </c>
      <c r="N164" t="s">
        <v>826</v>
      </c>
      <c r="O164" s="1">
        <v>44207</v>
      </c>
      <c r="P164" t="s">
        <v>827</v>
      </c>
    </row>
    <row r="165" spans="1:16" x14ac:dyDescent="0.25">
      <c r="A165" t="s">
        <v>828</v>
      </c>
      <c r="B165" t="s">
        <v>829</v>
      </c>
      <c r="C165" t="s">
        <v>70</v>
      </c>
      <c r="D165" s="1">
        <v>25903</v>
      </c>
      <c r="E165" s="1">
        <v>44964</v>
      </c>
      <c r="F165" t="s">
        <v>39</v>
      </c>
      <c r="G165" t="s">
        <v>153</v>
      </c>
      <c r="H165">
        <v>6149.54</v>
      </c>
      <c r="I165" t="s">
        <v>21</v>
      </c>
      <c r="J165" t="s">
        <v>22</v>
      </c>
      <c r="K165">
        <v>10.7</v>
      </c>
      <c r="L165" t="s">
        <v>83</v>
      </c>
      <c r="M165" t="s">
        <v>830</v>
      </c>
      <c r="N165" t="s">
        <v>831</v>
      </c>
      <c r="O165" s="1">
        <v>44921</v>
      </c>
      <c r="P165" t="s">
        <v>832</v>
      </c>
    </row>
    <row r="166" spans="1:16" x14ac:dyDescent="0.25">
      <c r="A166" t="s">
        <v>833</v>
      </c>
      <c r="B166" t="s">
        <v>834</v>
      </c>
      <c r="C166" t="s">
        <v>70</v>
      </c>
      <c r="D166" s="1">
        <v>27301</v>
      </c>
      <c r="E166" s="1">
        <v>44239</v>
      </c>
      <c r="F166" t="s">
        <v>142</v>
      </c>
      <c r="G166" t="s">
        <v>40</v>
      </c>
      <c r="H166">
        <v>140427.19</v>
      </c>
      <c r="I166" t="s">
        <v>21</v>
      </c>
      <c r="J166" t="s">
        <v>22</v>
      </c>
      <c r="K166">
        <v>18.899999999999999</v>
      </c>
      <c r="L166" t="s">
        <v>83</v>
      </c>
      <c r="M166" t="s">
        <v>835</v>
      </c>
      <c r="N166" t="s">
        <v>836</v>
      </c>
      <c r="O166" s="1">
        <v>44449</v>
      </c>
      <c r="P166" t="s">
        <v>837</v>
      </c>
    </row>
    <row r="167" spans="1:16" x14ac:dyDescent="0.25">
      <c r="A167" t="s">
        <v>838</v>
      </c>
      <c r="B167" t="s">
        <v>839</v>
      </c>
      <c r="C167" t="s">
        <v>28</v>
      </c>
      <c r="D167" s="1">
        <v>31501</v>
      </c>
      <c r="E167" s="1">
        <v>44111</v>
      </c>
      <c r="F167" t="s">
        <v>216</v>
      </c>
      <c r="G167" t="s">
        <v>88</v>
      </c>
      <c r="H167">
        <v>145241.06</v>
      </c>
      <c r="I167" t="s">
        <v>21</v>
      </c>
      <c r="J167" t="s">
        <v>31</v>
      </c>
      <c r="K167">
        <v>6.1</v>
      </c>
      <c r="L167" t="s">
        <v>95</v>
      </c>
      <c r="M167" t="s">
        <v>840</v>
      </c>
      <c r="N167" t="s">
        <v>841</v>
      </c>
      <c r="P167" t="s">
        <v>842</v>
      </c>
    </row>
    <row r="168" spans="1:16" x14ac:dyDescent="0.25">
      <c r="A168" t="s">
        <v>843</v>
      </c>
      <c r="B168" t="s">
        <v>844</v>
      </c>
      <c r="C168" t="s">
        <v>37</v>
      </c>
      <c r="E168" s="1">
        <v>44747</v>
      </c>
      <c r="F168" t="s">
        <v>29</v>
      </c>
      <c r="G168" t="s">
        <v>55</v>
      </c>
      <c r="H168">
        <v>25077.89</v>
      </c>
      <c r="I168" t="s">
        <v>71</v>
      </c>
      <c r="J168" t="s">
        <v>57</v>
      </c>
      <c r="K168">
        <v>15</v>
      </c>
      <c r="L168" t="s">
        <v>23</v>
      </c>
      <c r="N168" t="s">
        <v>845</v>
      </c>
      <c r="O168" s="1">
        <v>45503</v>
      </c>
      <c r="P168" t="s">
        <v>846</v>
      </c>
    </row>
    <row r="169" spans="1:16" x14ac:dyDescent="0.25">
      <c r="A169" t="s">
        <v>847</v>
      </c>
      <c r="B169" t="s">
        <v>848</v>
      </c>
      <c r="C169" t="s">
        <v>37</v>
      </c>
      <c r="D169" s="1">
        <v>35618</v>
      </c>
      <c r="E169" s="1">
        <v>44846</v>
      </c>
      <c r="F169" t="s">
        <v>142</v>
      </c>
      <c r="G169" t="s">
        <v>55</v>
      </c>
      <c r="H169">
        <v>108684.4</v>
      </c>
      <c r="I169" t="s">
        <v>71</v>
      </c>
      <c r="J169" t="s">
        <v>22</v>
      </c>
      <c r="K169">
        <v>18.100000000000001</v>
      </c>
      <c r="L169" t="s">
        <v>49</v>
      </c>
      <c r="M169" t="s">
        <v>849</v>
      </c>
      <c r="N169" t="s">
        <v>850</v>
      </c>
      <c r="O169" s="1">
        <v>44373</v>
      </c>
      <c r="P169" t="s">
        <v>851</v>
      </c>
    </row>
    <row r="170" spans="1:16" x14ac:dyDescent="0.25">
      <c r="A170" t="s">
        <v>852</v>
      </c>
      <c r="B170" t="s">
        <v>853</v>
      </c>
      <c r="C170" t="s">
        <v>63</v>
      </c>
      <c r="D170" t="s">
        <v>854</v>
      </c>
      <c r="E170" s="1">
        <v>45121</v>
      </c>
      <c r="F170" t="s">
        <v>216</v>
      </c>
      <c r="G170" t="s">
        <v>143</v>
      </c>
      <c r="H170">
        <v>59791.58</v>
      </c>
      <c r="I170" t="s">
        <v>56</v>
      </c>
      <c r="J170" t="s">
        <v>64</v>
      </c>
      <c r="K170">
        <v>6.9</v>
      </c>
      <c r="L170" t="s">
        <v>23</v>
      </c>
      <c r="M170" t="s">
        <v>855</v>
      </c>
      <c r="N170" t="s">
        <v>856</v>
      </c>
      <c r="O170" s="1">
        <v>44715</v>
      </c>
      <c r="P170" t="s">
        <v>857</v>
      </c>
    </row>
    <row r="171" spans="1:16" x14ac:dyDescent="0.25">
      <c r="A171" t="s">
        <v>858</v>
      </c>
      <c r="B171" t="s">
        <v>859</v>
      </c>
      <c r="C171" t="s">
        <v>28</v>
      </c>
      <c r="D171" s="1">
        <v>33257</v>
      </c>
      <c r="E171" s="1">
        <v>44376</v>
      </c>
      <c r="F171" t="s">
        <v>30</v>
      </c>
      <c r="G171" t="s">
        <v>20</v>
      </c>
      <c r="H171">
        <v>68392.22</v>
      </c>
      <c r="I171" t="s">
        <v>71</v>
      </c>
      <c r="J171" t="s">
        <v>48</v>
      </c>
      <c r="K171">
        <v>8.3000000000000007</v>
      </c>
      <c r="L171" t="s">
        <v>41</v>
      </c>
      <c r="M171" t="s">
        <v>860</v>
      </c>
      <c r="N171" t="s">
        <v>861</v>
      </c>
      <c r="O171" s="1">
        <v>44934</v>
      </c>
      <c r="P171" t="s">
        <v>862</v>
      </c>
    </row>
    <row r="172" spans="1:16" x14ac:dyDescent="0.25">
      <c r="A172" t="s">
        <v>863</v>
      </c>
      <c r="B172" t="s">
        <v>864</v>
      </c>
      <c r="C172" t="s">
        <v>70</v>
      </c>
      <c r="D172" t="s">
        <v>865</v>
      </c>
      <c r="E172" s="1">
        <v>44454</v>
      </c>
      <c r="F172" t="s">
        <v>47</v>
      </c>
      <c r="G172" t="s">
        <v>30</v>
      </c>
      <c r="H172">
        <v>98584.320000000007</v>
      </c>
      <c r="I172" t="s">
        <v>71</v>
      </c>
      <c r="J172" t="s">
        <v>57</v>
      </c>
      <c r="L172" t="s">
        <v>41</v>
      </c>
      <c r="M172" t="s">
        <v>866</v>
      </c>
      <c r="N172" t="s">
        <v>867</v>
      </c>
      <c r="P172" t="s">
        <v>868</v>
      </c>
    </row>
    <row r="173" spans="1:16" x14ac:dyDescent="0.25">
      <c r="A173" t="s">
        <v>869</v>
      </c>
      <c r="B173" t="s">
        <v>870</v>
      </c>
      <c r="C173" t="s">
        <v>63</v>
      </c>
      <c r="D173" s="1">
        <v>24216</v>
      </c>
      <c r="E173" s="1">
        <v>44241</v>
      </c>
      <c r="F173" t="s">
        <v>19</v>
      </c>
      <c r="G173" t="s">
        <v>20</v>
      </c>
      <c r="H173">
        <v>110799.09</v>
      </c>
      <c r="I173" t="s">
        <v>71</v>
      </c>
      <c r="J173" t="s">
        <v>57</v>
      </c>
      <c r="K173">
        <v>10.3</v>
      </c>
      <c r="L173" t="s">
        <v>194</v>
      </c>
      <c r="M173" t="s">
        <v>871</v>
      </c>
      <c r="N173" t="s">
        <v>872</v>
      </c>
      <c r="P173" t="s">
        <v>873</v>
      </c>
    </row>
    <row r="174" spans="1:16" x14ac:dyDescent="0.25">
      <c r="A174" t="s">
        <v>874</v>
      </c>
      <c r="B174" t="s">
        <v>875</v>
      </c>
      <c r="C174" t="s">
        <v>37</v>
      </c>
      <c r="E174" s="1">
        <v>45506</v>
      </c>
      <c r="F174" t="s">
        <v>39</v>
      </c>
      <c r="G174" t="s">
        <v>40</v>
      </c>
      <c r="H174">
        <v>56782.21</v>
      </c>
      <c r="I174" t="s">
        <v>71</v>
      </c>
      <c r="J174" t="s">
        <v>48</v>
      </c>
      <c r="K174">
        <v>3.2</v>
      </c>
      <c r="L174" t="s">
        <v>83</v>
      </c>
      <c r="M174" t="s">
        <v>876</v>
      </c>
      <c r="N174" t="s">
        <v>877</v>
      </c>
      <c r="O174" s="1">
        <v>45416</v>
      </c>
      <c r="P174" t="s">
        <v>878</v>
      </c>
    </row>
    <row r="175" spans="1:16" x14ac:dyDescent="0.25">
      <c r="A175" t="s">
        <v>879</v>
      </c>
      <c r="B175" t="s">
        <v>880</v>
      </c>
      <c r="C175" t="s">
        <v>63</v>
      </c>
      <c r="D175" s="1">
        <v>25492</v>
      </c>
      <c r="E175" s="1">
        <v>44967</v>
      </c>
      <c r="F175" t="s">
        <v>19</v>
      </c>
      <c r="G175" t="s">
        <v>40</v>
      </c>
      <c r="H175">
        <v>35511.43</v>
      </c>
      <c r="I175" t="s">
        <v>71</v>
      </c>
      <c r="J175" t="s">
        <v>31</v>
      </c>
      <c r="K175">
        <v>4.4000000000000004</v>
      </c>
      <c r="L175" t="s">
        <v>23</v>
      </c>
      <c r="M175" t="s">
        <v>881</v>
      </c>
      <c r="N175" t="s">
        <v>882</v>
      </c>
      <c r="P175" t="s">
        <v>883</v>
      </c>
    </row>
    <row r="176" spans="1:16" x14ac:dyDescent="0.25">
      <c r="A176" t="s">
        <v>884</v>
      </c>
      <c r="B176" t="s">
        <v>885</v>
      </c>
      <c r="C176" t="s">
        <v>70</v>
      </c>
      <c r="D176" s="1">
        <v>31121</v>
      </c>
      <c r="E176" s="1">
        <v>45480</v>
      </c>
      <c r="F176" t="s">
        <v>142</v>
      </c>
      <c r="G176" t="s">
        <v>40</v>
      </c>
      <c r="H176">
        <v>135238.95000000001</v>
      </c>
      <c r="I176" t="s">
        <v>71</v>
      </c>
      <c r="J176" t="s">
        <v>31</v>
      </c>
      <c r="K176">
        <v>16.7</v>
      </c>
      <c r="L176" t="s">
        <v>95</v>
      </c>
      <c r="M176" t="s">
        <v>886</v>
      </c>
      <c r="N176">
        <v>5184498926</v>
      </c>
      <c r="P176" t="s">
        <v>597</v>
      </c>
    </row>
    <row r="177" spans="1:16" x14ac:dyDescent="0.25">
      <c r="A177" t="s">
        <v>887</v>
      </c>
      <c r="B177" t="s">
        <v>888</v>
      </c>
      <c r="C177" t="s">
        <v>37</v>
      </c>
      <c r="D177" s="1">
        <v>29577</v>
      </c>
      <c r="E177" s="1">
        <v>45390</v>
      </c>
      <c r="F177" t="s">
        <v>19</v>
      </c>
      <c r="G177" t="s">
        <v>88</v>
      </c>
      <c r="H177">
        <v>122823.3</v>
      </c>
      <c r="I177" t="s">
        <v>56</v>
      </c>
      <c r="J177" t="s">
        <v>64</v>
      </c>
      <c r="K177">
        <v>3.9</v>
      </c>
      <c r="L177" t="s">
        <v>23</v>
      </c>
      <c r="M177" t="s">
        <v>889</v>
      </c>
      <c r="N177" t="s">
        <v>890</v>
      </c>
      <c r="O177" s="1">
        <v>45219</v>
      </c>
      <c r="P177" t="s">
        <v>891</v>
      </c>
    </row>
    <row r="178" spans="1:16" x14ac:dyDescent="0.25">
      <c r="A178" t="s">
        <v>892</v>
      </c>
      <c r="B178" t="s">
        <v>893</v>
      </c>
      <c r="C178" t="s">
        <v>18</v>
      </c>
      <c r="D178" s="1">
        <v>31339</v>
      </c>
      <c r="E178" s="1">
        <v>44677</v>
      </c>
      <c r="F178" t="s">
        <v>30</v>
      </c>
      <c r="G178" t="s">
        <v>30</v>
      </c>
      <c r="H178">
        <v>40366.26</v>
      </c>
      <c r="I178" t="s">
        <v>71</v>
      </c>
      <c r="J178" t="s">
        <v>31</v>
      </c>
      <c r="K178">
        <v>3.6</v>
      </c>
      <c r="L178" t="s">
        <v>194</v>
      </c>
      <c r="M178" t="s">
        <v>894</v>
      </c>
      <c r="N178" t="s">
        <v>895</v>
      </c>
      <c r="O178" s="1">
        <v>44074</v>
      </c>
      <c r="P178" t="s">
        <v>896</v>
      </c>
    </row>
    <row r="179" spans="1:16" x14ac:dyDescent="0.25">
      <c r="A179" t="s">
        <v>897</v>
      </c>
      <c r="B179" t="s">
        <v>898</v>
      </c>
      <c r="C179" t="s">
        <v>18</v>
      </c>
      <c r="D179" s="1">
        <v>26185</v>
      </c>
      <c r="E179" s="1">
        <v>44342</v>
      </c>
      <c r="F179" t="s">
        <v>216</v>
      </c>
      <c r="H179">
        <v>74270.320000000007</v>
      </c>
      <c r="I179" t="s">
        <v>21</v>
      </c>
      <c r="J179" t="s">
        <v>57</v>
      </c>
      <c r="K179">
        <v>16</v>
      </c>
      <c r="L179" t="s">
        <v>49</v>
      </c>
      <c r="M179" t="s">
        <v>899</v>
      </c>
      <c r="N179" t="s">
        <v>900</v>
      </c>
      <c r="O179" s="1">
        <v>45014</v>
      </c>
      <c r="P179" t="s">
        <v>901</v>
      </c>
    </row>
    <row r="180" spans="1:16" x14ac:dyDescent="0.25">
      <c r="A180" t="s">
        <v>902</v>
      </c>
      <c r="B180" t="s">
        <v>903</v>
      </c>
      <c r="C180" t="s">
        <v>28</v>
      </c>
      <c r="D180" s="1">
        <v>33349</v>
      </c>
      <c r="E180" s="1">
        <v>44629</v>
      </c>
      <c r="F180" t="s">
        <v>39</v>
      </c>
      <c r="G180" t="s">
        <v>136</v>
      </c>
      <c r="H180">
        <v>124140.87</v>
      </c>
      <c r="I180" t="s">
        <v>56</v>
      </c>
      <c r="J180" t="s">
        <v>57</v>
      </c>
      <c r="K180">
        <v>17</v>
      </c>
      <c r="L180" t="s">
        <v>83</v>
      </c>
      <c r="M180" t="s">
        <v>904</v>
      </c>
      <c r="N180">
        <v>3029922809</v>
      </c>
      <c r="P180" t="s">
        <v>905</v>
      </c>
    </row>
    <row r="181" spans="1:16" x14ac:dyDescent="0.25">
      <c r="A181" t="s">
        <v>906</v>
      </c>
      <c r="B181" t="s">
        <v>907</v>
      </c>
      <c r="C181" t="s">
        <v>63</v>
      </c>
      <c r="D181" t="s">
        <v>908</v>
      </c>
      <c r="E181" s="1">
        <v>45445</v>
      </c>
      <c r="F181" t="s">
        <v>142</v>
      </c>
      <c r="H181">
        <v>59110.080000000002</v>
      </c>
      <c r="I181" t="s">
        <v>71</v>
      </c>
      <c r="J181" t="s">
        <v>22</v>
      </c>
      <c r="K181">
        <v>17</v>
      </c>
      <c r="L181" t="s">
        <v>83</v>
      </c>
      <c r="M181" t="s">
        <v>909</v>
      </c>
      <c r="N181" t="s">
        <v>910</v>
      </c>
      <c r="O181" s="1">
        <v>44721</v>
      </c>
      <c r="P181" t="s">
        <v>911</v>
      </c>
    </row>
    <row r="182" spans="1:16" x14ac:dyDescent="0.25">
      <c r="A182" t="s">
        <v>912</v>
      </c>
      <c r="B182" t="s">
        <v>913</v>
      </c>
      <c r="C182" t="s">
        <v>37</v>
      </c>
      <c r="D182" s="1">
        <v>23332</v>
      </c>
      <c r="E182" s="1">
        <v>44688</v>
      </c>
      <c r="F182" t="s">
        <v>47</v>
      </c>
      <c r="G182" t="s">
        <v>88</v>
      </c>
      <c r="H182">
        <v>146622.93</v>
      </c>
      <c r="I182" t="s">
        <v>21</v>
      </c>
      <c r="J182" t="s">
        <v>57</v>
      </c>
      <c r="K182">
        <v>18.600000000000001</v>
      </c>
      <c r="N182" t="s">
        <v>914</v>
      </c>
      <c r="O182" s="1">
        <v>45271</v>
      </c>
      <c r="P182" t="s">
        <v>915</v>
      </c>
    </row>
    <row r="183" spans="1:16" x14ac:dyDescent="0.25">
      <c r="A183" t="s">
        <v>916</v>
      </c>
      <c r="B183" t="s">
        <v>917</v>
      </c>
      <c r="C183" t="s">
        <v>28</v>
      </c>
      <c r="D183" t="s">
        <v>918</v>
      </c>
      <c r="E183" s="1">
        <v>44883</v>
      </c>
      <c r="F183" t="s">
        <v>30</v>
      </c>
      <c r="G183" t="s">
        <v>40</v>
      </c>
      <c r="I183" t="s">
        <v>71</v>
      </c>
      <c r="J183" t="s">
        <v>48</v>
      </c>
      <c r="K183">
        <v>19.899999999999999</v>
      </c>
      <c r="L183" t="s">
        <v>194</v>
      </c>
      <c r="M183" t="s">
        <v>919</v>
      </c>
      <c r="N183" t="s">
        <v>920</v>
      </c>
      <c r="O183" s="1">
        <v>44281</v>
      </c>
      <c r="P183" t="s">
        <v>921</v>
      </c>
    </row>
    <row r="184" spans="1:16" x14ac:dyDescent="0.25">
      <c r="A184" t="s">
        <v>922</v>
      </c>
      <c r="B184" t="s">
        <v>923</v>
      </c>
      <c r="C184" t="s">
        <v>63</v>
      </c>
      <c r="D184" s="1">
        <v>34786</v>
      </c>
      <c r="E184" s="1">
        <v>44188</v>
      </c>
      <c r="F184" t="s">
        <v>19</v>
      </c>
      <c r="G184" t="s">
        <v>153</v>
      </c>
      <c r="H184">
        <v>95587.11</v>
      </c>
      <c r="I184" t="s">
        <v>21</v>
      </c>
      <c r="J184" t="s">
        <v>22</v>
      </c>
      <c r="K184">
        <v>9.1999999999999993</v>
      </c>
      <c r="L184" t="s">
        <v>41</v>
      </c>
      <c r="M184" t="s">
        <v>924</v>
      </c>
      <c r="N184" t="s">
        <v>925</v>
      </c>
      <c r="O184" s="1">
        <v>44351</v>
      </c>
      <c r="P184" t="s">
        <v>926</v>
      </c>
    </row>
    <row r="185" spans="1:16" x14ac:dyDescent="0.25">
      <c r="A185" t="s">
        <v>927</v>
      </c>
      <c r="B185" t="s">
        <v>928</v>
      </c>
      <c r="C185" t="s">
        <v>70</v>
      </c>
      <c r="D185" s="1">
        <v>33575</v>
      </c>
      <c r="E185" s="1">
        <v>45286</v>
      </c>
      <c r="F185" t="s">
        <v>47</v>
      </c>
      <c r="G185" t="s">
        <v>20</v>
      </c>
      <c r="H185">
        <v>48067.97</v>
      </c>
      <c r="I185" t="s">
        <v>56</v>
      </c>
      <c r="J185" t="s">
        <v>31</v>
      </c>
      <c r="K185">
        <v>11</v>
      </c>
      <c r="L185" t="s">
        <v>95</v>
      </c>
      <c r="M185" t="s">
        <v>929</v>
      </c>
      <c r="N185" t="s">
        <v>930</v>
      </c>
      <c r="O185" s="1">
        <v>44879</v>
      </c>
      <c r="P185" t="s">
        <v>931</v>
      </c>
    </row>
    <row r="186" spans="1:16" x14ac:dyDescent="0.25">
      <c r="A186" t="s">
        <v>932</v>
      </c>
      <c r="B186" t="s">
        <v>933</v>
      </c>
      <c r="C186" t="s">
        <v>37</v>
      </c>
      <c r="D186" t="s">
        <v>934</v>
      </c>
      <c r="E186" s="1">
        <v>44064</v>
      </c>
      <c r="F186" t="s">
        <v>39</v>
      </c>
      <c r="G186" t="s">
        <v>30</v>
      </c>
      <c r="H186">
        <v>32869.230000000003</v>
      </c>
      <c r="I186" t="s">
        <v>56</v>
      </c>
      <c r="K186">
        <v>5.8</v>
      </c>
      <c r="L186" t="s">
        <v>49</v>
      </c>
      <c r="M186" t="s">
        <v>935</v>
      </c>
      <c r="N186" t="s">
        <v>936</v>
      </c>
      <c r="P186" t="s">
        <v>937</v>
      </c>
    </row>
    <row r="187" spans="1:16" x14ac:dyDescent="0.25">
      <c r="A187" t="s">
        <v>938</v>
      </c>
      <c r="B187" t="s">
        <v>939</v>
      </c>
      <c r="C187" t="s">
        <v>63</v>
      </c>
      <c r="D187" t="s">
        <v>940</v>
      </c>
      <c r="E187" t="s">
        <v>941</v>
      </c>
      <c r="F187" t="s">
        <v>30</v>
      </c>
      <c r="G187" t="s">
        <v>55</v>
      </c>
      <c r="H187">
        <v>106313.02</v>
      </c>
      <c r="I187" t="s">
        <v>21</v>
      </c>
      <c r="J187" t="s">
        <v>31</v>
      </c>
      <c r="K187">
        <v>1.3</v>
      </c>
      <c r="M187" t="s">
        <v>942</v>
      </c>
      <c r="N187">
        <v>8811729806</v>
      </c>
      <c r="P187" t="s">
        <v>943</v>
      </c>
    </row>
    <row r="188" spans="1:16" x14ac:dyDescent="0.25">
      <c r="A188" t="s">
        <v>944</v>
      </c>
      <c r="B188" t="s">
        <v>945</v>
      </c>
      <c r="C188" t="s">
        <v>37</v>
      </c>
      <c r="D188" s="1">
        <v>36189</v>
      </c>
      <c r="E188" s="1">
        <v>44531</v>
      </c>
      <c r="F188" t="s">
        <v>47</v>
      </c>
      <c r="G188" t="s">
        <v>55</v>
      </c>
      <c r="H188">
        <v>31151.38</v>
      </c>
      <c r="I188" t="s">
        <v>71</v>
      </c>
      <c r="J188" t="s">
        <v>31</v>
      </c>
      <c r="K188">
        <v>2</v>
      </c>
      <c r="L188" t="s">
        <v>23</v>
      </c>
      <c r="M188" t="s">
        <v>946</v>
      </c>
      <c r="N188" t="s">
        <v>947</v>
      </c>
      <c r="O188" s="1">
        <v>45088</v>
      </c>
      <c r="P188" t="s">
        <v>948</v>
      </c>
    </row>
    <row r="189" spans="1:16" x14ac:dyDescent="0.25">
      <c r="A189" t="s">
        <v>949</v>
      </c>
      <c r="B189" t="s">
        <v>950</v>
      </c>
      <c r="C189" t="s">
        <v>63</v>
      </c>
      <c r="D189" s="1">
        <v>32296</v>
      </c>
      <c r="E189" s="1">
        <v>45065</v>
      </c>
      <c r="F189" t="s">
        <v>47</v>
      </c>
      <c r="G189" t="s">
        <v>88</v>
      </c>
      <c r="H189">
        <v>121071.5</v>
      </c>
      <c r="I189" t="s">
        <v>71</v>
      </c>
      <c r="J189" t="s">
        <v>64</v>
      </c>
      <c r="K189">
        <v>14.5</v>
      </c>
      <c r="L189" t="s">
        <v>95</v>
      </c>
      <c r="M189" t="s">
        <v>951</v>
      </c>
      <c r="N189" t="s">
        <v>952</v>
      </c>
      <c r="O189" s="1">
        <v>44052</v>
      </c>
      <c r="P189" t="s">
        <v>953</v>
      </c>
    </row>
    <row r="190" spans="1:16" x14ac:dyDescent="0.25">
      <c r="A190" t="s">
        <v>954</v>
      </c>
      <c r="B190" t="s">
        <v>955</v>
      </c>
      <c r="C190" t="s">
        <v>70</v>
      </c>
      <c r="D190" s="1">
        <v>35694</v>
      </c>
      <c r="E190" s="1">
        <v>45562</v>
      </c>
      <c r="F190" t="s">
        <v>120</v>
      </c>
      <c r="G190" t="s">
        <v>143</v>
      </c>
      <c r="H190">
        <v>118569.92</v>
      </c>
      <c r="I190" t="s">
        <v>56</v>
      </c>
      <c r="J190" t="s">
        <v>22</v>
      </c>
      <c r="K190">
        <v>9.6999999999999993</v>
      </c>
      <c r="L190" t="s">
        <v>41</v>
      </c>
      <c r="M190" t="s">
        <v>956</v>
      </c>
      <c r="N190">
        <v>6356512694</v>
      </c>
      <c r="O190" s="1">
        <v>44076</v>
      </c>
      <c r="P190" t="s">
        <v>957</v>
      </c>
    </row>
    <row r="191" spans="1:16" x14ac:dyDescent="0.25">
      <c r="A191" t="s">
        <v>958</v>
      </c>
      <c r="B191" t="s">
        <v>959</v>
      </c>
      <c r="C191" t="s">
        <v>37</v>
      </c>
      <c r="D191" s="1">
        <v>34290</v>
      </c>
      <c r="F191" t="s">
        <v>30</v>
      </c>
      <c r="G191" t="s">
        <v>30</v>
      </c>
      <c r="H191">
        <v>54623.32</v>
      </c>
      <c r="I191" t="s">
        <v>21</v>
      </c>
      <c r="J191" t="s">
        <v>22</v>
      </c>
      <c r="K191">
        <v>6.6</v>
      </c>
      <c r="M191" t="s">
        <v>960</v>
      </c>
      <c r="N191" t="s">
        <v>961</v>
      </c>
      <c r="P191" t="s">
        <v>962</v>
      </c>
    </row>
    <row r="192" spans="1:16" x14ac:dyDescent="0.25">
      <c r="A192" t="s">
        <v>963</v>
      </c>
      <c r="B192" t="s">
        <v>964</v>
      </c>
      <c r="C192" t="s">
        <v>18</v>
      </c>
      <c r="D192" s="1">
        <v>24586</v>
      </c>
      <c r="E192" s="1">
        <v>44111</v>
      </c>
      <c r="F192" t="s">
        <v>142</v>
      </c>
      <c r="G192" t="s">
        <v>20</v>
      </c>
      <c r="H192">
        <v>80377.899999999994</v>
      </c>
      <c r="I192" t="s">
        <v>56</v>
      </c>
      <c r="J192" t="s">
        <v>64</v>
      </c>
      <c r="K192">
        <v>2.6</v>
      </c>
      <c r="L192" t="s">
        <v>95</v>
      </c>
      <c r="M192" t="s">
        <v>965</v>
      </c>
      <c r="N192">
        <f>1-695-946-3688</f>
        <v>-5328</v>
      </c>
      <c r="O192" s="1">
        <v>44898</v>
      </c>
    </row>
    <row r="193" spans="1:16" x14ac:dyDescent="0.25">
      <c r="A193" t="s">
        <v>966</v>
      </c>
      <c r="B193" t="s">
        <v>967</v>
      </c>
      <c r="C193" t="s">
        <v>70</v>
      </c>
      <c r="D193" s="1">
        <v>28363</v>
      </c>
      <c r="E193" s="1">
        <v>45056</v>
      </c>
      <c r="F193" t="s">
        <v>142</v>
      </c>
      <c r="G193" t="s">
        <v>143</v>
      </c>
      <c r="H193">
        <v>146707.10999999999</v>
      </c>
      <c r="I193" t="s">
        <v>21</v>
      </c>
      <c r="J193" t="s">
        <v>57</v>
      </c>
      <c r="K193">
        <v>13.1</v>
      </c>
      <c r="L193" t="s">
        <v>83</v>
      </c>
      <c r="M193" t="s">
        <v>968</v>
      </c>
      <c r="N193" t="s">
        <v>969</v>
      </c>
      <c r="O193" s="1">
        <v>44540</v>
      </c>
      <c r="P193" t="s">
        <v>970</v>
      </c>
    </row>
    <row r="194" spans="1:16" x14ac:dyDescent="0.25">
      <c r="A194" t="s">
        <v>971</v>
      </c>
      <c r="B194" t="s">
        <v>972</v>
      </c>
      <c r="C194" t="s">
        <v>63</v>
      </c>
      <c r="D194" s="1">
        <v>29941</v>
      </c>
      <c r="E194" s="1">
        <v>43874</v>
      </c>
      <c r="F194" t="s">
        <v>120</v>
      </c>
      <c r="G194" t="s">
        <v>30</v>
      </c>
      <c r="H194">
        <v>63579.03</v>
      </c>
      <c r="I194" t="s">
        <v>56</v>
      </c>
      <c r="J194" t="s">
        <v>57</v>
      </c>
      <c r="K194">
        <v>2</v>
      </c>
      <c r="L194" t="s">
        <v>83</v>
      </c>
      <c r="M194" t="s">
        <v>973</v>
      </c>
      <c r="N194" t="s">
        <v>974</v>
      </c>
      <c r="O194" s="1">
        <v>44804</v>
      </c>
      <c r="P194" t="s">
        <v>975</v>
      </c>
    </row>
    <row r="195" spans="1:16" x14ac:dyDescent="0.25">
      <c r="A195" t="s">
        <v>976</v>
      </c>
      <c r="B195" t="s">
        <v>977</v>
      </c>
      <c r="C195" t="s">
        <v>37</v>
      </c>
      <c r="D195" s="1">
        <v>36954</v>
      </c>
      <c r="E195" s="1">
        <v>44652</v>
      </c>
      <c r="F195" t="s">
        <v>120</v>
      </c>
      <c r="G195" t="s">
        <v>136</v>
      </c>
      <c r="H195">
        <v>10786.81</v>
      </c>
      <c r="I195" t="s">
        <v>56</v>
      </c>
      <c r="J195" t="s">
        <v>48</v>
      </c>
      <c r="M195" t="s">
        <v>978</v>
      </c>
      <c r="N195" t="s">
        <v>979</v>
      </c>
      <c r="P195" t="s">
        <v>980</v>
      </c>
    </row>
    <row r="196" spans="1:16" x14ac:dyDescent="0.25">
      <c r="A196" t="s">
        <v>981</v>
      </c>
      <c r="B196" t="s">
        <v>982</v>
      </c>
      <c r="C196" t="s">
        <v>70</v>
      </c>
      <c r="D196" s="1">
        <v>26560</v>
      </c>
      <c r="E196" s="1">
        <v>45498</v>
      </c>
      <c r="F196" t="s">
        <v>142</v>
      </c>
      <c r="G196" t="s">
        <v>153</v>
      </c>
      <c r="H196">
        <v>79566.820000000007</v>
      </c>
      <c r="I196" t="s">
        <v>21</v>
      </c>
      <c r="J196" t="s">
        <v>77</v>
      </c>
      <c r="K196">
        <v>18</v>
      </c>
      <c r="L196" t="s">
        <v>49</v>
      </c>
      <c r="M196" t="s">
        <v>983</v>
      </c>
      <c r="N196">
        <v>6698490277</v>
      </c>
      <c r="O196" s="1">
        <v>44736</v>
      </c>
      <c r="P196" t="s">
        <v>984</v>
      </c>
    </row>
    <row r="197" spans="1:16" x14ac:dyDescent="0.25">
      <c r="A197" t="s">
        <v>985</v>
      </c>
      <c r="B197" t="s">
        <v>986</v>
      </c>
      <c r="C197" t="s">
        <v>63</v>
      </c>
      <c r="D197" s="1">
        <v>30463</v>
      </c>
      <c r="E197" s="1">
        <v>44214</v>
      </c>
      <c r="F197" t="s">
        <v>120</v>
      </c>
      <c r="G197" t="s">
        <v>30</v>
      </c>
      <c r="H197">
        <v>85014.96</v>
      </c>
      <c r="I197" t="s">
        <v>56</v>
      </c>
      <c r="J197" t="s">
        <v>57</v>
      </c>
      <c r="K197">
        <v>6.4</v>
      </c>
      <c r="L197" t="s">
        <v>83</v>
      </c>
      <c r="M197" t="s">
        <v>987</v>
      </c>
      <c r="N197">
        <v>3843098839</v>
      </c>
      <c r="O197" s="1">
        <v>44662</v>
      </c>
      <c r="P197" t="s">
        <v>988</v>
      </c>
    </row>
    <row r="198" spans="1:16" x14ac:dyDescent="0.25">
      <c r="A198" t="s">
        <v>989</v>
      </c>
      <c r="B198" t="s">
        <v>990</v>
      </c>
      <c r="C198" t="s">
        <v>18</v>
      </c>
      <c r="D198" s="1">
        <v>34311</v>
      </c>
      <c r="E198" s="1">
        <v>45243</v>
      </c>
      <c r="F198" t="s">
        <v>120</v>
      </c>
      <c r="G198" t="s">
        <v>55</v>
      </c>
      <c r="H198">
        <v>99692.479999999996</v>
      </c>
      <c r="I198" t="s">
        <v>71</v>
      </c>
      <c r="K198">
        <v>9</v>
      </c>
      <c r="L198" t="s">
        <v>95</v>
      </c>
      <c r="M198" t="s">
        <v>991</v>
      </c>
      <c r="N198" t="s">
        <v>992</v>
      </c>
      <c r="O198" s="1">
        <v>45059</v>
      </c>
    </row>
    <row r="199" spans="1:16" x14ac:dyDescent="0.25">
      <c r="A199" t="s">
        <v>993</v>
      </c>
      <c r="B199" t="s">
        <v>994</v>
      </c>
      <c r="C199" t="s">
        <v>18</v>
      </c>
      <c r="D199" s="1">
        <v>35351</v>
      </c>
      <c r="E199" s="1">
        <v>44976</v>
      </c>
      <c r="F199" t="s">
        <v>142</v>
      </c>
      <c r="G199" t="s">
        <v>136</v>
      </c>
      <c r="H199">
        <v>106465.88</v>
      </c>
      <c r="I199" t="s">
        <v>21</v>
      </c>
      <c r="J199" t="s">
        <v>31</v>
      </c>
      <c r="K199">
        <v>12.3</v>
      </c>
      <c r="L199" t="s">
        <v>95</v>
      </c>
      <c r="N199" t="s">
        <v>995</v>
      </c>
      <c r="O199" s="1">
        <v>44673</v>
      </c>
    </row>
    <row r="200" spans="1:16" x14ac:dyDescent="0.25">
      <c r="A200" t="s">
        <v>996</v>
      </c>
      <c r="B200" t="s">
        <v>997</v>
      </c>
      <c r="C200" t="s">
        <v>63</v>
      </c>
      <c r="E200" s="1">
        <v>44645</v>
      </c>
      <c r="F200" t="s">
        <v>30</v>
      </c>
      <c r="G200" t="s">
        <v>40</v>
      </c>
      <c r="H200">
        <v>101027.49</v>
      </c>
      <c r="I200" t="s">
        <v>21</v>
      </c>
      <c r="J200" t="s">
        <v>57</v>
      </c>
      <c r="K200">
        <v>6.1</v>
      </c>
      <c r="L200" t="s">
        <v>83</v>
      </c>
      <c r="M200" t="s">
        <v>998</v>
      </c>
      <c r="N200" t="s">
        <v>999</v>
      </c>
      <c r="P200" t="s">
        <v>1000</v>
      </c>
    </row>
    <row r="201" spans="1:16" x14ac:dyDescent="0.25">
      <c r="A201" t="s">
        <v>1001</v>
      </c>
      <c r="B201" t="s">
        <v>1002</v>
      </c>
      <c r="C201" t="s">
        <v>18</v>
      </c>
      <c r="D201" s="1">
        <v>24021</v>
      </c>
      <c r="E201" t="s">
        <v>1003</v>
      </c>
      <c r="F201" t="s">
        <v>47</v>
      </c>
      <c r="H201">
        <v>109493.27</v>
      </c>
      <c r="I201" t="s">
        <v>21</v>
      </c>
      <c r="J201" t="s">
        <v>57</v>
      </c>
      <c r="K201">
        <v>11.7</v>
      </c>
      <c r="L201" t="s">
        <v>95</v>
      </c>
      <c r="M201" t="s">
        <v>1004</v>
      </c>
      <c r="N201" t="s">
        <v>1005</v>
      </c>
      <c r="O201" s="1">
        <v>45213</v>
      </c>
      <c r="P201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uncleaned_hr_report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khaled</dc:creator>
  <cp:lastModifiedBy>Ahmed khaled</cp:lastModifiedBy>
  <dcterms:created xsi:type="dcterms:W3CDTF">2024-10-20T06:03:45Z</dcterms:created>
  <dcterms:modified xsi:type="dcterms:W3CDTF">2024-10-20T06:03:45Z</dcterms:modified>
</cp:coreProperties>
</file>