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C:\Users\a.ferdous.CORP\PycharmProjects\com.CheckProofing\Utility_TestData_Excel\2021\w_04\"/>
    </mc:Choice>
  </mc:AlternateContent>
  <bookViews>
    <workbookView xWindow="2595" yWindow="465" windowWidth="38400" windowHeight="18945" tabRatio="809" activeTab="6"/>
  </bookViews>
  <sheets>
    <sheet name="Generic" sheetId="4" r:id="rId1"/>
    <sheet name="Sheet1" sheetId="22" r:id="rId2"/>
    <sheet name="Creative" sheetId="1" r:id="rId3"/>
    <sheet name="Copy" sheetId="19" r:id="rId4"/>
    <sheet name="Pricing from HE" sheetId="21" r:id="rId5"/>
    <sheet name="EMAILPage" sheetId="23" r:id="rId6"/>
    <sheet name="urlsegment" sheetId="24" r:id="rId7"/>
  </sheets>
  <externalReferences>
    <externalReference r:id="rId8"/>
    <externalReference r:id="rId9"/>
    <externalReference r:id="rId10"/>
    <externalReference r:id="rId11"/>
    <externalReference r:id="rId12"/>
  </externalReferences>
  <definedNames>
    <definedName name="__shared_10_0_0" localSheetId="5">#REF!</definedName>
    <definedName name="__shared_10_0_0" localSheetId="6">#REF!</definedName>
    <definedName name="__shared_10_0_0">#REF!</definedName>
    <definedName name="__shared_10_0_1" localSheetId="5">#REF!</definedName>
    <definedName name="__shared_10_0_1" localSheetId="6">#REF!</definedName>
    <definedName name="__shared_10_0_1">#REF!</definedName>
    <definedName name="__shared_10_0_10" localSheetId="5">#REF!</definedName>
    <definedName name="__shared_10_0_10" localSheetId="6">#REF!</definedName>
    <definedName name="__shared_10_0_10">#REF!</definedName>
    <definedName name="__shared_10_0_11" localSheetId="5">#REF!</definedName>
    <definedName name="__shared_10_0_11" localSheetId="6">#REF!</definedName>
    <definedName name="__shared_10_0_11">#REF!</definedName>
    <definedName name="__shared_10_0_12" localSheetId="5">"?siteid="&amp;#REF!&amp;"_"&amp;#REF!&amp;"_"&amp;#REF!&amp;"_"&amp;#REF!&amp;"_"&amp;#REF!&amp;"_"&amp;#REF!</definedName>
    <definedName name="__shared_10_0_12" localSheetId="6">"?siteid="&amp;#REF!&amp;"_"&amp;#REF!&amp;"_"&amp;#REF!&amp;"_"&amp;#REF!&amp;"_"&amp;#REF!&amp;"_"&amp;#REF!</definedName>
    <definedName name="__shared_10_0_12">"?siteid="&amp;#REF!&amp;"_"&amp;#REF!&amp;"_"&amp;#REF!&amp;"_"&amp;#REF!&amp;"_"&amp;#REF!&amp;"_"&amp;#REF!</definedName>
    <definedName name="__shared_10_0_13" localSheetId="5">#REF!</definedName>
    <definedName name="__shared_10_0_13" localSheetId="6">#REF!</definedName>
    <definedName name="__shared_10_0_13">#REF!</definedName>
    <definedName name="__shared_10_0_14" localSheetId="5">#REF!</definedName>
    <definedName name="__shared_10_0_14" localSheetId="6">#REF!</definedName>
    <definedName name="__shared_10_0_14">#REF!</definedName>
    <definedName name="__shared_10_0_15" localSheetId="5">#REF!</definedName>
    <definedName name="__shared_10_0_15" localSheetId="6">#REF!</definedName>
    <definedName name="__shared_10_0_15">#REF!</definedName>
    <definedName name="__shared_10_0_16" localSheetId="5">"?siteid="&amp;#REF!&amp;"_"&amp;#REF!&amp;"_"&amp;#REF!&amp;"_"&amp;#REF!&amp;"_"&amp;#REF!&amp;"_"&amp;#REF!</definedName>
    <definedName name="__shared_10_0_16" localSheetId="6">"?siteid="&amp;#REF!&amp;"_"&amp;#REF!&amp;"_"&amp;#REF!&amp;"_"&amp;#REF!&amp;"_"&amp;#REF!&amp;"_"&amp;#REF!</definedName>
    <definedName name="__shared_10_0_16">"?siteid="&amp;#REF!&amp;"_"&amp;#REF!&amp;"_"&amp;#REF!&amp;"_"&amp;#REF!&amp;"_"&amp;#REF!&amp;"_"&amp;#REF!</definedName>
    <definedName name="__shared_10_0_17" localSheetId="5">#REF!</definedName>
    <definedName name="__shared_10_0_17" localSheetId="6">#REF!</definedName>
    <definedName name="__shared_10_0_17">#REF!</definedName>
    <definedName name="__shared_10_0_18" localSheetId="5">#REF!</definedName>
    <definedName name="__shared_10_0_18" localSheetId="6">#REF!</definedName>
    <definedName name="__shared_10_0_18">#REF!</definedName>
    <definedName name="__shared_10_0_19" localSheetId="5">#REF!</definedName>
    <definedName name="__shared_10_0_19" localSheetId="6">#REF!</definedName>
    <definedName name="__shared_10_0_19">#REF!</definedName>
    <definedName name="__shared_10_0_2" localSheetId="5">"?siteid="&amp;#REF!&amp;"_"&amp;#REF!&amp;"_"&amp;#REF!&amp;"_"&amp;#REF!&amp;"_"&amp;#REF!&amp;"_"&amp;#REF!</definedName>
    <definedName name="__shared_10_0_2" localSheetId="6">"?siteid="&amp;#REF!&amp;"_"&amp;#REF!&amp;"_"&amp;#REF!&amp;"_"&amp;#REF!&amp;"_"&amp;#REF!&amp;"_"&amp;#REF!</definedName>
    <definedName name="__shared_10_0_2">"?siteid="&amp;#REF!&amp;"_"&amp;#REF!&amp;"_"&amp;#REF!&amp;"_"&amp;#REF!&amp;"_"&amp;#REF!&amp;"_"&amp;#REF!</definedName>
    <definedName name="__shared_10_0_20" localSheetId="5">#REF!</definedName>
    <definedName name="__shared_10_0_20" localSheetId="6">#REF!</definedName>
    <definedName name="__shared_10_0_20">#REF!</definedName>
    <definedName name="__shared_10_0_21" localSheetId="5">#REF!</definedName>
    <definedName name="__shared_10_0_21" localSheetId="6">#REF!</definedName>
    <definedName name="__shared_10_0_21">#REF!</definedName>
    <definedName name="__shared_10_0_22" localSheetId="5">TEXT(#REF!,"00")</definedName>
    <definedName name="__shared_10_0_22" localSheetId="6">TEXT(#REF!,"00")</definedName>
    <definedName name="__shared_10_0_22">TEXT(#REF!,"00")</definedName>
    <definedName name="__shared_10_0_23" localSheetId="5">("l"&amp;#REF!)</definedName>
    <definedName name="__shared_10_0_23" localSheetId="6">("l"&amp;#REF!)</definedName>
    <definedName name="__shared_10_0_23">("l"&amp;#REF!)</definedName>
    <definedName name="__shared_10_0_24" localSheetId="5">"?siteid="&amp;#REF!&amp;"_"&amp;#REF!&amp;"_"&amp;#REF!&amp;"_"&amp;#REF!&amp;"_"&amp;#REF!&amp;"_"&amp;#REF!</definedName>
    <definedName name="__shared_10_0_24" localSheetId="6">"?siteid="&amp;#REF!&amp;"_"&amp;#REF!&amp;"_"&amp;#REF!&amp;"_"&amp;#REF!&amp;"_"&amp;#REF!&amp;"_"&amp;#REF!</definedName>
    <definedName name="__shared_10_0_24">"?siteid="&amp;#REF!&amp;"_"&amp;#REF!&amp;"_"&amp;#REF!&amp;"_"&amp;#REF!&amp;"_"&amp;#REF!&amp;"_"&amp;#REF!</definedName>
    <definedName name="__shared_10_0_25" localSheetId="5">#REF!</definedName>
    <definedName name="__shared_10_0_25" localSheetId="6">#REF!</definedName>
    <definedName name="__shared_10_0_25">#REF!</definedName>
    <definedName name="__shared_10_0_26" localSheetId="5">#REF!</definedName>
    <definedName name="__shared_10_0_26" localSheetId="6">#REF!</definedName>
    <definedName name="__shared_10_0_26">#REF!</definedName>
    <definedName name="__shared_10_0_27" localSheetId="5">#REF!</definedName>
    <definedName name="__shared_10_0_27" localSheetId="6">#REF!</definedName>
    <definedName name="__shared_10_0_27">#REF!</definedName>
    <definedName name="__shared_10_0_28" localSheetId="5">#REF!</definedName>
    <definedName name="__shared_10_0_28" localSheetId="6">#REF!</definedName>
    <definedName name="__shared_10_0_28">#REF!</definedName>
    <definedName name="__shared_10_0_29" localSheetId="5">"?siteid="&amp;#REF!&amp;"_"&amp;#REF!&amp;"_"&amp;#REF!&amp;"_"&amp;#REF!&amp;"_"&amp;#REF!&amp;"_"&amp;#REF!</definedName>
    <definedName name="__shared_10_0_29" localSheetId="6">"?siteid="&amp;#REF!&amp;"_"&amp;#REF!&amp;"_"&amp;#REF!&amp;"_"&amp;#REF!&amp;"_"&amp;#REF!&amp;"_"&amp;#REF!</definedName>
    <definedName name="__shared_10_0_29">"?siteid="&amp;#REF!&amp;"_"&amp;#REF!&amp;"_"&amp;#REF!&amp;"_"&amp;#REF!&amp;"_"&amp;#REF!&amp;"_"&amp;#REF!</definedName>
    <definedName name="__shared_10_0_3" localSheetId="5">TEXT(#REF!,"00")</definedName>
    <definedName name="__shared_10_0_3" localSheetId="6">TEXT(#REF!,"00")</definedName>
    <definedName name="__shared_10_0_3">TEXT(#REF!,"00")</definedName>
    <definedName name="__shared_10_0_30" localSheetId="5">#REF!</definedName>
    <definedName name="__shared_10_0_30" localSheetId="6">#REF!</definedName>
    <definedName name="__shared_10_0_30">#REF!</definedName>
    <definedName name="__shared_10_0_31" localSheetId="5">#REF!</definedName>
    <definedName name="__shared_10_0_31" localSheetId="6">#REF!</definedName>
    <definedName name="__shared_10_0_31">#REF!</definedName>
    <definedName name="__shared_10_0_32" localSheetId="5">#REF!</definedName>
    <definedName name="__shared_10_0_32" localSheetId="6">#REF!</definedName>
    <definedName name="__shared_10_0_32">#REF!</definedName>
    <definedName name="__shared_10_0_33" localSheetId="5">TEXT(#REF!,"00")</definedName>
    <definedName name="__shared_10_0_33" localSheetId="6">TEXT(#REF!,"00")</definedName>
    <definedName name="__shared_10_0_33">TEXT(#REF!,"00")</definedName>
    <definedName name="__shared_10_0_34" localSheetId="5">("l"&amp;#REF!)</definedName>
    <definedName name="__shared_10_0_34" localSheetId="6">("l"&amp;#REF!)</definedName>
    <definedName name="__shared_10_0_34">("l"&amp;#REF!)</definedName>
    <definedName name="__shared_10_0_35" localSheetId="5">#REF!</definedName>
    <definedName name="__shared_10_0_35" localSheetId="6">#REF!</definedName>
    <definedName name="__shared_10_0_35">#REF!</definedName>
    <definedName name="__shared_10_0_36" localSheetId="5">"?siteid="&amp;#REF!&amp;"_"&amp;#REF!&amp;"_"&amp;#REF!&amp;"_"&amp;#REF!&amp;"_"&amp;#REF!&amp;"_"&amp;#REF!</definedName>
    <definedName name="__shared_10_0_36" localSheetId="6">"?siteid="&amp;#REF!&amp;"_"&amp;#REF!&amp;"_"&amp;#REF!&amp;"_"&amp;#REF!&amp;"_"&amp;#REF!&amp;"_"&amp;#REF!</definedName>
    <definedName name="__shared_10_0_36">"?siteid="&amp;#REF!&amp;"_"&amp;#REF!&amp;"_"&amp;#REF!&amp;"_"&amp;#REF!&amp;"_"&amp;#REF!&amp;"_"&amp;#REF!</definedName>
    <definedName name="__shared_10_0_37" localSheetId="5">TEXT(#REF!,"00")</definedName>
    <definedName name="__shared_10_0_37" localSheetId="6">TEXT(#REF!,"00")</definedName>
    <definedName name="__shared_10_0_37">TEXT(#REF!,"00")</definedName>
    <definedName name="__shared_10_0_38" localSheetId="5">("l"&amp;#REF!)</definedName>
    <definedName name="__shared_10_0_38" localSheetId="6">("l"&amp;#REF!)</definedName>
    <definedName name="__shared_10_0_38">("l"&amp;#REF!)</definedName>
    <definedName name="__shared_10_0_39" localSheetId="5">#REF!</definedName>
    <definedName name="__shared_10_0_39" localSheetId="6">#REF!</definedName>
    <definedName name="__shared_10_0_39">#REF!</definedName>
    <definedName name="__shared_10_0_4" localSheetId="5">("l"&amp;#REF!)</definedName>
    <definedName name="__shared_10_0_4" localSheetId="6">("l"&amp;#REF!)</definedName>
    <definedName name="__shared_10_0_4">("l"&amp;#REF!)</definedName>
    <definedName name="__shared_10_0_40" localSheetId="5">#REF!</definedName>
    <definedName name="__shared_10_0_40" localSheetId="6">#REF!</definedName>
    <definedName name="__shared_10_0_40">#REF!</definedName>
    <definedName name="__shared_10_0_41" localSheetId="5">#REF!</definedName>
    <definedName name="__shared_10_0_41" localSheetId="6">#REF!</definedName>
    <definedName name="__shared_10_0_41">#REF!</definedName>
    <definedName name="__shared_10_0_42" localSheetId="5">#REF!</definedName>
    <definedName name="__shared_10_0_42" localSheetId="6">#REF!</definedName>
    <definedName name="__shared_10_0_42">#REF!</definedName>
    <definedName name="__shared_10_0_43" localSheetId="5">#REF!</definedName>
    <definedName name="__shared_10_0_43" localSheetId="6">#REF!</definedName>
    <definedName name="__shared_10_0_43">#REF!</definedName>
    <definedName name="__shared_10_0_44" localSheetId="5">"?siteid="&amp;#REF!&amp;"_"&amp;#REF!&amp;"_"&amp;#REF!&amp;"_"&amp;#REF!&amp;"_"&amp;#REF!&amp;"_"&amp;#REF!</definedName>
    <definedName name="__shared_10_0_44" localSheetId="6">"?siteid="&amp;#REF!&amp;"_"&amp;#REF!&amp;"_"&amp;#REF!&amp;"_"&amp;#REF!&amp;"_"&amp;#REF!&amp;"_"&amp;#REF!</definedName>
    <definedName name="__shared_10_0_44">"?siteid="&amp;#REF!&amp;"_"&amp;#REF!&amp;"_"&amp;#REF!&amp;"_"&amp;#REF!&amp;"_"&amp;#REF!&amp;"_"&amp;#REF!</definedName>
    <definedName name="__shared_10_0_45" localSheetId="5">#REF!</definedName>
    <definedName name="__shared_10_0_45" localSheetId="6">#REF!</definedName>
    <definedName name="__shared_10_0_45">#REF!</definedName>
    <definedName name="__shared_10_0_46" localSheetId="5">#REF!</definedName>
    <definedName name="__shared_10_0_46" localSheetId="6">#REF!</definedName>
    <definedName name="__shared_10_0_46">#REF!</definedName>
    <definedName name="__shared_10_0_47" localSheetId="5">#REF!</definedName>
    <definedName name="__shared_10_0_47" localSheetId="6">#REF!</definedName>
    <definedName name="__shared_10_0_47">#REF!</definedName>
    <definedName name="__shared_10_0_48" localSheetId="5">#REF!</definedName>
    <definedName name="__shared_10_0_48" localSheetId="6">#REF!</definedName>
    <definedName name="__shared_10_0_48">#REF!</definedName>
    <definedName name="__shared_10_0_49" localSheetId="5">#REF!</definedName>
    <definedName name="__shared_10_0_49" localSheetId="6">#REF!</definedName>
    <definedName name="__shared_10_0_49">#REF!</definedName>
    <definedName name="__shared_10_0_5" localSheetId="5">#REF!</definedName>
    <definedName name="__shared_10_0_5" localSheetId="6">#REF!</definedName>
    <definedName name="__shared_10_0_5">#REF!</definedName>
    <definedName name="__shared_10_0_50" localSheetId="5">#REF!</definedName>
    <definedName name="__shared_10_0_50" localSheetId="6">#REF!</definedName>
    <definedName name="__shared_10_0_50">#REF!</definedName>
    <definedName name="__shared_10_0_6" localSheetId="5">#REF!</definedName>
    <definedName name="__shared_10_0_6" localSheetId="6">#REF!</definedName>
    <definedName name="__shared_10_0_6">#REF!</definedName>
    <definedName name="__shared_10_0_7" localSheetId="5">#REF!</definedName>
    <definedName name="__shared_10_0_7" localSheetId="6">#REF!</definedName>
    <definedName name="__shared_10_0_7">#REF!</definedName>
    <definedName name="__shared_10_0_8" localSheetId="5">#REF!</definedName>
    <definedName name="__shared_10_0_8" localSheetId="6">#REF!</definedName>
    <definedName name="__shared_10_0_8">#REF!</definedName>
    <definedName name="__shared_10_0_9" localSheetId="5">#REF!</definedName>
    <definedName name="__shared_10_0_9" localSheetId="6">#REF!</definedName>
    <definedName name="__shared_10_0_9">#REF!</definedName>
    <definedName name="__shared_3_0_0" localSheetId="5">"http://behindthewheelnews.toyota.com/?id="&amp;#REF!&amp;"&amp;cid=%cid%&amp;mid=%mid%&amp;fname=%fname%"</definedName>
    <definedName name="__shared_3_0_0" localSheetId="6">"http://behindthewheelnews.toyota.com/?id="&amp;#REF!&amp;"&amp;cid=%cid%&amp;mid=%mid%&amp;fname=%fname%"</definedName>
    <definedName name="__shared_3_0_0">"http://behindthewheelnews.toyota.com/?id="&amp;#REF!&amp;"&amp;cid=%cid%&amp;mid=%mid%&amp;fname=%fname%"</definedName>
    <definedName name="__shared_4_0_0" localSheetId="5">"http://behindthewheelnews.toyota.com/?id="&amp;#REF!&amp;"&amp;cid=%cid%&amp;mid=%mid%&amp;fname=%fname%"</definedName>
    <definedName name="__shared_4_0_0" localSheetId="6">"http://behindthewheelnews.toyota.com/?id="&amp;#REF!&amp;"&amp;cid=%cid%&amp;mid=%mid%&amp;fname=%fname%"</definedName>
    <definedName name="__shared_4_0_0">"http://behindthewheelnews.toyota.com/?id="&amp;#REF!&amp;"&amp;cid=%cid%&amp;mid=%mid%&amp;fname=%fname%"</definedName>
    <definedName name="__shared_4_0_1" localSheetId="5">"http://behindthewheelnews.toyota.com/?id="&amp;#REF!&amp;"&amp;cid=%cid%&amp;mid=%mid%&amp;fname=%fname%"</definedName>
    <definedName name="__shared_4_0_1" localSheetId="6">"http://behindthewheelnews.toyota.com/?id="&amp;#REF!&amp;"&amp;cid=%cid%&amp;mid=%mid%&amp;fname=%fname%"</definedName>
    <definedName name="__shared_4_0_1">"http://behindthewheelnews.toyota.com/?id="&amp;#REF!&amp;"&amp;cid=%cid%&amp;mid=%mid%&amp;fname=%fname%"</definedName>
    <definedName name="__shared_5_0_0" localSheetId="5">"http://behindthewheelnews.toyota.com/?id="&amp;#REF!&amp;"&amp;cid=%cid%&amp;mid=%mid%&amp;fname=%fname%"</definedName>
    <definedName name="__shared_5_0_0" localSheetId="6">"http://behindthewheelnews.toyota.com/?id="&amp;#REF!&amp;"&amp;cid=%cid%&amp;mid=%mid%&amp;fname=%fname%"</definedName>
    <definedName name="__shared_5_0_0">"http://behindthewheelnews.toyota.com/?id="&amp;#REF!&amp;"&amp;cid=%cid%&amp;mid=%mid%&amp;fname=%fname%"</definedName>
    <definedName name="__shared_6_0_0" localSheetId="5">"http://behindthewheelnews.toyota.com/?id="&amp;#REF!&amp;"&amp;cid=%cid%&amp;mid=%mid%&amp;fname=%fname%"</definedName>
    <definedName name="__shared_6_0_0" localSheetId="6">"http://behindthewheelnews.toyota.com/?id="&amp;#REF!&amp;"&amp;cid=%cid%&amp;mid=%mid%&amp;fname=%fname%"</definedName>
    <definedName name="__shared_6_0_0">"http://behindthewheelnews.toyota.com/?id="&amp;#REF!&amp;"&amp;cid=%cid%&amp;mid=%mid%&amp;fname=%fname%"</definedName>
    <definedName name="__shared_7_0_0" localSheetId="5">"http://behindthewheelnews.toyota.com/?id="&amp;#REF!&amp;"&amp;cid=%cid%&amp;mid=%mid%&amp;fname=%fname%"</definedName>
    <definedName name="__shared_7_0_0" localSheetId="6">"http://behindthewheelnews.toyota.com/?id="&amp;#REF!&amp;"&amp;cid=%cid%&amp;mid=%mid%&amp;fname=%fname%"</definedName>
    <definedName name="__shared_7_0_0">"http://behindthewheelnews.toyota.com/?id="&amp;#REF!&amp;"&amp;cid=%cid%&amp;mid=%mid%&amp;fname=%fname%"</definedName>
    <definedName name="__shared_8_0_0" localSheetId="5">"http://behindthewheelnews.toyota.com/?id="&amp;#REF!&amp;"&amp;cid=%cid%&amp;mid=%mid%&amp;fname=%fname%"</definedName>
    <definedName name="__shared_8_0_0" localSheetId="6">"http://behindthewheelnews.toyota.com/?id="&amp;#REF!&amp;"&amp;cid=%cid%&amp;mid=%mid%&amp;fname=%fname%"</definedName>
    <definedName name="__shared_8_0_0">"http://behindthewheelnews.toyota.com/?id="&amp;#REF!&amp;"&amp;cid=%cid%&amp;mid=%mid%&amp;fname=%fname%"</definedName>
    <definedName name="adoc" localSheetId="5">#REF!</definedName>
    <definedName name="adoc" localSheetId="6">#REF!</definedName>
    <definedName name="adoc">#REF!</definedName>
    <definedName name="bug" localSheetId="5">#REF!</definedName>
    <definedName name="bug" localSheetId="6">#REF!</definedName>
    <definedName name="bug">#REF!</definedName>
    <definedName name="Campaign_Name">[1]raw!$E$1:$E$7</definedName>
    <definedName name="Campaign_Subgroup">[1]raw!$F$1:$F$27</definedName>
    <definedName name="Cat_DDL">[2]dbData!$A$1:$A$49</definedName>
    <definedName name="categoryDropDownList">[3]dbData!$A$1:$A$54</definedName>
    <definedName name="Comm" localSheetId="5">#REF!</definedName>
    <definedName name="Comm" localSheetId="6">#REF!</definedName>
    <definedName name="Comm">#REF!</definedName>
    <definedName name="Communication" localSheetId="5">#REF!</definedName>
    <definedName name="Communication" localSheetId="6">#REF!</definedName>
    <definedName name="Communication">#REF!</definedName>
    <definedName name="Date">[1]raw!$C$1:$C$13</definedName>
    <definedName name="Description" localSheetId="5">#REF!</definedName>
    <definedName name="Description" localSheetId="6">#REF!</definedName>
    <definedName name="Description">#REF!</definedName>
    <definedName name="ET_URLs_GearS2" localSheetId="5">#REF!</definedName>
    <definedName name="ET_URLs_GearS2" localSheetId="6">#REF!</definedName>
    <definedName name="ET_URLs_GearS2">#REF!</definedName>
    <definedName name="first" localSheetId="5">#REF!</definedName>
    <definedName name="first" localSheetId="6">#REF!</definedName>
    <definedName name="first">#REF!</definedName>
    <definedName name="Form" localSheetId="5">#REF!</definedName>
    <definedName name="Form" localSheetId="6">#REF!</definedName>
    <definedName name="Form">#REF!</definedName>
    <definedName name="General___General" localSheetId="5">#REF!</definedName>
    <definedName name="General___General" localSheetId="6">#REF!</definedName>
    <definedName name="General___General">#REF!</definedName>
    <definedName name="Hello" localSheetId="5">#REF!</definedName>
    <definedName name="Hello" localSheetId="6">#REF!</definedName>
    <definedName name="Hello">#REF!</definedName>
    <definedName name="KAJDFAKJDFAS" localSheetId="5">("l"&amp;#REF!)</definedName>
    <definedName name="KAJDFAKJDFAS" localSheetId="6">("l"&amp;#REF!)</definedName>
    <definedName name="KAJDFAKJDFAS">("l"&amp;#REF!)</definedName>
    <definedName name="Legal" localSheetId="5">#REF!</definedName>
    <definedName name="Legal" localSheetId="6">#REF!</definedName>
    <definedName name="Legal">#REF!</definedName>
    <definedName name="Link_Type">[1]raw!$I$1:$I$7</definedName>
    <definedName name="Link_Type_WAfacing">[1]raw!$J$1:$J$7</definedName>
    <definedName name="list" localSheetId="5">#REF!</definedName>
    <definedName name="list" localSheetId="6">#REF!</definedName>
    <definedName name="list">#REF!</definedName>
    <definedName name="Location2" localSheetId="5">#REF!</definedName>
    <definedName name="Location2" localSheetId="6">#REF!</definedName>
    <definedName name="Location2">#REF!</definedName>
    <definedName name="lookup_parseTxt">[2]dbData!$A$3:$E$50</definedName>
    <definedName name="lookup_parseValue">[3]dbData!$A$2:$E$54</definedName>
    <definedName name="Origins" localSheetId="5">TEXT(#REF!,"00")</definedName>
    <definedName name="Origins" localSheetId="6">TEXT(#REF!,"00")</definedName>
    <definedName name="Origins">TEXT(#REF!,"00")</definedName>
    <definedName name="Origins2" localSheetId="5">("l"&amp;#REF!)</definedName>
    <definedName name="Origins2" localSheetId="6">("l"&amp;#REF!)</definedName>
    <definedName name="Origins2">("l"&amp;#REF!)</definedName>
    <definedName name="peopl" localSheetId="5">#REF!</definedName>
    <definedName name="peopl" localSheetId="6">#REF!</definedName>
    <definedName name="peopl">#REF!</definedName>
    <definedName name="Phase" localSheetId="5">#REF!</definedName>
    <definedName name="Phase" localSheetId="6">#REF!</definedName>
    <definedName name="Phase">#REF!</definedName>
    <definedName name="Place" localSheetId="5">#REF!</definedName>
    <definedName name="Place" localSheetId="6">#REF!</definedName>
    <definedName name="Place">#REF!</definedName>
    <definedName name="Priority" localSheetId="5">#REF!</definedName>
    <definedName name="Priority" localSheetId="6">#REF!</definedName>
    <definedName name="Priority">#REF!</definedName>
    <definedName name="Reporter" localSheetId="5">#REF!</definedName>
    <definedName name="Reporter" localSheetId="6">#REF!</definedName>
    <definedName name="Reporter">#REF!</definedName>
    <definedName name="Reproducibility" localSheetId="5">#REF!</definedName>
    <definedName name="Reproducibility" localSheetId="6">#REF!</definedName>
    <definedName name="Reproducibility">#REF!</definedName>
    <definedName name="Round" localSheetId="5">#REF!</definedName>
    <definedName name="Round" localSheetId="6">#REF!</definedName>
    <definedName name="Round">#REF!</definedName>
    <definedName name="sd" localSheetId="5">#REF!</definedName>
    <definedName name="sd" localSheetId="6">#REF!</definedName>
    <definedName name="sd">#REF!</definedName>
    <definedName name="second" localSheetId="5">#REF!</definedName>
    <definedName name="second" localSheetId="6">#REF!</definedName>
    <definedName name="second">#REF!</definedName>
    <definedName name="Segment_Customer_Type">[1]raw!$H$1:$H$3</definedName>
    <definedName name="Severity" localSheetId="5">#REF!</definedName>
    <definedName name="Severity" localSheetId="6">#REF!</definedName>
    <definedName name="Severity">#REF!</definedName>
    <definedName name="somethingelse" localSheetId="5">#REF!</definedName>
    <definedName name="somethingelse" localSheetId="6">#REF!</definedName>
    <definedName name="somethingelse">#REF!</definedName>
    <definedName name="Stage2" localSheetId="5">#REF!</definedName>
    <definedName name="Stage2" localSheetId="6">#REF!</definedName>
    <definedName name="Stage2">#REF!</definedName>
    <definedName name="Status" localSheetId="5">#REF!</definedName>
    <definedName name="Status" localSheetId="6">#REF!</definedName>
    <definedName name="Status">#REF!</definedName>
    <definedName name="test">[4]dbData!$A$1:$A$54</definedName>
    <definedName name="tester">[5]dbData!$F$1:$F$54</definedName>
    <definedName name="TMS_Initial" localSheetId="5">#REF!</definedName>
    <definedName name="TMS_Initial" localSheetId="6">#REF!</definedName>
    <definedName name="TMS_Initial">#REF!</definedName>
    <definedName name="typ" localSheetId="5">#REF!</definedName>
    <definedName name="typ" localSheetId="6">#REF!</definedName>
    <definedName name="typ">#REF!</definedName>
    <definedName name="Type_of_Campaign">[1]raw!$B$1:$B$7</definedName>
    <definedName name="Type2" localSheetId="5">#REF!</definedName>
    <definedName name="Type2" localSheetId="6">#REF!</definedName>
    <definedName name="Type2">#REF!</definedName>
    <definedName name="Vanity_URL">[1]raw!$K$1:$K$3</definedName>
    <definedName name="Version2" localSheetId="5">#REF!</definedName>
    <definedName name="Version2" localSheetId="6">#REF!</definedName>
    <definedName name="Version2">#REF!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7" i="21" l="1"/>
  <c r="G16" i="21"/>
  <c r="G15" i="21"/>
  <c r="G14" i="21"/>
  <c r="G13" i="21"/>
  <c r="G12" i="21"/>
  <c r="G11" i="21"/>
  <c r="G10" i="21"/>
  <c r="G8" i="21"/>
  <c r="G7" i="21"/>
  <c r="G6" i="21"/>
</calcChain>
</file>

<file path=xl/sharedStrings.xml><?xml version="1.0" encoding="utf-8"?>
<sst xmlns="http://schemas.openxmlformats.org/spreadsheetml/2006/main" count="361" uniqueCount="229">
  <si>
    <t>Subject Line</t>
  </si>
  <si>
    <t>See hero deeplink</t>
  </si>
  <si>
    <t>Pre-header</t>
  </si>
  <si>
    <t xml:space="preserve"> </t>
  </si>
  <si>
    <t>MODULE</t>
  </si>
  <si>
    <t>`</t>
  </si>
  <si>
    <t>Image Location</t>
  </si>
  <si>
    <t>Headline</t>
  </si>
  <si>
    <t>Subcopy</t>
  </si>
  <si>
    <t>CTA</t>
  </si>
  <si>
    <t>Notes</t>
  </si>
  <si>
    <t>LINK</t>
  </si>
  <si>
    <t>TERMS</t>
  </si>
  <si>
    <t>TERMS CTA 
(IF APPLICABLE)</t>
  </si>
  <si>
    <t>TERMS CTA LINK 
(WHERE APPLICABLE)</t>
  </si>
  <si>
    <r>
      <rPr>
        <sz val="11"/>
        <color rgb="FFFF0000"/>
        <rFont val="Calibri"/>
        <family val="2"/>
        <scheme val="minor"/>
      </rPr>
      <t xml:space="preserve">(Before Hero Image) 
</t>
    </r>
    <r>
      <rPr>
        <sz val="11"/>
        <color theme="1"/>
        <rFont val="Calibri"/>
        <family val="2"/>
        <scheme val="minor"/>
      </rPr>
      <t xml:space="preserve">
</t>
    </r>
    <r>
      <rPr>
        <sz val="11"/>
        <color rgb="FFFF0000"/>
        <rFont val="Calibri"/>
        <family val="2"/>
        <scheme val="minor"/>
      </rPr>
      <t xml:space="preserve">(After Hero Image) 
</t>
    </r>
    <r>
      <rPr>
        <sz val="11"/>
        <rFont val="Calibri"/>
        <family val="2"/>
        <scheme val="minor"/>
      </rPr>
      <t xml:space="preserve"> </t>
    </r>
  </si>
  <si>
    <t>Use Hubble Footer from M8_eComm Week 7 Hubble Reserve Post Unpacked (POP1549)</t>
  </si>
  <si>
    <t>http://www.samsung.com/us/financing/</t>
  </si>
  <si>
    <t>Free shipping. Free returns.</t>
  </si>
  <si>
    <t>https://www.samsung.com/us/support/account/order/#/order-lookup</t>
  </si>
  <si>
    <t>GET REWARDED</t>
  </si>
  <si>
    <t>https://www.samsung.com/us/rewards/</t>
  </si>
  <si>
    <t>Get the Shop Samsung App</t>
  </si>
  <si>
    <t>GET IT ON
Google Play</t>
  </si>
  <si>
    <t>http://www.samsung.com/us/mobile/phones/
http://www.samsung.com/us/televisions-home-theater/
http://www.samsung.com/us/computing/
http://www.samsung.com/us/home-appliances/
http://www.samsung.com/us/shop/all-deals/
https://www.facebook.com/SamsungUS/
https://www.instagram.com/samsungusa/
https://twitter.com/samsungus
https://www.youtube.com/channel/UCkG94HYnQvAv6eTwRR9vArQ
http://www.samsung.com/us/support/customer-services/</t>
  </si>
  <si>
    <r>
      <rPr>
        <sz val="11"/>
        <color rgb="FFFF0000"/>
        <rFont val="Calibri"/>
        <family val="2"/>
        <scheme val="minor"/>
      </rPr>
      <t>(Before Hero Image)</t>
    </r>
    <r>
      <rPr>
        <sz val="11"/>
        <color theme="1"/>
        <rFont val="Calibri"/>
        <family val="2"/>
        <scheme val="minor"/>
      </rPr>
      <t xml:space="preserve">
</t>
    </r>
    <r>
      <rPr>
        <sz val="11"/>
        <color rgb="FFFF0000"/>
        <rFont val="Calibri"/>
        <family val="2"/>
        <scheme val="minor"/>
      </rPr>
      <t xml:space="preserve">(After Hero Image)
</t>
    </r>
  </si>
  <si>
    <t>Pay Later⊕</t>
  </si>
  <si>
    <t>PALETTE  ECOMM TEMPLATE FOOTER ! FOOTER CHANGES !!!!!</t>
  </si>
  <si>
    <t>Component</t>
  </si>
  <si>
    <t>SL</t>
  </si>
  <si>
    <t>PH</t>
  </si>
  <si>
    <t>EYEBROW</t>
  </si>
  <si>
    <t>&lt;Samsung logo&gt;</t>
  </si>
  <si>
    <t>HERO HL</t>
  </si>
  <si>
    <t>NULL</t>
  </si>
  <si>
    <t>HERO SH</t>
  </si>
  <si>
    <t>HERO SC</t>
  </si>
  <si>
    <t>KV 1 Disclaimer</t>
  </si>
  <si>
    <t>Deeplink (June Fu)</t>
  </si>
  <si>
    <t>© 2021 Samsung Electronics America, Inc. Samsung, Galaxy S, Galaxy SmartTag and Shop Samsung are all trademarks of Samsung Electronics Co., Ltd. All other brand, product, and service names and logos are marks of their respective owners. Screen images simulated. Appearance of products may vary.</t>
  </si>
  <si>
    <t>⊕0% APR for 24, 36, 40 or 48 Months with Equal Payments: Available on purchases of select products charged to a Samsung Financing account. Minimum purchase: $50. 0% APR from date of eligible purchase until paid in full. Estimated monthly payment equals the eligible purchase amount multiplied by a repayment factor and rounded to the nearest penny (repayment factors: .04167 for 24 month, .02778 for 36 month, .02500 for 40 month, .02083 for 48 month). Last payment may vary due to rounding. Total amount of payments will not exceed eligible purchase amount. Other transactions and fees affect overall minimum payment amount. Advertised payment amount is an estimate and may change once taxes, delivery or other charges are added. Limited time offer. Regular account terms apply to non-promo purchases. Minimum interest charge: $1. Standard Purchase APR: 29.99%. Prior purchases excluded. Account must be in good standing. Subject to credit approval. Samsung Financing account issued by TD Bank, N.A.
*No Interest if Paid in Full within 6, 12, 18 or 24 Months: Available on purchases of select products charged to a Samsung Financing account. On purchases of $49 to $499.99 for 6-month and $500 or more for 12-month, 18-month, or 24-month. To avoid interest, you must pay the full promo balance before the promo period ends. If you do not, you will be charged interest from the purchase date at the standard Purchase APR. After the promo period ends, the standard APR also applies to the remaining balance and the charged interest. You are required to make minimum payments, but minimum payments will not pay off the balance on time. You must make larger payments to avoid the interest. Advertised monthly payment, if any, is greater than your required minimum monthly payment and excludes taxes, delivery or other charges. Limited Time Offer. Regular account terms apply to non-promo purchases. Minimum interest charge: $1. Standard Purchase APR: 29.99%. Prior purchases excluded. Account must be in good standing. Subject to credit approval. Samsung Financing account issued by TD Bank, N.A.</t>
  </si>
  <si>
    <t>Have Questions?</t>
  </si>
  <si>
    <t>Generic</t>
  </si>
  <si>
    <t>Superbowl Campaign: 1/19-2/7</t>
  </si>
  <si>
    <t>Email: 1/27</t>
  </si>
  <si>
    <t>PN: 2/1</t>
  </si>
  <si>
    <t>Start Date</t>
  </si>
  <si>
    <t>End Date</t>
  </si>
  <si>
    <t>Category</t>
  </si>
  <si>
    <t>Sub-category</t>
  </si>
  <si>
    <t>Offer</t>
  </si>
  <si>
    <t>Starting from price</t>
  </si>
  <si>
    <t>Starting from EPP price</t>
  </si>
  <si>
    <t>Business Priority</t>
  </si>
  <si>
    <t>HE</t>
  </si>
  <si>
    <t>TV_QLED</t>
  </si>
  <si>
    <t>Save up to $3,000 on 8K</t>
  </si>
  <si>
    <t>Save up to $1300 on 4K QLED</t>
  </si>
  <si>
    <t>TV-Terrace</t>
  </si>
  <si>
    <t>Save up to $500 on the Terrace</t>
  </si>
  <si>
    <t>TV_Sero</t>
  </si>
  <si>
    <t>Save $500 on the Sero</t>
  </si>
  <si>
    <t>TV_Frame</t>
  </si>
  <si>
    <t>Save up to $400 on the Frame</t>
  </si>
  <si>
    <t>TV_UHD</t>
  </si>
  <si>
    <t>Save up to $200 on TU8000 Crystal UHD 4K Smart TV</t>
  </si>
  <si>
    <t>Save $400 on 82" Class TU6950 4K Crystal UHD Smart TV</t>
  </si>
  <si>
    <t>TV_Serif</t>
  </si>
  <si>
    <t>Save up to $200 on the Serif</t>
  </si>
  <si>
    <t>TV_Soundbar</t>
  </si>
  <si>
    <t xml:space="preserve">Save up to $400 on Q Series Soundbar </t>
  </si>
  <si>
    <t>TV_Soundtower</t>
  </si>
  <si>
    <t>Save up to $150 on Sound Tower</t>
  </si>
  <si>
    <t>Save up to $100 on T Series Soundbar</t>
  </si>
  <si>
    <t>Save up to $50 on S Series Soundbar</t>
  </si>
  <si>
    <t>Superbowl Touch 1</t>
  </si>
  <si>
    <t xml:space="preserve">Go big for the big game. Save up to $3000 on select TVs for a limited time. </t>
  </si>
  <si>
    <t xml:space="preserve">Plus, save up to $300 on select soundbars for a limited time. </t>
  </si>
  <si>
    <t>&lt;EPP Banner audience list minus military&gt;</t>
  </si>
  <si>
    <t>Login to your Samsung Discount Program account to access your exclusive pricing below.</t>
  </si>
  <si>
    <t>KV 1 HL</t>
  </si>
  <si>
    <t>&lt;Go Big image&gt;</t>
  </si>
  <si>
    <t>KV 1 SH</t>
  </si>
  <si>
    <t>Kick off the big game with a play guaranteed to score</t>
  </si>
  <si>
    <t>KV 1 SC</t>
  </si>
  <si>
    <t>Save up to $3000 on select TVs and up to $300 on select soundbars. Offer ends with the final whistle.</t>
  </si>
  <si>
    <t>KV 1 CTA</t>
  </si>
  <si>
    <t>Shop now</t>
  </si>
  <si>
    <t>KV 1 CTA Disclaimer</t>
  </si>
  <si>
    <t>Offer Module 1 HL</t>
  </si>
  <si>
    <t>Save up to $3000 on 8K QLED TVs</t>
  </si>
  <si>
    <t>Offer Module 1 SH</t>
  </si>
  <si>
    <t>Offer Module 1 SC</t>
  </si>
  <si>
    <t>Feel like you’re at the game with unreal clarity and 16 times the pixels of Full HD. Now from only $2,699.99.</t>
  </si>
  <si>
    <t>Feel like you’re at the game with unreal clarity and 16 times the pixels of Full HD. Now from only $2,429.99.</t>
  </si>
  <si>
    <t>Offer Module 1 CTA</t>
  </si>
  <si>
    <t>Offer Module 1 CTA Disclaimer</t>
  </si>
  <si>
    <t>Offer Module 2 HL</t>
  </si>
  <si>
    <t>Get up to $1300 off 4K QLED TVs</t>
  </si>
  <si>
    <t>Offer Module 2 SH</t>
  </si>
  <si>
    <t>Offer Module 2 SC</t>
  </si>
  <si>
    <t>Offer Module 2 CTA</t>
  </si>
  <si>
    <t>Offer Module 2 CTA Disclaimer</t>
  </si>
  <si>
    <t>Offer Module 3 HL</t>
  </si>
  <si>
    <t>Offer Module 3 SH</t>
  </si>
  <si>
    <t>Offer Module 3 SC</t>
  </si>
  <si>
    <t>Offer Module 3 CTA</t>
  </si>
  <si>
    <t>Offer Module 3 CTA Disclaimer</t>
  </si>
  <si>
    <t>Offer Module 4 HL</t>
  </si>
  <si>
    <t>Save $400 on The Frame TV</t>
  </si>
  <si>
    <t>Offer Module 4 SH</t>
  </si>
  <si>
    <t>Offer Module 4 SC</t>
  </si>
  <si>
    <t>Watch the big game in Hyper Real 4K, and then watch The Frame seamlessly blend in with your décor later. Now from only $549.99.</t>
  </si>
  <si>
    <t>Watch the big game in Hyper Real 4K, and then watch The Frame seamlessly blend in with your décor later. Now from only $494.99.</t>
  </si>
  <si>
    <t>Offer Module 4 CTA</t>
  </si>
  <si>
    <t>Offer Module 4 CTA Disclaimer</t>
  </si>
  <si>
    <t>Offer Module 5 HL</t>
  </si>
  <si>
    <t>Save up to $400 on Q Series Soundbars</t>
  </si>
  <si>
    <t>Offer Module 5 SH</t>
  </si>
  <si>
    <t>Offer Module 5 SC</t>
  </si>
  <si>
    <t>Bring the gridiron right into your living room with immersive 3D surround sound. Now from only $379.99.</t>
  </si>
  <si>
    <t>Bring the gridiron right into your living room with immersive 3D surround sound. Now from only $341.99.</t>
  </si>
  <si>
    <t>Offer Module 5 CTA</t>
  </si>
  <si>
    <t>Offer Module 5 CTA Disclaimer</t>
  </si>
  <si>
    <t>Offer Module 6 HL</t>
  </si>
  <si>
    <t>Discover more great offers</t>
  </si>
  <si>
    <t>Offer Module 6 SH</t>
  </si>
  <si>
    <t>Offer Module 6 SC</t>
  </si>
  <si>
    <t>The savings don't end here. Head over to Samsung.com and shop more offers to help bring the big game to life.</t>
  </si>
  <si>
    <t>Offer Module 6 CTA</t>
  </si>
  <si>
    <t>EPP</t>
  </si>
  <si>
    <t>2 Versions Total</t>
  </si>
  <si>
    <t>https://www.samsung.com/us/shop/all-deals/tv-and-home-theater-deals/</t>
  </si>
  <si>
    <t>Eyebrow/KV</t>
  </si>
  <si>
    <t>Offer 1: 8K TVs</t>
  </si>
  <si>
    <t>https://www.samsung.com/us/televisions-home-theater/tvs/all-tvs/?technology=QLED+8K+TVs</t>
  </si>
  <si>
    <t>Offer 2: 4K TVs</t>
  </si>
  <si>
    <t>https://www.samsung.com/us/televisions-home-theater/tvs/all-tvs/?technology=QLED+4K+TVs</t>
  </si>
  <si>
    <t>Buy now</t>
  </si>
  <si>
    <t>Offer 4: The Frame</t>
  </si>
  <si>
    <t>https://www.samsung.com/us/televisions-home-theater/tvs/the-frame/32-class-the-frame-qled-hdr-smart-tv-2020-qn32ls03tbfxza/</t>
  </si>
  <si>
    <t>Enjoy the big game in stunning detail and 100% color volume. Now from only $529.99.</t>
  </si>
  <si>
    <t>Bring the big game to your favorite outdoor space with The Terrace TV in vivid 4K.  Now from only $2,699.99.</t>
  </si>
  <si>
    <t>Bring the big game to your favorite outdoor space with The Terrace 4K TV in vivid 4K. Now from only $2,999.99.</t>
  </si>
  <si>
    <t>Get up to $500 off The Terrace TV</t>
  </si>
  <si>
    <t>https://www.samsung.com/us/televisions-home-theater/tvs/the-terrace/55-class-the-terrace-qled-4k-uhd-hdr-smart-tv-qn55lst7tafxza/</t>
  </si>
  <si>
    <t>Offer 3: The Terrace</t>
  </si>
  <si>
    <t>Offer 5: Q Series Soundbars</t>
  </si>
  <si>
    <t>https://www.samsung.com/us/televisions-home-theater/home-theater/sound-bars/?key_category_features=Q+Series</t>
  </si>
  <si>
    <t xml:space="preserve">Shop now </t>
  </si>
  <si>
    <t>All Deals Catch All</t>
  </si>
  <si>
    <t>https://www.samsung.com/us/support/contact/</t>
  </si>
  <si>
    <t>https://shopsamsung.page.link?link=https%3A%2F%2Fwww.samsung.com%2Fus%2Fshop%2Fall-deals%2Ftv-and-home-theater-deals%2F%3Futm_source%3Dsamsung%26utm_medium%3Demail%26utm_campaign%3D01272021_superbowl_t1%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01272021_superbowl_t1%252523marsLinkCategory%25253D__MARSTRACKING__%252523MKM_RID%25253D__BPNUMBER__%252523MKM_MID%25253D__DELIVERNAME__%252523cid%25253D__CID____SEGMENTCODE__%252523bpid%25253D__BPNUMBER__&amp;utm_source=samsung&amp;utm_medium=email&amp;utm_campaign=01272021_superbowl_t1&amp;marsLinkCategory=__MARSTRACKING__&amp;MKM_RID=__BPNUMBER__&amp;MKM_MID=__DELIVERNAME__&amp;cid=__CID____SEGMENTCODE__&amp;bpid=__BPNUMBER__&amp;apn=com.samsung.ecomm&amp;al=samsungestore%3A%2F%2Fgototab%23tab%3D4%23subtabid%3DTV_Home_Theater_Offers%23utm_source%3Dsamsung%23utm_medium%3Demail%23utm_campaign%3D01272021_superbowl_t1%23marsLinkCategory%3D__MARSTRACKING__%23MKM_RID%3D__BPNUMBER__%23MKM_MID%3D__DELIVERNAME__%23cid%3D__CID____SEGMENTCODE__%23bpid%3D__BPNUMBER__&amp;afl=https%3A%2F%2Fwww.samsung.com%2Fus%2Fshop%2Fall-deals%2Ftv-and-home-theater-deals%2F%3Futm_source%3Dsamsung%26utm_medium%3Demail%26utm_campaign%3D01272021_superbowl_t1%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01272021_superbowl_t1%26marsLinkCategory%3D__MARSTRACKING__%26MKM_RID%3D__BPNUMBER__%26MKM_MID%3D__DELIVERNAME__%26cid%3D__CID____SEGMENTCODE__%26bpid%3D__BPNUMBER__&amp;efr=1</t>
  </si>
  <si>
    <t>https://shopsamsung.page.link?link=https%3A%2F%2Fwww.samsung.com%2Fus%2Ftelevisions-home-theater%2Ftvs%2Fall-tvs%2F%3Ftechnology%3DQLED%25208K%2520TVs%26utm_source%3Dsamsung%26utm_medium%3Demail%26utm_campaign%3D01272021_superbowl_t1%26marsLinkCategory%3D__MARSTRACKING__%26MKM_RID%3D__BPNUMBER__%26MKM_MID%3D__DELIVERNAME__%26cid%3D__CID____SEGMENTCODE__%26bpid%3D__BPNUMBER__%26iosparam%3Dsamsungestore%25253A%25252F%25252Fopenplp%252523products%25253D%25255BQN65Q800TAFXZA%25252CQN65Q900TSFXZA%25252CQN55Q900RBFXZA%25252CQN85Q950TSFXZA%25255D%252523utm_source%25253Dsamsung%252523utm_medium%25253Demail%252523utm_campaign%25253D01272021_superbowl_t1%252523marsLinkCategory%25253D__MARSTRACKING__%252523MKM_RID%25253D__BPNUMBER__%252523MKM_MID%25253D__DELIVERNAME__%252523cid%25253D__CID____SEGMENTCODE__%252523bpid%25253D__BPNUMBER__&amp;utm_source=samsung&amp;utm_medium=email&amp;utm_campaign=01272021_superbowl_t1&amp;marsLinkCategory=__MARSTRACKING__&amp;MKM_RID=__BPNUMBER__&amp;MKM_MID=__DELIVERNAME__&amp;cid=__CID____SEGMENTCODE__&amp;bpid=__BPNUMBER__&amp;apn=com.samsung.ecomm&amp;al=samsungestore%3A%2F%2Fopenplp%23products%3D%5BQN65Q800TAFXZA%2CQN65Q900TSFXZA%2CQN55Q900RBFXZA%2CQN85Q950TSFXZA%5D%23utm_source%3Dsamsung%23utm_medium%3Demail%23utm_campaign%3D01272021_superbowl_t1%23marsLinkCategory%3D__MARSTRACKING__%23MKM_RID%3D__BPNUMBER__%23MKM_MID%3D__DELIVERNAME__%23cid%3D__CID____SEGMENTCODE__%23bpid%3D__BPNUMBER__&amp;afl=https%3A%2F%2Fwww.samsung.com%2Fus%2Ftelevisions-home-theater%2Ftvs%2Fall-tvs%2F%3Ftechnology%3DQLED%25208K%2520TVs%26utm_source%3Dsamsung%26utm_medium%3Demail%26utm_campaign%3D01272021_superbowl_t1%26marsLinkCategory%3D__MARSTRACKING__%26MKM_RID%3D__BPNUMBER__%26MKM_MID%3D__DELIVERNAME__%26cid%3D__CID____SEGMENTCODE__%26bpid%3D__BPNUMBER__&amp;isi=1274679179&amp;ibi=com.samsung.ShopSamsung&amp;ius=samsungestore&amp;ifl=https%3A%2F%2Fwww.samsung.com%2Fus%2Ftelevisions-home-theater%2Ftvs%2Fall-tvs%2F%3Ftechnology%3DQLED%25208K%2520TVs%26utm_source%3Dsamsung%26utm_medium%3Demail%26utm_campaign%3D01272021_superbowl_t1%26marsLinkCategory%3D__MARSTRACKING__%26MKM_RID%3D__BPNUMBER__%26MKM_MID%3D__DELIVERNAME__%26cid%3D__CID____SEGMENTCODE__%26bpid%3D__BPNUMBER__&amp;efr=1</t>
  </si>
  <si>
    <t>https://shopsamsung.page.link?link=https%3A%2F%2Fwww.samsung.com%2Fus%2Ftelevisions-home-theater%2Ftvs%2Fall-tvs%2F%3Ftechnology%3DQLED%25204K%2520TVs%26utm_source%3Dsamsung%26utm_medium%3Demail%26utm_campaign%3D01272021_superbowl_t1%26marsLinkCategory%3D__MARSTRACKING__%26MKM_RID%3D__BPNUMBER__%26MKM_MID%3D__DELIVERNAME__%26cid%3D__CID____SEGMENTCODE__%26bpid%3D__BPNUMBER__%26iosparam%3Dsamsungestore%25253A%25252F%25252Fopenplp%252523products%25253D%25255BQN32LS03TBFXZA%25252CQN55LST7TAFXZA%25252CQN55Q70TAFXZA%25252CQN50Q80TAFXZA%25252CQN55Q90TAFXZA%25252CQN43Q60TAFXZA%25252CQN43LS05TAFXZA%25252CQN55LS01TAFXZA%25252CQN32Q50RAFXZA%25252CSP-LSP7TFAXZA%25252CSP-LSP9TFAXZA%25255D%252523utm_source%25253Dsamsung%252523utm_medium%25253Demail%252523utm_campaign%25253D01272021_superbowl_t1%252523marsLinkCategory%25253D__MARSTRACKING__%252523MKM_RID%25253D__BPNUMBER__%252523MKM_MID%25253D__DELIVERNAME__%252523cid%25253D__CID____SEGMENTCODE__%252523bpid%25253D__BPNUMBER__&amp;utm_source=samsung&amp;utm_medium=email&amp;utm_campaign=01272021_superbowl_t1&amp;marsLinkCategory=__MARSTRACKING__&amp;MKM_RID=__BPNUMBER__&amp;MKM_MID=__DELIVERNAME__&amp;cid=__CID____SEGMENTCODE__&amp;bpid=__BPNUMBER__&amp;apn=com.samsung.ecomm&amp;al=samsungestore%3A%2F%2Fopenplp%23products%3D%5BQN32LS03TBFXZA%2CQN55LST7TAFXZA%2CQN55Q70TAFXZA%2CQN50Q80TAFXZA%2CQN55Q90TAFXZA%2CQN43Q60TAFXZA%2CQN43LS05TAFXZA%2CQN55LS01TAFXZA%2CQN32Q50RAFXZA%2CSP-LSP7TFAXZA%2CSP-LSP9TFAXZA%5D%23utm_source%3Dsamsung%23utm_medium%3Demail%23utm_campaign%3D01272021_superbowl_t1%23marsLinkCategory%3D__MARSTRACKING__%23MKM_RID%3D__BPNUMBER__%23MKM_MID%3D__DELIVERNAME__%23cid%3D__CID____SEGMENTCODE__%23bpid%3D__BPNUMBER__&amp;afl=https%3A%2F%2Fwww.samsung.com%2Fus%2Ftelevisions-home-theater%2Ftvs%2Fall-tvs%2F%3Ftechnology%3DQLED%25204K%2520TVs%26utm_source%3Dsamsung%26utm_medium%3Demail%26utm_campaign%3D01272021_superbowl_t1%26marsLinkCategory%3D__MARSTRACKING__%26MKM_RID%3D__BPNUMBER__%26MKM_MID%3D__DELIVERNAME__%26cid%3D__CID____SEGMENTCODE__%26bpid%3D__BPNUMBER__&amp;isi=1274679179&amp;ibi=com.samsung.ShopSamsung&amp;ius=samsungestore&amp;ifl=https%3A%2F%2Fwww.samsung.com%2Fus%2Ftelevisions-home-theater%2Ftvs%2Fall-tvs%2F%3Ftechnology%3DQLED%25204K%2520TVs%26utm_source%3Dsamsung%26utm_medium%3Demail%26utm_campaign%3D01272021_superbowl_t1%26marsLinkCategory%3D__MARSTRACKING__%26MKM_RID%3D__BPNUMBER__%26MKM_MID%3D__DELIVERNAME__%26cid%3D__CID____SEGMENTCODE__%26bpid%3D__BPNUMBER__&amp;efr=1</t>
  </si>
  <si>
    <t>https://shopsamsung.page.link?link=https%3A%2F%2Fwww.samsung.com%2Fus%2Ftelevisions-home-theater%2Ftvs%2Fthe-terrace%2F55-class-the-terrace-qled-4k-uhd-hdr-smart-tv-qn55lst7tafxza%2F%3Futm_source%3Dsamsung%26utm_medium%3Demail%26utm_campaign%3D01272021_superbowl_t1%26marsLinkCategory%3D__MARSTRACKING__%26MKM_RID%3D__BPNUMBER__%26MKM_MID%3D__DELIVERNAME__%26cid%3D__CID____SEGMENTCODE__%26bpid%3D__BPNUMBER__%26iosparam%3Dsamsungestore%25253A%25252F%25252Fopenpdp%252523product%25253DQN55LST7TAFXZA%252523utm_source%25253Dsamsung%252523utm_medium%25253Demail%252523utm_campaign%25253D01272021_superbowl_t1%252523marsLinkCategory%25253D__MARSTRACKING__%252523MKM_RID%25253D__BPNUMBER__%252523MKM_MID%25253D__DELIVERNAME__%252523cid%25253D__CID____SEGMENTCODE__%252523bpid%25253D__BPNUMBER__&amp;utm_source=samsung&amp;utm_medium=email&amp;utm_campaign=01272021_superbowl_t1&amp;marsLinkCategory=__MARSTRACKING__&amp;MKM_RID=__BPNUMBER__&amp;MKM_MID=__DELIVERNAME__&amp;cid=__CID____SEGMENTCODE__&amp;bpid=__BPNUMBER__&amp;apn=com.samsung.ecomm&amp;al=samsungestore%3A%2F%2Fopenpdp%23product%3DQN55LST7TAFXZA%23utm_source%3Dsamsung%23utm_medium%3Demail%23utm_campaign%3D01272021_superbowl_t1%23marsLinkCategory%3D__MARSTRACKING__%23MKM_RID%3D__BPNUMBER__%23MKM_MID%3D__DELIVERNAME__%23cid%3D__CID____SEGMENTCODE__%23bpid%3D__BPNUMBER__&amp;afl=https%3A%2F%2Fwww.samsung.com%2Fus%2Ftelevisions-home-theater%2Ftvs%2Fthe-terrace%2F55-class-the-terrace-qled-4k-uhd-hdr-smart-tv-qn55lst7tafxza%2F%3Futm_source%3Dsamsung%26utm_medium%3Demail%26utm_campaign%3D01272021_superbowl_t1%26marsLinkCategory%3D__MARSTRACKING__%26MKM_RID%3D__BPNUMBER__%26MKM_MID%3D__DELIVERNAME__%26cid%3D__CID____SEGMENTCODE__%26bpid%3D__BPNUMBER__&amp;isi=1274679179&amp;ibi=com.samsung.ShopSamsung&amp;ius=samsungestore&amp;ifl=https%3A%2F%2Fwww.samsung.com%2Fus%2Ftelevisions-home-theater%2Ftvs%2Fthe-terrace%2F55-class-the-terrace-qled-4k-uhd-hdr-smart-tv-qn55lst7tafxza%2F%3Futm_source%3Dsamsung%26utm_medium%3Demail%26utm_campaign%3D01272021_superbowl_t1%26marsLinkCategory%3D__MARSTRACKING__%26MKM_RID%3D__BPNUMBER__%26MKM_MID%3D__DELIVERNAME__%26cid%3D__CID____SEGMENTCODE__%26bpid%3D__BPNUMBER__&amp;efr=1</t>
  </si>
  <si>
    <t>https://shopsamsung.page.link?link=https%3A%2F%2Fwww.samsung.com%2Fus%2Ftelevisions-home-theater%2Ftvs%2Fthe-frame%2F32-class-the-frame-qled-hdr-smart-tv-2020-qn32ls03tbfxza%2F%3Futm_source%3Dsamsung%26utm_medium%3Demail%26utm_campaign%3D01272021_superbowl_t1%26marsLinkCategory%3D__MARSTRACKING__%26MKM_RID%3D__BPNUMBER__%26MKM_MID%3D__DELIVERNAME__%26cid%3D__CID____SEGMENTCODE__%26bpid%3D__BPNUMBER__%26iosparam%3Dsamsungestore%25253A%25252F%25252Fopenpdp%252523product%25253DQN32LS03TBFXZA%252523utm_source%25253Dsamsung%252523utm_medium%25253Demail%252523utm_campaign%25253D01272021_superbowl_t1%252523marsLinkCategory%25253D__MARSTRACKING__%252523MKM_RID%25253D__BPNUMBER__%252523MKM_MID%25253D__DELIVERNAME__%252523cid%25253D__CID____SEGMENTCODE__%252523bpid%25253D__BPNUMBER__&amp;utm_source=samsung&amp;utm_medium=email&amp;utm_campaign=01272021_superbowl_t1&amp;marsLinkCategory=__MARSTRACKING__&amp;MKM_RID=__BPNUMBER__&amp;MKM_MID=__DELIVERNAME__&amp;cid=__CID____SEGMENTCODE__&amp;bpid=__BPNUMBER__&amp;apn=com.samsung.ecomm&amp;al=samsungestore%3A%2F%2Fopenpdp%23product%3DQN32LS03TBFXZA%23utm_source%3Dsamsung%23utm_medium%3Demail%23utm_campaign%3D01272021_superbowl_t1%23marsLinkCategory%3D__MARSTRACKING__%23MKM_RID%3D__BPNUMBER__%23MKM_MID%3D__DELIVERNAME__%23cid%3D__CID____SEGMENTCODE__%23bpid%3D__BPNUMBER__&amp;afl=https%3A%2F%2Fwww.samsung.com%2Fus%2Ftelevisions-home-theater%2Ftvs%2Fthe-frame%2F32-class-the-frame-qled-hdr-smart-tv-2020-qn32ls03tbfxza%2F%3Futm_source%3Dsamsung%26utm_medium%3Demail%26utm_campaign%3D01272021_superbowl_t1%26marsLinkCategory%3D__MARSTRACKING__%26MKM_RID%3D__BPNUMBER__%26MKM_MID%3D__DELIVERNAME__%26cid%3D__CID____SEGMENTCODE__%26bpid%3D__BPNUMBER__&amp;isi=1274679179&amp;ibi=com.samsung.ShopSamsung&amp;ius=samsungestore&amp;ifl=https%3A%2F%2Fwww.samsung.com%2Fus%2Ftelevisions-home-theater%2Ftvs%2Fthe-frame%2F32-class-the-frame-qled-hdr-smart-tv-2020-qn32ls03tbfxza%2F%3Futm_source%3Dsamsung%26utm_medium%3Demail%26utm_campaign%3D01272021_superbowl_t1%26marsLinkCategory%3D__MARSTRACKING__%26MKM_RID%3D__BPNUMBER__%26MKM_MID%3D__DELIVERNAME__%26cid%3D__CID____SEGMENTCODE__%26bpid%3D__BPNUMBER__&amp;efr=1</t>
  </si>
  <si>
    <t>https://shopsamsung.page.link?link=https%3A%2F%2Fwww.samsung.com%2Fus%2Ftelevisions-home-theater%2Fhome-theater%2Fsound-bars%2F%3Fkey_category_features%3DQ%2520Series%26utm_source%3Dsamsung%26utm_medium%3Demail%26utm_campaign%3D01272021_superbowl_t1%26marsLinkCategory%3D__MARSTRACKING__%26MKM_RID%3D__BPNUMBER__%26MKM_MID%3D__DELIVERNAME__%26cid%3D__CID____SEGMENTCODE__%26bpid%3D__BPNUMBER__%26iosparam%3Dsamsungestore%25253A%25252F%25252Fopenplp%252523products%25253D%25255BHW-Q60T%25252FZA%25252CHW-Q70T%25252FZA%25252CHW-Q800T%25252FZA%25252CHW-Q900T%25252FZA%25252CHW-Q950T%25252FZA%25255D%252523utm_source%25253Dsamsung%252523utm_medium%25253Demail%252523utm_campaign%25253D01272021_superbowl_t1%252523marsLinkCategory%25253D__MARSTRACKING__%252523MKM_RID%25253D__BPNUMBER__%252523MKM_MID%25253D__DELIVERNAME__%252523cid%25253D__CID____SEGMENTCODE__%252523bpid%25253D__BPNUMBER__&amp;utm_source=samsung&amp;utm_medium=email&amp;utm_campaign=01272021_superbowl_t1&amp;marsLinkCategory=__MARSTRACKING__&amp;MKM_RID=__BPNUMBER__&amp;MKM_MID=__DELIVERNAME__&amp;cid=__CID____SEGMENTCODE__&amp;bpid=__BPNUMBER__&amp;apn=com.samsung.ecomm&amp;al=samsungestore%3A%2F%2Fopenplp%23products%3D%5BHW-Q60T%2FZA%2CHW-Q70T%2FZA%2CHW-Q800T%2FZA%2CHW-Q900T%2FZA%2CHW-Q950T%2FZA%5D%23utm_source%3Dsamsung%23utm_medium%3Demail%23utm_campaign%3D01272021_superbowl_t1%23marsLinkCategory%3D__MARSTRACKING__%23MKM_RID%3D__BPNUMBER__%23MKM_MID%3D__DELIVERNAME__%23cid%3D__CID____SEGMENTCODE__%23bpid%3D__BPNUMBER__&amp;afl=https%3A%2F%2Fwww.samsung.com%2Fus%2Ftelevisions-home-theater%2Fhome-theater%2Fsound-bars%2F%3Fkey_category_features%3DQ%2520Series%26utm_source%3Dsamsung%26utm_medium%3Demail%26utm_campaign%3D01272021_superbowl_t1%26marsLinkCategory%3D__MARSTRACKING__%26MKM_RID%3D__BPNUMBER__%26MKM_MID%3D__DELIVERNAME__%26cid%3D__CID____SEGMENTCODE__%26bpid%3D__BPNUMBER__&amp;isi=1274679179&amp;ibi=com.samsung.ShopSamsung&amp;ius=samsungestore&amp;ifl=https%3A%2F%2Fwww.samsung.com%2Fus%2Ftelevisions-home-theater%2Fhome-theater%2Fsound-bars%2F%3Fkey_category_features%3DQ%2520Series%26utm_source%3Dsamsung%26utm_medium%3Demail%26utm_campaign%3D01272021_superbowl_t1%26marsLinkCategory%3D__MARSTRACKING__%26MKM_RID%3D__BPNUMBER__%26MKM_MID%3D__DELIVERNAME__%26cid%3D__CID____SEGMENTCODE__%26bpid%3D__BPNUMBER__&amp;efr=1</t>
  </si>
  <si>
    <t>https://shopsamsung.page.link?link=https%3A%2F%2Fplay.google.com%2Fstore%2Fapps%2Fdetails%3Fid%3Dcom.samsung.ecomm%26utm_source%3Dsamsung%26utm_medium%3Demail%26utm_campaign%3D01272021_superbowl_t1%26marsLinkCategory%3D__MARSTRACKING__%26MKM_RID%3D__BPNUMBER__%26MKM_MID%3D__DELIVERNAME__%26cid%3D__CID____SEGMENTCODE__%26bpid%3D__BPNUMBER__%26iosparam%3Dsamsungestore%25253A%25252F%25252Fgototab%252523tab%25253D1%252523utm_source%25253Dsamsung%252523utm_medium%25253Demail%252523utm_campaign%25253D01272021_superbowl_t1%252523marsLinkCategory%25253D__MARSTRACKING__%252523MKM_RID%25253D__BPNUMBER__%252523MKM_MID%25253D__DELIVERNAME__%252523cid%25253D__CID____SEGMENTCODE__%252523bpid%25253D__BPNUMBER__&amp;utm_source=samsung&amp;utm_medium=email&amp;utm_campaign=01272021_superbowl_t1&amp;marsLinkCategory=__MARSTRACKING__&amp;MKM_RID=__BPNUMBER__&amp;MKM_MID=__DELIVERNAME__&amp;cid=__CID____SEGMENTCODE__&amp;bpid=__BPNUMBER__&amp;apn=com.samsung.ecomm&amp;al=samsungestore%3A%2F%2Fgototab%23tab%3D1%23utm_source%3Dsamsung%23utm_medium%3Demail%23utm_campaign%3D01272021_superbowl_t1%23marsLinkCategory%3D__MARSTRACKING__%23MKM_RID%3D__BPNUMBER__%23MKM_MID%3D__DELIVERNAME__%23cid%3D__CID____SEGMENTCODE__%23bpid%3D__BPNUMBER__&amp;afl=https%3A%2F%2Fplay.google.com%2Fstore%2Fapps%2Fdetails%3Fid%3Dcom.samsung.ecomm&amp;isi=1274679179&amp;ibi=com.samsung.ShopSamsung&amp;ius=samsungestore&amp;efr=1</t>
  </si>
  <si>
    <t>https://play.google.com/store/apps/details?id=com.samsung.ecomm</t>
  </si>
  <si>
    <t>Name</t>
  </si>
  <si>
    <t>url</t>
  </si>
  <si>
    <t>text</t>
  </si>
  <si>
    <t>subcopy</t>
  </si>
  <si>
    <t>pay_later_url</t>
  </si>
  <si>
    <t>https://www.samsung.com/us/financing/</t>
  </si>
  <si>
    <t>PAY
  LATER.</t>
  </si>
  <si>
    <t>Convenient financing available with $0 down.</t>
  </si>
  <si>
    <t>free_shipping_url</t>
  </si>
  <si>
    <t>https://www.samsung.com/us/support/order-help/#SHIPPINGANDPAYMENTS</t>
  </si>
  <si>
    <t>FREE
SHIPPING.</t>
  </si>
  <si>
    <t>Get your favorite items delivered right to your doorstep.</t>
  </si>
  <si>
    <t>google_play_url</t>
  </si>
  <si>
    <t>https://play.google.com/store/apps/details</t>
  </si>
  <si>
    <t>apple_url</t>
  </si>
  <si>
    <t>https://apps.apple.com/app/apple-store/id1274679179</t>
  </si>
  <si>
    <t>mobile_button_url</t>
  </si>
  <si>
    <t>https://www.samsung.com/us/smartphones/</t>
  </si>
  <si>
    <t>tv_audio_button_url</t>
  </si>
  <si>
    <t>https://www.samsung.com/us/tvs/</t>
  </si>
  <si>
    <t>computing_button_url</t>
  </si>
  <si>
    <t>https://www.samsung.com/us/computing/</t>
  </si>
  <si>
    <t>appliances_button_url</t>
  </si>
  <si>
    <t>https://www.samsung.com/us/home-appliances/</t>
  </si>
  <si>
    <t>weekly_offer_button_url</t>
  </si>
  <si>
    <t>https://www.samsung.com/us/shop/all-deals/</t>
  </si>
  <si>
    <t>facebook_url</t>
  </si>
  <si>
    <t>https://www.facebook.com/SamsungUS</t>
  </si>
  <si>
    <t>instagram_url</t>
  </si>
  <si>
    <t>https://www.instagram.com/samsungus/</t>
  </si>
  <si>
    <t>twitter_url</t>
  </si>
  <si>
    <t>https://twitter.com/samsungus</t>
  </si>
  <si>
    <t>youtube_url</t>
  </si>
  <si>
    <t>https://www.youtube.com/user/samsungmobileusa</t>
  </si>
  <si>
    <t>get_rewarded</t>
  </si>
  <si>
    <t>GET
REWARDED.</t>
  </si>
  <si>
    <t>Earn Samsung points on every purchase.</t>
  </si>
  <si>
    <t>urlsegment</t>
  </si>
  <si>
    <t>marsLinkCategory_type</t>
  </si>
  <si>
    <t>cid_type</t>
  </si>
  <si>
    <t>offerCID</t>
  </si>
  <si>
    <t>earlyAccess</t>
  </si>
  <si>
    <t>mphone:other</t>
  </si>
  <si>
    <t>utm_source</t>
  </si>
  <si>
    <t>samsung</t>
  </si>
  <si>
    <t>mphone:mphone</t>
  </si>
  <si>
    <t>utm_medium</t>
  </si>
  <si>
    <t>email</t>
  </si>
  <si>
    <t>tv:other</t>
  </si>
  <si>
    <t>eml-mb-cph-0121-3138-N2</t>
  </si>
  <si>
    <t>utm_campaign</t>
  </si>
  <si>
    <t>home_app:other</t>
  </si>
  <si>
    <t>marsLinkCategory</t>
  </si>
  <si>
    <t>homeapp:other</t>
  </si>
  <si>
    <t>cid</t>
  </si>
  <si>
    <t>cpu:other</t>
  </si>
  <si>
    <t>sms</t>
  </si>
  <si>
    <t>general:general</t>
  </si>
  <si>
    <t>01132021_palette_reserve_t3_confirmation</t>
  </si>
  <si>
    <t>mphone:tablet</t>
  </si>
  <si>
    <t>holiday_deals_t3_11172020</t>
  </si>
  <si>
    <t>cw_12012020</t>
  </si>
  <si>
    <t>holiday_deals_rev_11182020</t>
  </si>
  <si>
    <t>havequestion</t>
  </si>
  <si>
    <t>Go big for the big game. Save up to $3000 on select TVs for a limited time.</t>
  </si>
  <si>
    <t>Plus, save up to $300 on select soundbars for a limited time.</t>
  </si>
  <si>
    <t>01272021_superbowl_t1</t>
  </si>
  <si>
    <t>eml-brd-mul-0121-3149-EPP</t>
  </si>
  <si>
    <t>eml-brd-mul-0121-3149-Generic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</si>
</sst>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
  </numFmts>
  <fonts count="19" x14ac:knownFonts="1">
    <font>
      <sz val="11"/>
      <color theme="1"/>
      <name val="Calibri"/>
      <family val="2"/>
      <scheme val="minor"/>
    </font>
    <font>
      <sz val="11"/>
      <color rgb="FF9C0006"/>
      <name val="Calibri"/>
      <family val="2"/>
      <scheme val="minor"/>
    </font>
    <font>
      <sz val="11"/>
      <color rgb="FFFF0000"/>
      <name val="Calibri"/>
      <family val="2"/>
      <scheme val="minor"/>
    </font>
    <font>
      <b/>
      <sz val="11"/>
      <color theme="1"/>
      <name val="Calibri"/>
      <family val="2"/>
      <scheme val="minor"/>
    </font>
    <font>
      <sz val="11"/>
      <name val="Calibri"/>
      <family val="2"/>
      <scheme val="minor"/>
    </font>
    <font>
      <u/>
      <sz val="11"/>
      <color theme="10"/>
      <name val="Calibri"/>
      <family val="2"/>
      <scheme val="minor"/>
    </font>
    <font>
      <b/>
      <sz val="11"/>
      <color rgb="FFFF0000"/>
      <name val="Calibri"/>
      <family val="2"/>
      <scheme val="minor"/>
    </font>
    <font>
      <sz val="8"/>
      <color theme="1"/>
      <name val="Calibri"/>
      <family val="2"/>
      <scheme val="minor"/>
    </font>
    <font>
      <vertAlign val="superscript"/>
      <sz val="11"/>
      <color theme="1"/>
      <name val="Calibri"/>
      <family val="2"/>
      <scheme val="minor"/>
    </font>
    <font>
      <sz val="10"/>
      <color theme="1"/>
      <name val="Calibri"/>
      <family val="2"/>
      <scheme val="minor"/>
    </font>
    <font>
      <b/>
      <sz val="11"/>
      <color rgb="FFC00000"/>
      <name val="Century Gothic"/>
      <family val="2"/>
    </font>
    <font>
      <vertAlign val="superscript"/>
      <sz val="16"/>
      <color theme="1"/>
      <name val="Calibri"/>
      <family val="2"/>
      <scheme val="minor"/>
    </font>
    <font>
      <sz val="11"/>
      <color rgb="FFDE350B"/>
      <name val="Segoe UI"/>
      <family val="2"/>
    </font>
    <font>
      <b/>
      <sz val="11"/>
      <color theme="0"/>
      <name val="Calibri"/>
      <family val="2"/>
      <scheme val="minor"/>
    </font>
    <font>
      <b/>
      <sz val="11"/>
      <name val="Calibri"/>
      <family val="2"/>
      <scheme val="minor"/>
    </font>
    <font>
      <b/>
      <sz val="11"/>
      <color theme="2"/>
      <name val="Calibri"/>
      <family val="2"/>
      <scheme val="minor"/>
    </font>
    <font>
      <u/>
      <sz val="11"/>
      <color theme="11"/>
      <name val="Calibri"/>
      <family val="2"/>
      <scheme val="minor"/>
    </font>
    <font>
      <sz val="11"/>
      <color theme="0"/>
      <name val="Calibri"/>
      <family val="2"/>
      <scheme val="minor"/>
    </font>
    <font>
      <sz val="11"/>
      <color rgb="FF172B4D"/>
      <name val="Segoe UI"/>
      <family val="2"/>
    </font>
  </fonts>
  <fills count="11">
    <fill>
      <patternFill patternType="none"/>
    </fill>
    <fill>
      <patternFill patternType="gray125"/>
    </fill>
    <fill>
      <patternFill patternType="solid">
        <fgColor rgb="FFFFC7CE"/>
      </patternFill>
    </fill>
    <fill>
      <patternFill patternType="solid">
        <fgColor theme="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0000"/>
        <bgColor indexed="64"/>
      </patternFill>
    </fill>
    <fill>
      <patternFill patternType="solid">
        <fgColor theme="1"/>
        <bgColor indexed="64"/>
      </patternFill>
    </fill>
    <fill>
      <patternFill patternType="solid">
        <fgColor theme="2" tint="-0.249977111117893"/>
        <bgColor indexed="64"/>
      </patternFill>
    </fill>
    <fill>
      <patternFill patternType="solid">
        <fgColor theme="7" tint="0.79998168889431442"/>
        <bgColor indexed="64"/>
      </patternFill>
    </fill>
  </fills>
  <borders count="1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0" fontId="1" fillId="2" borderId="0" applyNumberFormat="0" applyBorder="0" applyAlignment="0" applyProtection="0"/>
    <xf numFmtId="0" fontId="5" fillId="0" borderId="0" applyNumberFormat="0" applyFill="0" applyBorder="0" applyAlignment="0" applyProtection="0"/>
    <xf numFmtId="0" fontId="16" fillId="0" borderId="0" applyNumberFormat="0" applyFill="0" applyBorder="0" applyAlignment="0" applyProtection="0"/>
    <xf numFmtId="0" fontId="5" fillId="0" borderId="0"/>
  </cellStyleXfs>
  <cellXfs count="93">
    <xf numFmtId="0" fontId="0" fillId="0" borderId="0" xfId="0"/>
    <xf numFmtId="0" fontId="4" fillId="3" borderId="0" xfId="1" applyFont="1" applyFill="1"/>
    <xf numFmtId="0" fontId="3" fillId="5" borderId="4" xfId="0" applyFont="1" applyFill="1" applyBorder="1" applyAlignment="1">
      <alignment horizontal="center" vertical="center"/>
    </xf>
    <xf numFmtId="0" fontId="3" fillId="5" borderId="4" xfId="0" applyFont="1" applyFill="1" applyBorder="1" applyAlignment="1">
      <alignment horizontal="center" vertical="center" wrapText="1"/>
    </xf>
    <xf numFmtId="0" fontId="0" fillId="0" borderId="8" xfId="0" applyFont="1" applyBorder="1" applyAlignment="1">
      <alignment horizontal="center" vertical="center"/>
    </xf>
    <xf numFmtId="0" fontId="9" fillId="0" borderId="4" xfId="0" applyFont="1" applyFill="1" applyBorder="1" applyAlignment="1">
      <alignment horizontal="center" vertical="center"/>
    </xf>
    <xf numFmtId="0" fontId="0" fillId="0" borderId="4" xfId="0" applyBorder="1" applyAlignment="1">
      <alignment horizontal="center" vertical="center"/>
    </xf>
    <xf numFmtId="0" fontId="0" fillId="0" borderId="4" xfId="0" applyBorder="1" applyAlignment="1">
      <alignment horizontal="center" vertical="center" wrapText="1"/>
    </xf>
    <xf numFmtId="0" fontId="4" fillId="0" borderId="0" xfId="0" applyFont="1"/>
    <xf numFmtId="0" fontId="4" fillId="0" borderId="0" xfId="0" applyFont="1" applyAlignment="1">
      <alignment wrapText="1"/>
    </xf>
    <xf numFmtId="0" fontId="3" fillId="0" borderId="0" xfId="0" applyFont="1"/>
    <xf numFmtId="0" fontId="13" fillId="8" borderId="0" xfId="0" applyFont="1" applyFill="1" applyAlignment="1">
      <alignment wrapText="1"/>
    </xf>
    <xf numFmtId="0" fontId="0" fillId="9" borderId="4" xfId="0" applyFill="1" applyBorder="1" applyAlignment="1">
      <alignment wrapText="1"/>
    </xf>
    <xf numFmtId="0" fontId="0" fillId="0" borderId="0" xfId="0" applyAlignment="1">
      <alignment wrapText="1"/>
    </xf>
    <xf numFmtId="0" fontId="13" fillId="9" borderId="4" xfId="0" applyFont="1" applyFill="1" applyBorder="1" applyAlignment="1">
      <alignment wrapText="1"/>
    </xf>
    <xf numFmtId="0" fontId="0" fillId="0" borderId="7" xfId="0" applyFont="1" applyFill="1" applyBorder="1" applyAlignment="1">
      <alignment horizontal="center" vertical="center" wrapText="1"/>
    </xf>
    <xf numFmtId="0" fontId="0" fillId="0" borderId="7" xfId="0" applyFont="1" applyBorder="1" applyAlignment="1">
      <alignment horizontal="center" vertical="center"/>
    </xf>
    <xf numFmtId="0" fontId="0" fillId="0" borderId="5" xfId="0" applyFont="1" applyBorder="1" applyAlignment="1">
      <alignment horizontal="center" vertical="center" wrapText="1"/>
    </xf>
    <xf numFmtId="0" fontId="0" fillId="0" borderId="7" xfId="0" applyFont="1" applyBorder="1" applyAlignment="1">
      <alignment horizontal="center" vertical="center" wrapText="1"/>
    </xf>
    <xf numFmtId="0" fontId="0" fillId="0" borderId="4" xfId="0" applyFont="1" applyBorder="1" applyAlignment="1">
      <alignment horizontal="center" vertical="center"/>
    </xf>
    <xf numFmtId="0" fontId="0" fillId="0" borderId="4" xfId="0" applyFont="1" applyBorder="1" applyAlignment="1">
      <alignment horizontal="center" vertical="center" wrapText="1"/>
    </xf>
    <xf numFmtId="0" fontId="9" fillId="0" borderId="4" xfId="0" applyFont="1" applyBorder="1" applyAlignment="1">
      <alignment horizontal="center" vertical="center"/>
    </xf>
    <xf numFmtId="0" fontId="0" fillId="0" borderId="0" xfId="0" applyAlignment="1">
      <alignment horizontal="center" vertical="center"/>
    </xf>
    <xf numFmtId="0" fontId="0" fillId="6" borderId="0" xfId="0" applyFill="1" applyAlignment="1">
      <alignment horizontal="center" vertical="center" wrapText="1"/>
    </xf>
    <xf numFmtId="0" fontId="0" fillId="0" borderId="0" xfId="0" applyAlignment="1">
      <alignment horizontal="center" vertical="center" wrapText="1"/>
    </xf>
    <xf numFmtId="16" fontId="0" fillId="0" borderId="0" xfId="0" applyNumberFormat="1"/>
    <xf numFmtId="164" fontId="0" fillId="0" borderId="0" xfId="0" applyNumberFormat="1" applyAlignment="1">
      <alignment horizontal="center"/>
    </xf>
    <xf numFmtId="164" fontId="0" fillId="6" borderId="0" xfId="0" applyNumberFormat="1" applyFill="1" applyAlignment="1">
      <alignment horizontal="center"/>
    </xf>
    <xf numFmtId="16" fontId="0" fillId="0" borderId="0" xfId="0" applyNumberFormat="1" applyFill="1"/>
    <xf numFmtId="0" fontId="0" fillId="0" borderId="0" xfId="0" applyFill="1" applyAlignment="1">
      <alignment horizontal="center" vertical="center"/>
    </xf>
    <xf numFmtId="0" fontId="0" fillId="0" borderId="0" xfId="0" applyFill="1"/>
    <xf numFmtId="164" fontId="0" fillId="0" borderId="0" xfId="0" applyNumberFormat="1" applyFill="1" applyAlignment="1">
      <alignment horizontal="center"/>
    </xf>
    <xf numFmtId="164" fontId="0" fillId="0" borderId="0" xfId="0" applyNumberFormat="1" applyFill="1"/>
    <xf numFmtId="0" fontId="4" fillId="3" borderId="0" xfId="0" applyFont="1" applyFill="1" applyAlignment="1">
      <alignment wrapText="1"/>
    </xf>
    <xf numFmtId="0" fontId="15" fillId="8" borderId="0" xfId="1" applyFont="1" applyFill="1"/>
    <xf numFmtId="0" fontId="14" fillId="3" borderId="0" xfId="1" applyFont="1" applyFill="1"/>
    <xf numFmtId="0" fontId="10" fillId="0" borderId="0" xfId="0" applyFont="1" applyAlignment="1">
      <alignment horizontal="center" vertical="center"/>
    </xf>
    <xf numFmtId="0" fontId="6" fillId="0" borderId="4" xfId="0" applyFont="1" applyBorder="1" applyAlignment="1">
      <alignment horizontal="center" vertical="center"/>
    </xf>
    <xf numFmtId="0" fontId="7" fillId="0" borderId="4" xfId="0" applyFont="1" applyBorder="1" applyAlignment="1">
      <alignment horizontal="center" vertical="center" wrapText="1"/>
    </xf>
    <xf numFmtId="0" fontId="5" fillId="0" borderId="0" xfId="2" applyAlignment="1">
      <alignment horizontal="center" vertical="center"/>
    </xf>
    <xf numFmtId="0" fontId="0" fillId="7" borderId="6" xfId="0" applyFill="1" applyBorder="1" applyAlignment="1">
      <alignment horizontal="center" vertical="center" wrapText="1"/>
    </xf>
    <xf numFmtId="0" fontId="5" fillId="0" borderId="4" xfId="2" applyBorder="1" applyAlignment="1">
      <alignment horizontal="center" vertical="center" wrapText="1"/>
    </xf>
    <xf numFmtId="0" fontId="9" fillId="0" borderId="4" xfId="0" applyFont="1" applyBorder="1" applyAlignment="1">
      <alignment horizontal="center" vertical="center" wrapText="1"/>
    </xf>
    <xf numFmtId="0" fontId="5" fillId="0" borderId="4" xfId="2" applyBorder="1" applyAlignment="1">
      <alignment horizontal="center" vertical="center"/>
    </xf>
    <xf numFmtId="0" fontId="0" fillId="0" borderId="0" xfId="0" applyBorder="1" applyAlignment="1">
      <alignment horizontal="center" vertical="center" wrapText="1"/>
    </xf>
    <xf numFmtId="0" fontId="0" fillId="0" borderId="0" xfId="0" applyBorder="1" applyAlignment="1">
      <alignment horizontal="center" vertical="center"/>
    </xf>
    <xf numFmtId="0" fontId="0" fillId="0" borderId="4" xfId="0" applyFill="1" applyBorder="1" applyAlignment="1">
      <alignment horizontal="center" vertical="center" wrapText="1"/>
    </xf>
    <xf numFmtId="0" fontId="9" fillId="10" borderId="4" xfId="0" applyFont="1" applyFill="1" applyBorder="1" applyAlignment="1">
      <alignment horizontal="center" vertical="center" wrapText="1"/>
    </xf>
    <xf numFmtId="0" fontId="0" fillId="0" borderId="0" xfId="0" applyAlignment="1">
      <alignment horizontal="center" vertical="center" wrapText="1"/>
    </xf>
    <xf numFmtId="0" fontId="3" fillId="5" borderId="4" xfId="0" applyFont="1" applyFill="1" applyBorder="1" applyAlignment="1">
      <alignment horizontal="center" vertical="center" wrapText="1"/>
    </xf>
    <xf numFmtId="0" fontId="5" fillId="0" borderId="0" xfId="2"/>
    <xf numFmtId="0" fontId="0" fillId="0" borderId="0" xfId="0" applyAlignment="1"/>
    <xf numFmtId="0" fontId="5" fillId="0" borderId="0" xfId="2" applyAlignment="1"/>
    <xf numFmtId="0" fontId="17" fillId="8" borderId="4" xfId="0" applyFont="1" applyFill="1" applyBorder="1"/>
    <xf numFmtId="0" fontId="17" fillId="8" borderId="4" xfId="0" applyFont="1" applyFill="1" applyBorder="1" applyAlignment="1">
      <alignment horizontal="left"/>
    </xf>
    <xf numFmtId="0" fontId="0" fillId="0" borderId="4" xfId="0" applyBorder="1"/>
    <xf numFmtId="0" fontId="0" fillId="0" borderId="4" xfId="0" applyBorder="1" applyAlignment="1">
      <alignment horizontal="left"/>
    </xf>
    <xf numFmtId="0" fontId="5" fillId="0" borderId="4" xfId="4" applyBorder="1"/>
    <xf numFmtId="0" fontId="0" fillId="0" borderId="4" xfId="0" applyBorder="1" applyAlignment="1">
      <alignment wrapText="1"/>
    </xf>
    <xf numFmtId="0" fontId="16" fillId="0" borderId="4" xfId="3" applyBorder="1"/>
    <xf numFmtId="0" fontId="0" fillId="0" borderId="0" xfId="0" applyAlignment="1">
      <alignment horizontal="left"/>
    </xf>
    <xf numFmtId="0" fontId="18" fillId="0" borderId="0" xfId="0" applyFont="1"/>
    <xf numFmtId="0" fontId="5" fillId="0" borderId="0" xfId="4"/>
    <xf numFmtId="0" fontId="5" fillId="0" borderId="4" xfId="2" applyBorder="1" applyAlignment="1">
      <alignment horizontal="left"/>
    </xf>
    <xf numFmtId="0" fontId="12" fillId="0" borderId="0" xfId="0" applyFont="1" applyAlignment="1">
      <alignment horizontal="left" wrapText="1"/>
    </xf>
    <xf numFmtId="0" fontId="12" fillId="0" borderId="0" xfId="0" applyFont="1" applyAlignment="1">
      <alignment horizontal="left" vertical="center" wrapText="1"/>
    </xf>
    <xf numFmtId="0" fontId="5" fillId="0" borderId="4" xfId="2" applyFill="1" applyBorder="1" applyAlignment="1">
      <alignment vertical="center" wrapText="1"/>
    </xf>
    <xf numFmtId="0" fontId="3" fillId="4" borderId="1"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3" xfId="0" applyFont="1" applyFill="1" applyBorder="1" applyAlignment="1">
      <alignment horizontal="center" vertical="center"/>
    </xf>
    <xf numFmtId="0" fontId="3" fillId="5" borderId="4" xfId="0" applyFont="1" applyFill="1" applyBorder="1" applyAlignment="1">
      <alignment horizontal="center" vertical="center" wrapText="1"/>
    </xf>
    <xf numFmtId="0" fontId="5" fillId="0" borderId="4" xfId="2" applyFill="1" applyBorder="1" applyAlignment="1">
      <alignment horizontal="center" vertical="center"/>
    </xf>
    <xf numFmtId="0" fontId="0" fillId="0" borderId="4" xfId="0" applyFont="1" applyBorder="1" applyAlignment="1">
      <alignment horizontal="center" vertical="center" wrapText="1"/>
    </xf>
    <xf numFmtId="0" fontId="9" fillId="0" borderId="4" xfId="0" applyFont="1" applyBorder="1" applyAlignment="1">
      <alignment horizontal="center" vertical="center"/>
    </xf>
    <xf numFmtId="0" fontId="11" fillId="0" borderId="4" xfId="0" applyFont="1" applyBorder="1" applyAlignment="1">
      <alignment horizontal="center" vertical="center" wrapText="1"/>
    </xf>
    <xf numFmtId="0" fontId="8" fillId="0" borderId="4" xfId="0" applyFont="1" applyBorder="1" applyAlignment="1">
      <alignment horizontal="center" vertical="center" wrapText="1"/>
    </xf>
    <xf numFmtId="0" fontId="0" fillId="0" borderId="5" xfId="0" applyFont="1" applyBorder="1" applyAlignment="1">
      <alignment horizontal="center" vertical="center"/>
    </xf>
    <xf numFmtId="0" fontId="0" fillId="0" borderId="7" xfId="0" applyFont="1" applyBorder="1" applyAlignment="1">
      <alignment horizontal="center" vertical="center"/>
    </xf>
    <xf numFmtId="0" fontId="0" fillId="0" borderId="6" xfId="0" applyBorder="1" applyAlignment="1">
      <alignment horizontal="center" vertical="center"/>
    </xf>
    <xf numFmtId="0" fontId="9" fillId="10" borderId="4" xfId="0" applyFont="1" applyFill="1" applyBorder="1" applyAlignment="1">
      <alignment horizontal="center" vertical="center" wrapText="1"/>
    </xf>
    <xf numFmtId="0" fontId="13" fillId="7" borderId="9" xfId="0" applyFont="1" applyFill="1" applyBorder="1" applyAlignment="1">
      <alignment horizontal="center" vertical="center"/>
    </xf>
    <xf numFmtId="0" fontId="13" fillId="7" borderId="10" xfId="0" applyFont="1" applyFill="1" applyBorder="1" applyAlignment="1">
      <alignment horizontal="center" vertical="center"/>
    </xf>
    <xf numFmtId="0" fontId="13" fillId="7" borderId="11" xfId="0" applyFont="1" applyFill="1" applyBorder="1" applyAlignment="1">
      <alignment horizontal="center" vertical="center"/>
    </xf>
    <xf numFmtId="0" fontId="0" fillId="0" borderId="6" xfId="0" applyFont="1" applyBorder="1" applyAlignment="1">
      <alignment horizontal="center" vertical="center"/>
    </xf>
    <xf numFmtId="0" fontId="5" fillId="0" borderId="5" xfId="2" applyBorder="1" applyAlignment="1">
      <alignment horizontal="center" vertical="center" wrapText="1"/>
    </xf>
    <xf numFmtId="0" fontId="5" fillId="0" borderId="7" xfId="2" applyBorder="1" applyAlignment="1">
      <alignment horizontal="center" vertical="center" wrapText="1"/>
    </xf>
    <xf numFmtId="0" fontId="0" fillId="0" borderId="6" xfId="0" applyFont="1" applyBorder="1" applyAlignment="1">
      <alignment horizontal="center" vertical="center" wrapText="1"/>
    </xf>
    <xf numFmtId="0" fontId="0" fillId="0" borderId="5" xfId="0" applyFont="1" applyBorder="1" applyAlignment="1">
      <alignment horizontal="center" vertical="center" wrapText="1"/>
    </xf>
    <xf numFmtId="0" fontId="0" fillId="0" borderId="7" xfId="0" applyFont="1" applyBorder="1" applyAlignment="1">
      <alignment horizontal="center" vertical="center" wrapText="1"/>
    </xf>
    <xf numFmtId="0" fontId="0" fillId="0" borderId="0" xfId="0" applyAlignment="1">
      <alignment horizontal="center" vertical="center" wrapText="1"/>
    </xf>
    <xf numFmtId="0" fontId="9" fillId="0" borderId="5" xfId="0" applyFont="1" applyBorder="1" applyAlignment="1">
      <alignment horizontal="center" vertical="center" wrapText="1"/>
    </xf>
    <xf numFmtId="0" fontId="9" fillId="0" borderId="7" xfId="0" applyFont="1" applyBorder="1" applyAlignment="1">
      <alignment horizontal="center" vertical="center" wrapText="1"/>
    </xf>
    <xf numFmtId="0" fontId="9" fillId="0" borderId="6" xfId="0" applyFont="1" applyBorder="1" applyAlignment="1">
      <alignment horizontal="center" vertical="center" wrapText="1"/>
    </xf>
  </cellXfs>
  <cellStyles count="5">
    <cellStyle name="Bad" xfId="1" builtinId="27"/>
    <cellStyle name="Followed Hyperlink" xfId="3" builtinId="9"/>
    <cellStyle name="Hyperlink" xfId="2" builtinId="8"/>
    <cellStyle name="Hyperlink 2" xf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jpg"/><Relationship Id="rId2" Type="http://schemas.openxmlformats.org/officeDocument/2006/relationships/image" Target="../media/image3.jp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679450</xdr:colOff>
      <xdr:row>21</xdr:row>
      <xdr:rowOff>34925</xdr:rowOff>
    </xdr:from>
    <xdr:to>
      <xdr:col>1</xdr:col>
      <xdr:colOff>4161000</xdr:colOff>
      <xdr:row>21</xdr:row>
      <xdr:rowOff>2305500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1365250" y="34045525"/>
          <a:ext cx="3481550" cy="2270575"/>
        </a:xfrm>
        <a:prstGeom prst="rect">
          <a:avLst/>
        </a:prstGeom>
      </xdr:spPr>
    </xdr:pic>
    <xdr:clientData/>
  </xdr:twoCellAnchor>
  <xdr:twoCellAnchor editAs="oneCell">
    <xdr:from>
      <xdr:col>1</xdr:col>
      <xdr:colOff>1054100</xdr:colOff>
      <xdr:row>5</xdr:row>
      <xdr:rowOff>330200</xdr:rowOff>
    </xdr:from>
    <xdr:to>
      <xdr:col>1</xdr:col>
      <xdr:colOff>3723409</xdr:colOff>
      <xdr:row>7</xdr:row>
      <xdr:rowOff>3695700</xdr:rowOff>
    </xdr:to>
    <xdr:pic>
      <xdr:nvPicPr>
        <xdr:cNvPr id="6" name="Picture 5">
          <a:extLst>
            <a:ext uri="{FF2B5EF4-FFF2-40B4-BE49-F238E27FC236}">
              <a16:creationId xmlns:a16="http://schemas.microsoft.com/office/drawing/2014/main" id="{C1DBC328-F6FA-E64F-B397-CC56E1A14EB9}"/>
            </a:ext>
          </a:extLst>
        </xdr:cNvPr>
        <xdr:cNvPicPr>
          <a:picLocks noChangeAspect="1"/>
        </xdr:cNvPicPr>
      </xdr:nvPicPr>
      <xdr:blipFill rotWithShape="1">
        <a:blip xmlns:r="http://schemas.openxmlformats.org/officeDocument/2006/relationships" r:embed="rId2"/>
        <a:srcRect l="12251" t="1237" r="10256" b="85468"/>
        <a:stretch/>
      </xdr:blipFill>
      <xdr:spPr>
        <a:xfrm>
          <a:off x="1739900" y="1778000"/>
          <a:ext cx="2669309" cy="4318000"/>
        </a:xfrm>
        <a:prstGeom prst="rect">
          <a:avLst/>
        </a:prstGeom>
      </xdr:spPr>
    </xdr:pic>
    <xdr:clientData/>
  </xdr:twoCellAnchor>
  <xdr:twoCellAnchor editAs="oneCell">
    <xdr:from>
      <xdr:col>1</xdr:col>
      <xdr:colOff>1066800</xdr:colOff>
      <xdr:row>8</xdr:row>
      <xdr:rowOff>330200</xdr:rowOff>
    </xdr:from>
    <xdr:to>
      <xdr:col>1</xdr:col>
      <xdr:colOff>3736109</xdr:colOff>
      <xdr:row>8</xdr:row>
      <xdr:rowOff>3441700</xdr:rowOff>
    </xdr:to>
    <xdr:pic>
      <xdr:nvPicPr>
        <xdr:cNvPr id="7" name="Picture 6">
          <a:extLst>
            <a:ext uri="{FF2B5EF4-FFF2-40B4-BE49-F238E27FC236}">
              <a16:creationId xmlns:a16="http://schemas.microsoft.com/office/drawing/2014/main" id="{72DC31B8-F07A-E640-A813-2282998F889F}"/>
            </a:ext>
          </a:extLst>
        </xdr:cNvPr>
        <xdr:cNvPicPr>
          <a:picLocks noChangeAspect="1"/>
        </xdr:cNvPicPr>
      </xdr:nvPicPr>
      <xdr:blipFill rotWithShape="1">
        <a:blip xmlns:r="http://schemas.openxmlformats.org/officeDocument/2006/relationships" r:embed="rId2"/>
        <a:srcRect l="12251" t="14532" r="10256" b="75888"/>
        <a:stretch/>
      </xdr:blipFill>
      <xdr:spPr>
        <a:xfrm>
          <a:off x="1752600" y="6756400"/>
          <a:ext cx="2669309" cy="3111500"/>
        </a:xfrm>
        <a:prstGeom prst="rect">
          <a:avLst/>
        </a:prstGeom>
      </xdr:spPr>
    </xdr:pic>
    <xdr:clientData/>
  </xdr:twoCellAnchor>
  <xdr:twoCellAnchor editAs="oneCell">
    <xdr:from>
      <xdr:col>1</xdr:col>
      <xdr:colOff>1077191</xdr:colOff>
      <xdr:row>9</xdr:row>
      <xdr:rowOff>469900</xdr:rowOff>
    </xdr:from>
    <xdr:to>
      <xdr:col>1</xdr:col>
      <xdr:colOff>3746500</xdr:colOff>
      <xdr:row>9</xdr:row>
      <xdr:rowOff>3467100</xdr:rowOff>
    </xdr:to>
    <xdr:pic>
      <xdr:nvPicPr>
        <xdr:cNvPr id="8" name="Picture 7">
          <a:extLst>
            <a:ext uri="{FF2B5EF4-FFF2-40B4-BE49-F238E27FC236}">
              <a16:creationId xmlns:a16="http://schemas.microsoft.com/office/drawing/2014/main" id="{2ADB1700-4EFA-1B4F-8511-6B18241C00A8}"/>
            </a:ext>
          </a:extLst>
        </xdr:cNvPr>
        <xdr:cNvPicPr>
          <a:picLocks noChangeAspect="1"/>
        </xdr:cNvPicPr>
      </xdr:nvPicPr>
      <xdr:blipFill rotWithShape="1">
        <a:blip xmlns:r="http://schemas.openxmlformats.org/officeDocument/2006/relationships" r:embed="rId2"/>
        <a:srcRect l="12251" t="24112" r="10256" b="66660"/>
        <a:stretch/>
      </xdr:blipFill>
      <xdr:spPr>
        <a:xfrm>
          <a:off x="1762991" y="10756900"/>
          <a:ext cx="2669309" cy="2997200"/>
        </a:xfrm>
        <a:prstGeom prst="rect">
          <a:avLst/>
        </a:prstGeom>
      </xdr:spPr>
    </xdr:pic>
    <xdr:clientData/>
  </xdr:twoCellAnchor>
  <xdr:twoCellAnchor editAs="oneCell">
    <xdr:from>
      <xdr:col>1</xdr:col>
      <xdr:colOff>1066800</xdr:colOff>
      <xdr:row>10</xdr:row>
      <xdr:rowOff>355600</xdr:rowOff>
    </xdr:from>
    <xdr:to>
      <xdr:col>1</xdr:col>
      <xdr:colOff>3736109</xdr:colOff>
      <xdr:row>10</xdr:row>
      <xdr:rowOff>3378200</xdr:rowOff>
    </xdr:to>
    <xdr:pic>
      <xdr:nvPicPr>
        <xdr:cNvPr id="9" name="Picture 8">
          <a:extLst>
            <a:ext uri="{FF2B5EF4-FFF2-40B4-BE49-F238E27FC236}">
              <a16:creationId xmlns:a16="http://schemas.microsoft.com/office/drawing/2014/main" id="{2F5BC1BA-8402-7940-B12D-0B031C197E7D}"/>
            </a:ext>
          </a:extLst>
        </xdr:cNvPr>
        <xdr:cNvPicPr>
          <a:picLocks noChangeAspect="1"/>
        </xdr:cNvPicPr>
      </xdr:nvPicPr>
      <xdr:blipFill rotWithShape="1">
        <a:blip xmlns:r="http://schemas.openxmlformats.org/officeDocument/2006/relationships" r:embed="rId2"/>
        <a:srcRect l="12251" t="33340" r="10256" b="57354"/>
        <a:stretch/>
      </xdr:blipFill>
      <xdr:spPr>
        <a:xfrm>
          <a:off x="1752600" y="14566900"/>
          <a:ext cx="2669309" cy="3022600"/>
        </a:xfrm>
        <a:prstGeom prst="rect">
          <a:avLst/>
        </a:prstGeom>
      </xdr:spPr>
    </xdr:pic>
    <xdr:clientData/>
  </xdr:twoCellAnchor>
  <xdr:twoCellAnchor editAs="oneCell">
    <xdr:from>
      <xdr:col>1</xdr:col>
      <xdr:colOff>1051791</xdr:colOff>
      <xdr:row>11</xdr:row>
      <xdr:rowOff>330200</xdr:rowOff>
    </xdr:from>
    <xdr:to>
      <xdr:col>1</xdr:col>
      <xdr:colOff>3721100</xdr:colOff>
      <xdr:row>11</xdr:row>
      <xdr:rowOff>3352800</xdr:rowOff>
    </xdr:to>
    <xdr:pic>
      <xdr:nvPicPr>
        <xdr:cNvPr id="10" name="Picture 9">
          <a:extLst>
            <a:ext uri="{FF2B5EF4-FFF2-40B4-BE49-F238E27FC236}">
              <a16:creationId xmlns:a16="http://schemas.microsoft.com/office/drawing/2014/main" id="{82626A86-DD5B-4A4F-AE79-4BE0899A7024}"/>
            </a:ext>
          </a:extLst>
        </xdr:cNvPr>
        <xdr:cNvPicPr>
          <a:picLocks noChangeAspect="1"/>
        </xdr:cNvPicPr>
      </xdr:nvPicPr>
      <xdr:blipFill rotWithShape="1">
        <a:blip xmlns:r="http://schemas.openxmlformats.org/officeDocument/2006/relationships" r:embed="rId2"/>
        <a:srcRect l="12251" t="42646" r="10256" b="48048"/>
        <a:stretch/>
      </xdr:blipFill>
      <xdr:spPr>
        <a:xfrm>
          <a:off x="1737591" y="18237200"/>
          <a:ext cx="2669309" cy="3022600"/>
        </a:xfrm>
        <a:prstGeom prst="rect">
          <a:avLst/>
        </a:prstGeom>
      </xdr:spPr>
    </xdr:pic>
    <xdr:clientData/>
  </xdr:twoCellAnchor>
  <xdr:twoCellAnchor editAs="oneCell">
    <xdr:from>
      <xdr:col>1</xdr:col>
      <xdr:colOff>1031009</xdr:colOff>
      <xdr:row>12</xdr:row>
      <xdr:rowOff>254000</xdr:rowOff>
    </xdr:from>
    <xdr:to>
      <xdr:col>1</xdr:col>
      <xdr:colOff>3700318</xdr:colOff>
      <xdr:row>12</xdr:row>
      <xdr:rowOff>3238500</xdr:rowOff>
    </xdr:to>
    <xdr:pic>
      <xdr:nvPicPr>
        <xdr:cNvPr id="11" name="Picture 10">
          <a:extLst>
            <a:ext uri="{FF2B5EF4-FFF2-40B4-BE49-F238E27FC236}">
              <a16:creationId xmlns:a16="http://schemas.microsoft.com/office/drawing/2014/main" id="{38D81368-2887-294C-87FF-F25D53B91360}"/>
            </a:ext>
          </a:extLst>
        </xdr:cNvPr>
        <xdr:cNvPicPr>
          <a:picLocks noChangeAspect="1"/>
        </xdr:cNvPicPr>
      </xdr:nvPicPr>
      <xdr:blipFill rotWithShape="1">
        <a:blip xmlns:r="http://schemas.openxmlformats.org/officeDocument/2006/relationships" r:embed="rId2"/>
        <a:srcRect l="12251" t="51952" r="10256" b="38859"/>
        <a:stretch/>
      </xdr:blipFill>
      <xdr:spPr>
        <a:xfrm>
          <a:off x="1716809" y="21818600"/>
          <a:ext cx="2669309" cy="2984500"/>
        </a:xfrm>
        <a:prstGeom prst="rect">
          <a:avLst/>
        </a:prstGeom>
      </xdr:spPr>
    </xdr:pic>
    <xdr:clientData/>
  </xdr:twoCellAnchor>
  <xdr:twoCellAnchor editAs="oneCell">
    <xdr:from>
      <xdr:col>1</xdr:col>
      <xdr:colOff>1039091</xdr:colOff>
      <xdr:row>13</xdr:row>
      <xdr:rowOff>203200</xdr:rowOff>
    </xdr:from>
    <xdr:to>
      <xdr:col>1</xdr:col>
      <xdr:colOff>3708400</xdr:colOff>
      <xdr:row>13</xdr:row>
      <xdr:rowOff>4102100</xdr:rowOff>
    </xdr:to>
    <xdr:pic>
      <xdr:nvPicPr>
        <xdr:cNvPr id="12" name="Picture 11">
          <a:extLst>
            <a:ext uri="{FF2B5EF4-FFF2-40B4-BE49-F238E27FC236}">
              <a16:creationId xmlns:a16="http://schemas.microsoft.com/office/drawing/2014/main" id="{A248CD43-5C6F-FB4A-AA49-914F1AF6744F}"/>
            </a:ext>
          </a:extLst>
        </xdr:cNvPr>
        <xdr:cNvPicPr>
          <a:picLocks noChangeAspect="1"/>
        </xdr:cNvPicPr>
      </xdr:nvPicPr>
      <xdr:blipFill rotWithShape="1">
        <a:blip xmlns:r="http://schemas.openxmlformats.org/officeDocument/2006/relationships" r:embed="rId2"/>
        <a:srcRect l="12251" t="61141" r="10256" b="26855"/>
        <a:stretch/>
      </xdr:blipFill>
      <xdr:spPr>
        <a:xfrm>
          <a:off x="1724891" y="25323800"/>
          <a:ext cx="2669309" cy="3898900"/>
        </a:xfrm>
        <a:prstGeom prst="rect">
          <a:avLst/>
        </a:prstGeom>
      </xdr:spPr>
    </xdr:pic>
    <xdr:clientData/>
  </xdr:twoCellAnchor>
  <xdr:twoCellAnchor editAs="oneCell">
    <xdr:from>
      <xdr:col>1</xdr:col>
      <xdr:colOff>777009</xdr:colOff>
      <xdr:row>19</xdr:row>
      <xdr:rowOff>139699</xdr:rowOff>
    </xdr:from>
    <xdr:to>
      <xdr:col>1</xdr:col>
      <xdr:colOff>3886200</xdr:colOff>
      <xdr:row>19</xdr:row>
      <xdr:rowOff>1737328</xdr:rowOff>
    </xdr:to>
    <xdr:pic>
      <xdr:nvPicPr>
        <xdr:cNvPr id="13" name="Picture 12">
          <a:extLst>
            <a:ext uri="{FF2B5EF4-FFF2-40B4-BE49-F238E27FC236}">
              <a16:creationId xmlns:a16="http://schemas.microsoft.com/office/drawing/2014/main" id="{77DDECD1-37CC-5848-A01E-033A039C85C6}"/>
            </a:ext>
          </a:extLst>
        </xdr:cNvPr>
        <xdr:cNvPicPr>
          <a:picLocks noChangeAspect="1"/>
        </xdr:cNvPicPr>
      </xdr:nvPicPr>
      <xdr:blipFill rotWithShape="1">
        <a:blip xmlns:r="http://schemas.openxmlformats.org/officeDocument/2006/relationships" r:embed="rId2"/>
        <a:srcRect l="12251" t="78502" r="10256" b="17275"/>
        <a:stretch/>
      </xdr:blipFill>
      <xdr:spPr>
        <a:xfrm>
          <a:off x="1462809" y="32232599"/>
          <a:ext cx="3109191" cy="1597629"/>
        </a:xfrm>
        <a:prstGeom prst="rect">
          <a:avLst/>
        </a:prstGeom>
      </xdr:spPr>
    </xdr:pic>
    <xdr:clientData/>
  </xdr:twoCellAnchor>
  <xdr:twoCellAnchor editAs="oneCell">
    <xdr:from>
      <xdr:col>1</xdr:col>
      <xdr:colOff>939800</xdr:colOff>
      <xdr:row>16</xdr:row>
      <xdr:rowOff>38100</xdr:rowOff>
    </xdr:from>
    <xdr:to>
      <xdr:col>1</xdr:col>
      <xdr:colOff>3632199</xdr:colOff>
      <xdr:row>18</xdr:row>
      <xdr:rowOff>1847032</xdr:rowOff>
    </xdr:to>
    <xdr:pic>
      <xdr:nvPicPr>
        <xdr:cNvPr id="4" name="Picture 3">
          <a:extLst>
            <a:ext uri="{FF2B5EF4-FFF2-40B4-BE49-F238E27FC236}">
              <a16:creationId xmlns:a16="http://schemas.microsoft.com/office/drawing/2014/main" id="{5DC2E496-663F-8841-8D93-764963776777}"/>
            </a:ext>
          </a:extLst>
        </xdr:cNvPr>
        <xdr:cNvPicPr>
          <a:picLocks noChangeAspect="1"/>
        </xdr:cNvPicPr>
      </xdr:nvPicPr>
      <xdr:blipFill rotWithShape="1">
        <a:blip xmlns:r="http://schemas.openxmlformats.org/officeDocument/2006/relationships" r:embed="rId3"/>
        <a:srcRect t="76946" b="15396"/>
        <a:stretch/>
      </xdr:blipFill>
      <xdr:spPr>
        <a:xfrm>
          <a:off x="1625600" y="29895800"/>
          <a:ext cx="2692399" cy="23804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67</xdr:col>
      <xdr:colOff>83885</xdr:colOff>
      <xdr:row>1</xdr:row>
      <xdr:rowOff>0</xdr:rowOff>
    </xdr:from>
    <xdr:to>
      <xdr:col>68</xdr:col>
      <xdr:colOff>634752</xdr:colOff>
      <xdr:row>56</xdr:row>
      <xdr:rowOff>69690</xdr:rowOff>
    </xdr:to>
    <xdr:pic>
      <xdr:nvPicPr>
        <xdr:cNvPr id="3" name="Picture 2">
          <a:extLst>
            <a:ext uri="{FF2B5EF4-FFF2-40B4-BE49-F238E27FC236}">
              <a16:creationId xmlns:a16="http://schemas.microsoft.com/office/drawing/2014/main" id="{78E40395-6D31-408F-BEFD-3B8868656B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6827405" y="557191"/>
          <a:ext cx="1248531" cy="10649237"/>
        </a:xfrm>
        <a:prstGeom prst="rect">
          <a:avLst/>
        </a:prstGeom>
      </xdr:spPr>
    </xdr:pic>
    <xdr:clientData/>
  </xdr:twoCellAnchor>
  <xdr:twoCellAnchor editAs="oneCell">
    <xdr:from>
      <xdr:col>0</xdr:col>
      <xdr:colOff>0</xdr:colOff>
      <xdr:row>2</xdr:row>
      <xdr:rowOff>127000</xdr:rowOff>
    </xdr:from>
    <xdr:to>
      <xdr:col>2</xdr:col>
      <xdr:colOff>774700</xdr:colOff>
      <xdr:row>134</xdr:row>
      <xdr:rowOff>53890</xdr:rowOff>
    </xdr:to>
    <xdr:pic>
      <xdr:nvPicPr>
        <xdr:cNvPr id="5" name="Picture 4">
          <a:extLst>
            <a:ext uri="{FF2B5EF4-FFF2-40B4-BE49-F238E27FC236}">
              <a16:creationId xmlns:a16="http://schemas.microsoft.com/office/drawing/2014/main" id="{EB152E50-A3F2-134A-A456-3B1CB8468C2B}"/>
            </a:ext>
          </a:extLst>
        </xdr:cNvPr>
        <xdr:cNvPicPr>
          <a:picLocks noChangeAspect="1"/>
        </xdr:cNvPicPr>
      </xdr:nvPicPr>
      <xdr:blipFill>
        <a:blip xmlns:r="http://schemas.openxmlformats.org/officeDocument/2006/relationships" r:embed="rId2"/>
        <a:stretch>
          <a:fillRect/>
        </a:stretch>
      </xdr:blipFill>
      <xdr:spPr>
        <a:xfrm>
          <a:off x="0" y="508000"/>
          <a:ext cx="2171700" cy="25072890"/>
        </a:xfrm>
        <a:prstGeom prst="rect">
          <a:avLst/>
        </a:prstGeom>
      </xdr:spPr>
    </xdr:pic>
    <xdr:clientData/>
  </xdr:twoCellAnchor>
  <xdr:twoCellAnchor editAs="oneCell">
    <xdr:from>
      <xdr:col>2</xdr:col>
      <xdr:colOff>1193800</xdr:colOff>
      <xdr:row>2</xdr:row>
      <xdr:rowOff>127000</xdr:rowOff>
    </xdr:from>
    <xdr:to>
      <xdr:col>6</xdr:col>
      <xdr:colOff>101600</xdr:colOff>
      <xdr:row>137</xdr:row>
      <xdr:rowOff>64318</xdr:rowOff>
    </xdr:to>
    <xdr:pic>
      <xdr:nvPicPr>
        <xdr:cNvPr id="6" name="Picture 5">
          <a:extLst>
            <a:ext uri="{FF2B5EF4-FFF2-40B4-BE49-F238E27FC236}">
              <a16:creationId xmlns:a16="http://schemas.microsoft.com/office/drawing/2014/main" id="{F5419D93-9FDA-8547-B10F-2341E9570D2D}"/>
            </a:ext>
          </a:extLst>
        </xdr:cNvPr>
        <xdr:cNvPicPr>
          <a:picLocks noChangeAspect="1"/>
        </xdr:cNvPicPr>
      </xdr:nvPicPr>
      <xdr:blipFill>
        <a:blip xmlns:r="http://schemas.openxmlformats.org/officeDocument/2006/relationships" r:embed="rId3"/>
        <a:stretch>
          <a:fillRect/>
        </a:stretch>
      </xdr:blipFill>
      <xdr:spPr>
        <a:xfrm>
          <a:off x="2590800" y="508000"/>
          <a:ext cx="2209800" cy="2565481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qitfp01/Public/Users/mlibby/Documents/Samsung%20(SAM)/Ad%20Hocs/(UZ)%20MBL%20Noble%20Zero%202%20Launch/ZenNoble_Launch_URLMatrix_08171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clientnet.merkleinc.com/Documents%20and%20Settings/laschneider/Local%20Settings/Temporary%20Internet%20Files/Content.Outlook/IEL6F5CC/Samsung%20Link%20Tagging%20CW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clientnet.merkleinc.com/samsung/Campaigns/Campaigns%20Document%20Library/Campaign%20Docs/Samsung%20USA/(90)%20CBD-%20Mother's%20Day/SAM_90_CWS_110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clientnet.merkleinc.com/samsung/Campaigns/Campaigns%20Document%20Library/Campaign%20Docs/Samsung%20USA/(9F)%20STA%20Survey/SAM_9F_CWS_1106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clientnet.merkleinc.com/Users/ahand/Desktop/ET_SAM_ES_CWS_201301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nk Info"/>
      <sheetName val="dbData"/>
    </sheetNames>
    <sheetDataSet>
      <sheetData sheetId="0"/>
      <sheetData sheetId="1">
        <row r="1">
          <cell r="A1" t="str">
            <v>Select Category</v>
          </cell>
        </row>
        <row r="2">
          <cell r="A2" t="str">
            <v>Cameras and Camcorders:::Camcorders</v>
          </cell>
        </row>
        <row r="3">
          <cell r="A3" t="str">
            <v>Cameras and Camcorders:::Compact</v>
          </cell>
          <cell r="B3" t="str">
            <v>Cameras and Camcorders</v>
          </cell>
          <cell r="C3" t="str">
            <v>Compact</v>
          </cell>
          <cell r="D3">
            <v>2</v>
          </cell>
          <cell r="E3" t="str">
            <v>camera:compact</v>
          </cell>
        </row>
        <row r="4">
          <cell r="A4" t="str">
            <v>Cameras and Camcorders:::Digital Cameras</v>
          </cell>
          <cell r="B4" t="str">
            <v>Cameras and Camcorders</v>
          </cell>
          <cell r="C4" t="str">
            <v>Digital Cameras</v>
          </cell>
          <cell r="D4">
            <v>3</v>
          </cell>
          <cell r="E4" t="str">
            <v>camera:digital</v>
          </cell>
        </row>
        <row r="5">
          <cell r="A5" t="str">
            <v>Cameras and Camcorders:::NV Series</v>
          </cell>
          <cell r="B5" t="str">
            <v>Cameras and Camcorders</v>
          </cell>
          <cell r="C5" t="str">
            <v>NV Series</v>
          </cell>
          <cell r="D5">
            <v>4</v>
          </cell>
          <cell r="E5" t="str">
            <v>camera:nv_s</v>
          </cell>
        </row>
        <row r="6">
          <cell r="A6" t="str">
            <v>Cameras and Camcorders:::NX Series</v>
          </cell>
          <cell r="B6" t="str">
            <v>Cameras and Camcorders</v>
          </cell>
          <cell r="C6" t="str">
            <v>NX Series</v>
          </cell>
          <cell r="D6">
            <v>5</v>
          </cell>
          <cell r="E6" t="str">
            <v>camera:nx_s</v>
          </cell>
        </row>
        <row r="7">
          <cell r="A7" t="str">
            <v>Cameras and Camcorders:::Other</v>
          </cell>
          <cell r="B7" t="str">
            <v>Cameras and Camcorders</v>
          </cell>
          <cell r="C7" t="str">
            <v>Other</v>
          </cell>
          <cell r="D7">
            <v>6</v>
          </cell>
          <cell r="E7" t="str">
            <v>camera:other</v>
          </cell>
        </row>
        <row r="8">
          <cell r="A8" t="str">
            <v>Cameras and Camcorders:::TL Series</v>
          </cell>
          <cell r="B8" t="str">
            <v>Cameras and Camcorders</v>
          </cell>
          <cell r="C8" t="str">
            <v>TL Series</v>
          </cell>
          <cell r="D8">
            <v>7</v>
          </cell>
          <cell r="E8" t="str">
            <v>camera:tl_s</v>
          </cell>
        </row>
        <row r="9">
          <cell r="A9" t="str">
            <v>Computers and Peripherals:::LCD</v>
          </cell>
          <cell r="B9" t="str">
            <v>Computers and Peripherals</v>
          </cell>
          <cell r="C9" t="str">
            <v>LCD</v>
          </cell>
          <cell r="D9">
            <v>8</v>
          </cell>
          <cell r="E9" t="str">
            <v>cpu:lcd</v>
          </cell>
        </row>
        <row r="10">
          <cell r="A10" t="str">
            <v>Computers and Peripherals:::LCD Monitor</v>
          </cell>
          <cell r="B10" t="str">
            <v>Computers and Peripherals</v>
          </cell>
          <cell r="C10" t="str">
            <v>LCD Monitor</v>
          </cell>
          <cell r="D10">
            <v>9</v>
          </cell>
          <cell r="E10" t="str">
            <v>cpu:lcd_m</v>
          </cell>
        </row>
        <row r="11">
          <cell r="A11" t="str">
            <v>Computers and Peripherals:::Netbooks</v>
          </cell>
          <cell r="B11" t="str">
            <v>Computers and Peripherals</v>
          </cell>
          <cell r="C11" t="str">
            <v>Netbooks</v>
          </cell>
          <cell r="D11">
            <v>10</v>
          </cell>
          <cell r="E11" t="str">
            <v>cpu:netbook</v>
          </cell>
        </row>
        <row r="12">
          <cell r="A12" t="str">
            <v>Computers and Peripherals:::Notebooks</v>
          </cell>
          <cell r="B12" t="str">
            <v>Computers and Peripherals</v>
          </cell>
          <cell r="C12" t="str">
            <v>Notebooks</v>
          </cell>
          <cell r="D12">
            <v>11</v>
          </cell>
          <cell r="E12" t="str">
            <v>cpu:notebook</v>
          </cell>
        </row>
        <row r="13">
          <cell r="A13" t="str">
            <v>Computers and Peripherals:::Other</v>
          </cell>
          <cell r="B13" t="str">
            <v>Computers and Peripherals</v>
          </cell>
          <cell r="C13" t="str">
            <v>Other</v>
          </cell>
          <cell r="D13">
            <v>12</v>
          </cell>
          <cell r="E13" t="str">
            <v>cpu:other</v>
          </cell>
        </row>
        <row r="14">
          <cell r="A14" t="str">
            <v>Computers and Peripherals:::Portable</v>
          </cell>
          <cell r="B14" t="str">
            <v>Computers and Peripherals</v>
          </cell>
          <cell r="C14" t="str">
            <v>Portable</v>
          </cell>
          <cell r="D14">
            <v>13</v>
          </cell>
          <cell r="E14" t="str">
            <v>cpu:portable</v>
          </cell>
        </row>
        <row r="15">
          <cell r="A15" t="str">
            <v>Computers and Peripherals:::Premium</v>
          </cell>
          <cell r="B15" t="str">
            <v>Computers and Peripherals</v>
          </cell>
          <cell r="C15" t="str">
            <v>Premium</v>
          </cell>
          <cell r="D15">
            <v>14</v>
          </cell>
          <cell r="E15" t="str">
            <v>cpu:premium</v>
          </cell>
        </row>
        <row r="16">
          <cell r="A16" t="str">
            <v>Computers and Peripherals:::Professional</v>
          </cell>
          <cell r="B16" t="str">
            <v>Computers and Peripherals</v>
          </cell>
          <cell r="C16" t="str">
            <v>Professional</v>
          </cell>
          <cell r="D16">
            <v>15</v>
          </cell>
          <cell r="E16" t="str">
            <v>cpu:pro</v>
          </cell>
        </row>
        <row r="17">
          <cell r="A17" t="str">
            <v>Computers and Peripherals:::Ultra Mobile PCs</v>
          </cell>
          <cell r="B17" t="str">
            <v>Computers and Peripherals</v>
          </cell>
          <cell r="C17" t="str">
            <v>Ultra Mobile PCs</v>
          </cell>
          <cell r="D17">
            <v>16</v>
          </cell>
          <cell r="E17" t="str">
            <v>cpu:ultra_mobile</v>
          </cell>
        </row>
        <row r="18">
          <cell r="A18" t="str">
            <v>Home Appliance:::Dishwashers</v>
          </cell>
          <cell r="B18" t="str">
            <v>Home Appliance</v>
          </cell>
          <cell r="C18" t="str">
            <v>Dishwashers</v>
          </cell>
          <cell r="D18">
            <v>17</v>
          </cell>
          <cell r="E18" t="str">
            <v>home_app:dish_w</v>
          </cell>
        </row>
        <row r="19">
          <cell r="A19" t="str">
            <v>Home Appliance:::Dryers</v>
          </cell>
          <cell r="B19" t="str">
            <v>Home Appliance</v>
          </cell>
          <cell r="C19" t="str">
            <v>Dryers</v>
          </cell>
          <cell r="D19">
            <v>18</v>
          </cell>
          <cell r="E19" t="str">
            <v>home_app:dryer</v>
          </cell>
        </row>
        <row r="20">
          <cell r="A20" t="str">
            <v>Home Appliance:::Electric Range</v>
          </cell>
          <cell r="B20" t="str">
            <v>Home Appliance</v>
          </cell>
          <cell r="C20" t="str">
            <v>Electric Range</v>
          </cell>
          <cell r="D20">
            <v>19</v>
          </cell>
          <cell r="E20" t="str">
            <v>home_app:ele_range</v>
          </cell>
        </row>
        <row r="21">
          <cell r="A21" t="str">
            <v>Home Appliance:::Microwaves</v>
          </cell>
          <cell r="B21" t="str">
            <v>Home Appliance</v>
          </cell>
          <cell r="C21" t="str">
            <v>Microwaves</v>
          </cell>
          <cell r="D21">
            <v>20</v>
          </cell>
          <cell r="E21" t="str">
            <v>home_app:microwave</v>
          </cell>
        </row>
        <row r="22">
          <cell r="A22" t="str">
            <v>Home Appliance:::Other</v>
          </cell>
          <cell r="B22" t="str">
            <v>Home Appliance</v>
          </cell>
          <cell r="C22" t="str">
            <v>Other</v>
          </cell>
          <cell r="D22">
            <v>21</v>
          </cell>
          <cell r="E22" t="str">
            <v>home_app:other</v>
          </cell>
        </row>
        <row r="23">
          <cell r="A23" t="str">
            <v>Home Appliance:::Over the Range</v>
          </cell>
          <cell r="B23" t="str">
            <v>Home Appliance</v>
          </cell>
          <cell r="C23" t="str">
            <v>Over the Range</v>
          </cell>
          <cell r="D23">
            <v>22</v>
          </cell>
          <cell r="E23" t="str">
            <v>home_app:over_r</v>
          </cell>
        </row>
        <row r="24">
          <cell r="A24" t="str">
            <v>Home Appliance:::Ranges</v>
          </cell>
          <cell r="B24" t="str">
            <v>Home Appliance</v>
          </cell>
          <cell r="C24" t="str">
            <v>Ranges</v>
          </cell>
          <cell r="D24">
            <v>23</v>
          </cell>
          <cell r="E24" t="str">
            <v>home_app:range</v>
          </cell>
        </row>
        <row r="25">
          <cell r="A25" t="str">
            <v>Home Appliance:::Refrigerators</v>
          </cell>
          <cell r="B25" t="str">
            <v>Home Appliance</v>
          </cell>
          <cell r="C25" t="str">
            <v>Refrigerators</v>
          </cell>
          <cell r="D25">
            <v>24</v>
          </cell>
          <cell r="E25" t="str">
            <v>home_app:frig</v>
          </cell>
        </row>
        <row r="26">
          <cell r="A26" t="str">
            <v>Home Appliance:::Side by Side</v>
          </cell>
          <cell r="B26" t="str">
            <v>Home Appliance</v>
          </cell>
          <cell r="C26" t="str">
            <v>Side by Side</v>
          </cell>
          <cell r="D26">
            <v>25</v>
          </cell>
          <cell r="E26" t="str">
            <v>home_app:s_by_s</v>
          </cell>
        </row>
        <row r="27">
          <cell r="A27" t="str">
            <v>Home Appliance:::Washers</v>
          </cell>
          <cell r="B27" t="str">
            <v>Home Appliance</v>
          </cell>
          <cell r="C27" t="str">
            <v>Washers</v>
          </cell>
          <cell r="D27">
            <v>26</v>
          </cell>
          <cell r="E27" t="str">
            <v>home_app:washer</v>
          </cell>
        </row>
        <row r="28">
          <cell r="A28" t="str">
            <v>MP3 and Audio/Video:::Blu-ray Players</v>
          </cell>
          <cell r="B28" t="str">
            <v>MP3 and Audio/Video</v>
          </cell>
          <cell r="C28" t="str">
            <v>Blu-ray Players</v>
          </cell>
          <cell r="D28">
            <v>35</v>
          </cell>
          <cell r="E28" t="str">
            <v>av:blu_ray</v>
          </cell>
        </row>
        <row r="29">
          <cell r="A29" t="str">
            <v>MP3 and Audio/Video:::Conference Room</v>
          </cell>
          <cell r="B29" t="str">
            <v>MP3 and Audio/Video</v>
          </cell>
          <cell r="C29" t="str">
            <v>Conference Room</v>
          </cell>
          <cell r="D29">
            <v>36</v>
          </cell>
          <cell r="E29" t="str">
            <v>av:conf_room</v>
          </cell>
        </row>
        <row r="30">
          <cell r="A30" t="str">
            <v>MP3 and Audio/Video:::DVD Players</v>
          </cell>
          <cell r="B30" t="str">
            <v>MP3 and Audio/Video</v>
          </cell>
          <cell r="C30" t="str">
            <v>DVD Players</v>
          </cell>
          <cell r="D30">
            <v>37</v>
          </cell>
          <cell r="E30" t="str">
            <v>av:dvd</v>
          </cell>
        </row>
        <row r="31">
          <cell r="A31" t="str">
            <v>MP3 and Audio/Video:::Home Theatre Systems</v>
          </cell>
          <cell r="B31" t="str">
            <v>MP3 and Audio/Video</v>
          </cell>
          <cell r="C31" t="str">
            <v>Home Theatre Systems</v>
          </cell>
          <cell r="D31">
            <v>38</v>
          </cell>
          <cell r="E31" t="str">
            <v>av:h_theatre</v>
          </cell>
        </row>
        <row r="32">
          <cell r="A32" t="str">
            <v>MP3 and Audio/Video:::MP3 Players</v>
          </cell>
          <cell r="B32" t="str">
            <v>MP3 and Audio/Video</v>
          </cell>
          <cell r="C32" t="str">
            <v>MP3 Players</v>
          </cell>
          <cell r="D32">
            <v>39</v>
          </cell>
          <cell r="E32" t="str">
            <v>av:mp3</v>
          </cell>
        </row>
        <row r="33">
          <cell r="A33" t="str">
            <v>MP3 and Audio/Video:::Other</v>
          </cell>
          <cell r="B33" t="str">
            <v>MP3 and Audio/Video</v>
          </cell>
          <cell r="C33" t="str">
            <v>Other</v>
          </cell>
          <cell r="D33">
            <v>40</v>
          </cell>
          <cell r="E33" t="str">
            <v>av:other</v>
          </cell>
        </row>
        <row r="34">
          <cell r="A34" t="str">
            <v>Mobile Phones:::AT&amp;T Cell Phones</v>
          </cell>
          <cell r="B34" t="str">
            <v>Mobile Phones</v>
          </cell>
          <cell r="C34" t="str">
            <v>AT&amp;T Cell Phones</v>
          </cell>
          <cell r="D34">
            <v>27</v>
          </cell>
          <cell r="E34" t="str">
            <v>mphone:att</v>
          </cell>
        </row>
        <row r="35">
          <cell r="A35" t="str">
            <v>Mobile Phones:::Mobile Phones</v>
          </cell>
          <cell r="B35" t="str">
            <v>Mobile Phones</v>
          </cell>
          <cell r="C35" t="str">
            <v>Mobile Phones</v>
          </cell>
          <cell r="D35">
            <v>28</v>
          </cell>
          <cell r="E35" t="str">
            <v>mphone:mphone</v>
          </cell>
        </row>
        <row r="36">
          <cell r="A36" t="str">
            <v>Mobile Phones:::More Cell Phone Providers</v>
          </cell>
          <cell r="B36" t="str">
            <v>Mobile Phones</v>
          </cell>
          <cell r="C36" t="str">
            <v>More Cell Phone Providers</v>
          </cell>
          <cell r="D36">
            <v>29</v>
          </cell>
          <cell r="E36" t="str">
            <v>mphone:more</v>
          </cell>
        </row>
        <row r="37">
          <cell r="A37" t="str">
            <v>Mobile Phones:::Other</v>
          </cell>
          <cell r="B37" t="str">
            <v>Mobile Phones</v>
          </cell>
          <cell r="C37" t="str">
            <v>Other</v>
          </cell>
          <cell r="D37">
            <v>30</v>
          </cell>
          <cell r="E37" t="str">
            <v>mphone:other</v>
          </cell>
        </row>
        <row r="38">
          <cell r="A38" t="str">
            <v>Mobile Phones:::Sprint Cell Phones</v>
          </cell>
          <cell r="B38" t="str">
            <v>Mobile Phones</v>
          </cell>
          <cell r="C38" t="str">
            <v>Sprint Cell Phones</v>
          </cell>
          <cell r="D38">
            <v>31</v>
          </cell>
          <cell r="E38" t="str">
            <v>mphone:sprint</v>
          </cell>
        </row>
        <row r="39">
          <cell r="A39" t="str">
            <v>Mobile Phones:::T-Mobile Cell Phones</v>
          </cell>
          <cell r="B39" t="str">
            <v>Mobile Phones</v>
          </cell>
          <cell r="C39" t="str">
            <v>T-Mobile Cell Phones</v>
          </cell>
          <cell r="D39">
            <v>33</v>
          </cell>
          <cell r="E39" t="str">
            <v>mphone:t_mobile</v>
          </cell>
        </row>
        <row r="40">
          <cell r="A40" t="str">
            <v>Mobile Phones:::Tablets</v>
          </cell>
          <cell r="B40" t="str">
            <v>Mobile Phones</v>
          </cell>
          <cell r="C40" t="str">
            <v>Tablets</v>
          </cell>
          <cell r="D40">
            <v>32</v>
          </cell>
          <cell r="E40" t="str">
            <v>mphone:tablet</v>
          </cell>
        </row>
        <row r="41">
          <cell r="A41" t="str">
            <v>Mobile Phones:::Verizon Wireless Cell Phones</v>
          </cell>
          <cell r="B41" t="str">
            <v>Mobile Phones</v>
          </cell>
          <cell r="C41" t="str">
            <v>Verizon Wireless Cell Phones</v>
          </cell>
          <cell r="D41">
            <v>34</v>
          </cell>
          <cell r="E41" t="str">
            <v>mphone:verizon</v>
          </cell>
        </row>
        <row r="42">
          <cell r="A42" t="str">
            <v>Printer:::Black and White Multifunction Printer</v>
          </cell>
          <cell r="B42" t="str">
            <v>Printer</v>
          </cell>
          <cell r="C42" t="str">
            <v>Black and White Multifunction Printer</v>
          </cell>
          <cell r="D42">
            <v>41</v>
          </cell>
          <cell r="E42" t="str">
            <v>print:bw</v>
          </cell>
        </row>
        <row r="43">
          <cell r="A43" t="str">
            <v>Printer:::Color Laser Printer</v>
          </cell>
          <cell r="B43" t="str">
            <v>Printer</v>
          </cell>
          <cell r="C43" t="str">
            <v>Color Laser Printer</v>
          </cell>
          <cell r="D43">
            <v>42</v>
          </cell>
          <cell r="E43" t="str">
            <v>print:c_laser</v>
          </cell>
        </row>
        <row r="44">
          <cell r="A44" t="str">
            <v>Printer:::Color Multifunction Laser Printers</v>
          </cell>
          <cell r="B44" t="str">
            <v>Printer</v>
          </cell>
          <cell r="C44" t="str">
            <v>Color Multifunction Laser Printers</v>
          </cell>
          <cell r="D44">
            <v>43</v>
          </cell>
          <cell r="E44" t="str">
            <v>print:mf_laser</v>
          </cell>
        </row>
        <row r="45">
          <cell r="A45" t="str">
            <v>Printer:::Other</v>
          </cell>
          <cell r="B45" t="str">
            <v>Printer</v>
          </cell>
          <cell r="C45" t="str">
            <v>Other</v>
          </cell>
          <cell r="D45">
            <v>44</v>
          </cell>
          <cell r="E45" t="str">
            <v>print:other</v>
          </cell>
        </row>
        <row r="46">
          <cell r="A46" t="str">
            <v>Televisions:::LCD TV</v>
          </cell>
          <cell r="B46" t="str">
            <v>Televisions</v>
          </cell>
          <cell r="C46" t="str">
            <v>LCD TV</v>
          </cell>
          <cell r="D46">
            <v>45</v>
          </cell>
          <cell r="E46" t="str">
            <v>tv:lcd</v>
          </cell>
        </row>
        <row r="47">
          <cell r="A47" t="str">
            <v>Televisions:::LED TV</v>
          </cell>
          <cell r="B47" t="str">
            <v>Televisions</v>
          </cell>
          <cell r="C47" t="str">
            <v>LED TV</v>
          </cell>
          <cell r="D47">
            <v>46</v>
          </cell>
          <cell r="E47" t="str">
            <v>tv:led</v>
          </cell>
        </row>
        <row r="48">
          <cell r="A48" t="str">
            <v>Televisions:::Other</v>
          </cell>
          <cell r="B48" t="str">
            <v>Televisions</v>
          </cell>
          <cell r="C48" t="str">
            <v>Other</v>
          </cell>
          <cell r="D48">
            <v>47</v>
          </cell>
          <cell r="E48" t="str">
            <v>tv:other</v>
          </cell>
        </row>
        <row r="49">
          <cell r="A49" t="str">
            <v>Televisions:::Plasma TV</v>
          </cell>
          <cell r="B49" t="str">
            <v>Televisions</v>
          </cell>
          <cell r="C49" t="str">
            <v>Plasma TV</v>
          </cell>
          <cell r="D49">
            <v>48</v>
          </cell>
          <cell r="E49" t="str">
            <v>tv:plasma</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mpaign Overview"/>
      <sheetName val="ET URLs"/>
      <sheetName val="ET Variables"/>
      <sheetName val="Models"/>
      <sheetName val="iProof"/>
      <sheetName val="List Processing"/>
      <sheetName val="Origins"/>
      <sheetName val="dbData"/>
      <sheetName val="IIR Checklist"/>
      <sheetName val="URLs"/>
      <sheetName val="Variables"/>
      <sheetName val="eproof"/>
      <sheetName val="se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A1" t="str">
            <v>Select Category</v>
          </cell>
        </row>
        <row r="2">
          <cell r="A2" t="str">
            <v>Apps:::Apps</v>
          </cell>
          <cell r="B2" t="str">
            <v>Apps</v>
          </cell>
          <cell r="C2" t="str">
            <v>Apps</v>
          </cell>
          <cell r="D2">
            <v>53</v>
          </cell>
          <cell r="E2" t="str">
            <v>apps:apps</v>
          </cell>
        </row>
        <row r="3">
          <cell r="A3" t="str">
            <v>Cameras and Camcorders:::Camcorders</v>
          </cell>
          <cell r="B3" t="str">
            <v>Cameras and Camcorders</v>
          </cell>
          <cell r="C3" t="str">
            <v>Camcorders</v>
          </cell>
          <cell r="D3">
            <v>1</v>
          </cell>
          <cell r="E3" t="str">
            <v>camera:camcord</v>
          </cell>
        </row>
        <row r="4">
          <cell r="A4" t="str">
            <v>Cameras and Camcorders:::Compact</v>
          </cell>
          <cell r="B4" t="str">
            <v>Cameras and Camcorders</v>
          </cell>
          <cell r="C4" t="str">
            <v>Compact</v>
          </cell>
          <cell r="D4">
            <v>2</v>
          </cell>
          <cell r="E4" t="str">
            <v>camera:compact</v>
          </cell>
        </row>
        <row r="5">
          <cell r="A5" t="str">
            <v>Cameras and Camcorders:::Digital Cameras</v>
          </cell>
          <cell r="B5" t="str">
            <v>Cameras and Camcorders</v>
          </cell>
          <cell r="C5" t="str">
            <v>Digital Cameras</v>
          </cell>
          <cell r="D5">
            <v>3</v>
          </cell>
          <cell r="E5" t="str">
            <v>camera:digital</v>
          </cell>
        </row>
        <row r="6">
          <cell r="A6" t="str">
            <v>Cameras and Camcorders:::NV Series</v>
          </cell>
          <cell r="B6" t="str">
            <v>Cameras and Camcorders</v>
          </cell>
          <cell r="C6" t="str">
            <v>NV Series</v>
          </cell>
          <cell r="D6">
            <v>4</v>
          </cell>
          <cell r="E6" t="str">
            <v>camera:nv_s</v>
          </cell>
        </row>
        <row r="7">
          <cell r="A7" t="str">
            <v>Cameras and Camcorders:::NX Series</v>
          </cell>
          <cell r="B7" t="str">
            <v>Cameras and Camcorders</v>
          </cell>
          <cell r="C7" t="str">
            <v>NX Series</v>
          </cell>
          <cell r="D7">
            <v>5</v>
          </cell>
          <cell r="E7" t="str">
            <v>camera:nx_s</v>
          </cell>
        </row>
        <row r="8">
          <cell r="A8" t="str">
            <v>Cameras and Camcorders:::Other</v>
          </cell>
          <cell r="B8" t="str">
            <v>Cameras and Camcorders</v>
          </cell>
          <cell r="C8" t="str">
            <v>Other</v>
          </cell>
          <cell r="D8">
            <v>6</v>
          </cell>
          <cell r="E8" t="str">
            <v>camera:other</v>
          </cell>
        </row>
        <row r="9">
          <cell r="A9" t="str">
            <v>Cameras and Camcorders:::TL Series</v>
          </cell>
          <cell r="B9" t="str">
            <v>Cameras and Camcorders</v>
          </cell>
          <cell r="C9" t="str">
            <v>TL Series</v>
          </cell>
          <cell r="D9">
            <v>7</v>
          </cell>
          <cell r="E9" t="str">
            <v>camera:tl_s</v>
          </cell>
        </row>
        <row r="10">
          <cell r="A10" t="str">
            <v>Computers and Peripherals:::LCD</v>
          </cell>
          <cell r="B10" t="str">
            <v>Computers and Peripherals</v>
          </cell>
          <cell r="C10" t="str">
            <v>LCD</v>
          </cell>
          <cell r="D10">
            <v>8</v>
          </cell>
          <cell r="E10" t="str">
            <v>cpu:lcd</v>
          </cell>
        </row>
        <row r="11">
          <cell r="A11" t="str">
            <v>Computers and Peripherals:::LCD Monitor</v>
          </cell>
          <cell r="B11" t="str">
            <v>Computers and Peripherals</v>
          </cell>
          <cell r="C11" t="str">
            <v>LCD Monitor</v>
          </cell>
          <cell r="D11">
            <v>9</v>
          </cell>
          <cell r="E11" t="str">
            <v>cpu:lcd_m</v>
          </cell>
        </row>
        <row r="12">
          <cell r="A12" t="str">
            <v>Computers and Peripherals:::Netbooks</v>
          </cell>
          <cell r="B12" t="str">
            <v>Computers and Peripherals</v>
          </cell>
          <cell r="C12" t="str">
            <v>Netbooks</v>
          </cell>
          <cell r="D12">
            <v>10</v>
          </cell>
          <cell r="E12" t="str">
            <v>cpu:netbook</v>
          </cell>
        </row>
        <row r="13">
          <cell r="A13" t="str">
            <v>Computers and Peripherals:::Notebooks</v>
          </cell>
          <cell r="B13" t="str">
            <v>Computers and Peripherals</v>
          </cell>
          <cell r="C13" t="str">
            <v>Notebooks</v>
          </cell>
          <cell r="D13">
            <v>11</v>
          </cell>
          <cell r="E13" t="str">
            <v>cpu:notebook</v>
          </cell>
        </row>
        <row r="14">
          <cell r="A14" t="str">
            <v>Computers and Peripherals:::Other</v>
          </cell>
          <cell r="B14" t="str">
            <v>Computers and Peripherals</v>
          </cell>
          <cell r="C14" t="str">
            <v>Other</v>
          </cell>
          <cell r="D14">
            <v>12</v>
          </cell>
          <cell r="E14" t="str">
            <v>cpu:other</v>
          </cell>
        </row>
        <row r="15">
          <cell r="A15" t="str">
            <v>Computers and Peripherals:::Portable</v>
          </cell>
          <cell r="B15" t="str">
            <v>Computers and Peripherals</v>
          </cell>
          <cell r="C15" t="str">
            <v>Portable</v>
          </cell>
          <cell r="D15">
            <v>13</v>
          </cell>
          <cell r="E15" t="str">
            <v>cpu:portable</v>
          </cell>
        </row>
        <row r="16">
          <cell r="A16" t="str">
            <v>Computers and Peripherals:::Premium</v>
          </cell>
          <cell r="B16" t="str">
            <v>Computers and Peripherals</v>
          </cell>
          <cell r="C16" t="str">
            <v>Premium</v>
          </cell>
          <cell r="D16">
            <v>14</v>
          </cell>
          <cell r="E16" t="str">
            <v>cpu:premium</v>
          </cell>
        </row>
        <row r="17">
          <cell r="A17" t="str">
            <v>Computers and Peripherals:::Professional</v>
          </cell>
          <cell r="B17" t="str">
            <v>Computers and Peripherals</v>
          </cell>
          <cell r="C17" t="str">
            <v>Professional</v>
          </cell>
          <cell r="D17">
            <v>15</v>
          </cell>
          <cell r="E17" t="str">
            <v>cpu:pro</v>
          </cell>
        </row>
        <row r="18">
          <cell r="A18" t="str">
            <v>Computers and Peripherals:::Ultra Mobile PCs</v>
          </cell>
          <cell r="B18" t="str">
            <v>Computers and Peripherals</v>
          </cell>
          <cell r="C18" t="str">
            <v>Ultra Mobile PCs</v>
          </cell>
          <cell r="D18">
            <v>16</v>
          </cell>
          <cell r="E18" t="str">
            <v>cpu:ultra_mobile</v>
          </cell>
        </row>
        <row r="19">
          <cell r="A19" t="str">
            <v>Contact:::Contact</v>
          </cell>
          <cell r="B19" t="str">
            <v>Contact</v>
          </cell>
          <cell r="C19" t="str">
            <v>Contact</v>
          </cell>
          <cell r="D19">
            <v>50</v>
          </cell>
          <cell r="E19" t="str">
            <v>contact:contact</v>
          </cell>
        </row>
        <row r="20">
          <cell r="A20" t="str">
            <v>General:::General</v>
          </cell>
          <cell r="B20" t="str">
            <v>General</v>
          </cell>
          <cell r="C20" t="str">
            <v>General</v>
          </cell>
          <cell r="D20">
            <v>49</v>
          </cell>
          <cell r="E20" t="str">
            <v>general:general</v>
          </cell>
        </row>
        <row r="21">
          <cell r="A21" t="str">
            <v>Green:::Green</v>
          </cell>
          <cell r="B21" t="str">
            <v>Green</v>
          </cell>
          <cell r="C21" t="str">
            <v>Green</v>
          </cell>
          <cell r="D21">
            <v>52</v>
          </cell>
          <cell r="E21" t="str">
            <v>green:green</v>
          </cell>
        </row>
        <row r="22">
          <cell r="A22" t="str">
            <v>Home Appliance:::Dishwashers</v>
          </cell>
          <cell r="B22" t="str">
            <v>Home Appliance</v>
          </cell>
          <cell r="C22" t="str">
            <v>Dishwashers</v>
          </cell>
          <cell r="D22">
            <v>17</v>
          </cell>
          <cell r="E22" t="str">
            <v>home_app:dish_w</v>
          </cell>
        </row>
        <row r="23">
          <cell r="A23" t="str">
            <v>Home Appliance:::Dryers</v>
          </cell>
          <cell r="B23" t="str">
            <v>Home Appliance</v>
          </cell>
          <cell r="C23" t="str">
            <v>Dryers</v>
          </cell>
          <cell r="D23">
            <v>18</v>
          </cell>
          <cell r="E23" t="str">
            <v>home_app:dryer</v>
          </cell>
        </row>
        <row r="24">
          <cell r="A24" t="str">
            <v>Home Appliance:::Electric Range</v>
          </cell>
          <cell r="B24" t="str">
            <v>Home Appliance</v>
          </cell>
          <cell r="C24" t="str">
            <v>Electric Range</v>
          </cell>
          <cell r="D24">
            <v>19</v>
          </cell>
          <cell r="E24" t="str">
            <v>home_app:ele_range</v>
          </cell>
        </row>
        <row r="25">
          <cell r="A25" t="str">
            <v>Home Appliance:::Microwaves</v>
          </cell>
          <cell r="B25" t="str">
            <v>Home Appliance</v>
          </cell>
          <cell r="C25" t="str">
            <v>Microwaves</v>
          </cell>
          <cell r="D25">
            <v>20</v>
          </cell>
          <cell r="E25" t="str">
            <v>home_app:microwave</v>
          </cell>
        </row>
        <row r="26">
          <cell r="A26" t="str">
            <v>Home Appliance:::Other</v>
          </cell>
          <cell r="B26" t="str">
            <v>Home Appliance</v>
          </cell>
          <cell r="C26" t="str">
            <v>Other</v>
          </cell>
          <cell r="D26">
            <v>21</v>
          </cell>
          <cell r="E26" t="str">
            <v>home_app:other</v>
          </cell>
        </row>
        <row r="27">
          <cell r="A27" t="str">
            <v>Home Appliance:::Over the Range</v>
          </cell>
          <cell r="B27" t="str">
            <v>Home Appliance</v>
          </cell>
          <cell r="C27" t="str">
            <v>Over the Range</v>
          </cell>
          <cell r="D27">
            <v>22</v>
          </cell>
          <cell r="E27" t="str">
            <v>home_app:over_r</v>
          </cell>
        </row>
        <row r="28">
          <cell r="A28" t="str">
            <v>Home Appliance:::Ranges</v>
          </cell>
          <cell r="B28" t="str">
            <v>Home Appliance</v>
          </cell>
          <cell r="C28" t="str">
            <v>Ranges</v>
          </cell>
          <cell r="D28">
            <v>23</v>
          </cell>
          <cell r="E28" t="str">
            <v>home_app:range</v>
          </cell>
        </row>
        <row r="29">
          <cell r="A29" t="str">
            <v>Home Appliance:::Refrigerators</v>
          </cell>
          <cell r="B29" t="str">
            <v>Home Appliance</v>
          </cell>
          <cell r="C29" t="str">
            <v>Refrigerators</v>
          </cell>
          <cell r="D29">
            <v>24</v>
          </cell>
          <cell r="E29" t="str">
            <v>home_app:frig</v>
          </cell>
        </row>
        <row r="30">
          <cell r="A30" t="str">
            <v>Home Appliance:::Side by Side</v>
          </cell>
          <cell r="B30" t="str">
            <v>Home Appliance</v>
          </cell>
          <cell r="C30" t="str">
            <v>Side by Side</v>
          </cell>
          <cell r="D30">
            <v>25</v>
          </cell>
          <cell r="E30" t="str">
            <v>home_app:s_by_s</v>
          </cell>
        </row>
        <row r="31">
          <cell r="A31" t="str">
            <v>Home Appliance:::Washers</v>
          </cell>
          <cell r="B31" t="str">
            <v>Home Appliance</v>
          </cell>
          <cell r="C31" t="str">
            <v>Washers</v>
          </cell>
          <cell r="D31">
            <v>26</v>
          </cell>
          <cell r="E31" t="str">
            <v>home_app:washer</v>
          </cell>
        </row>
        <row r="32">
          <cell r="A32" t="str">
            <v>MP3 and Audio/Video:::Blu-ray Players</v>
          </cell>
          <cell r="B32" t="str">
            <v>MP3 and Audio/Video</v>
          </cell>
          <cell r="C32" t="str">
            <v>Blu-ray Players</v>
          </cell>
          <cell r="D32">
            <v>35</v>
          </cell>
          <cell r="E32" t="str">
            <v>av:blu_ray</v>
          </cell>
        </row>
        <row r="33">
          <cell r="A33" t="str">
            <v>MP3 and Audio/Video:::Conference Room</v>
          </cell>
          <cell r="B33" t="str">
            <v>MP3 and Audio/Video</v>
          </cell>
          <cell r="C33" t="str">
            <v>Conference Room</v>
          </cell>
          <cell r="D33">
            <v>36</v>
          </cell>
          <cell r="E33" t="str">
            <v>av:conf_room</v>
          </cell>
        </row>
        <row r="34">
          <cell r="A34" t="str">
            <v>MP3 and Audio/Video:::DVD Players</v>
          </cell>
          <cell r="B34" t="str">
            <v>MP3 and Audio/Video</v>
          </cell>
          <cell r="C34" t="str">
            <v>DVD Players</v>
          </cell>
          <cell r="D34">
            <v>37</v>
          </cell>
          <cell r="E34" t="str">
            <v>av:dvd</v>
          </cell>
        </row>
        <row r="35">
          <cell r="A35" t="str">
            <v>MP3 and Audio/Video:::Home Theatre Systems</v>
          </cell>
          <cell r="B35" t="str">
            <v>MP3 and Audio/Video</v>
          </cell>
          <cell r="C35" t="str">
            <v>Home Theatre Systems</v>
          </cell>
          <cell r="D35">
            <v>38</v>
          </cell>
          <cell r="E35" t="str">
            <v>av:h_theatre</v>
          </cell>
        </row>
        <row r="36">
          <cell r="A36" t="str">
            <v>MP3 and Audio/Video:::MP3 Players</v>
          </cell>
          <cell r="B36" t="str">
            <v>MP3 and Audio/Video</v>
          </cell>
          <cell r="C36" t="str">
            <v>MP3 Players</v>
          </cell>
          <cell r="D36">
            <v>39</v>
          </cell>
          <cell r="E36" t="str">
            <v>av:mp3</v>
          </cell>
        </row>
        <row r="37">
          <cell r="A37" t="str">
            <v>MP3 and Audio/Video:::Other</v>
          </cell>
          <cell r="B37" t="str">
            <v>MP3 and Audio/Video</v>
          </cell>
          <cell r="C37" t="str">
            <v>Other</v>
          </cell>
          <cell r="D37">
            <v>40</v>
          </cell>
          <cell r="E37" t="str">
            <v>av:other</v>
          </cell>
        </row>
        <row r="38">
          <cell r="A38" t="str">
            <v>Mobile Phones:::AT&amp;T Cell Phones</v>
          </cell>
          <cell r="B38" t="str">
            <v>Mobile Phones</v>
          </cell>
          <cell r="C38" t="str">
            <v>AT&amp;T Cell Phones</v>
          </cell>
          <cell r="D38">
            <v>27</v>
          </cell>
          <cell r="E38" t="str">
            <v>mphone:att</v>
          </cell>
        </row>
        <row r="39">
          <cell r="A39" t="str">
            <v>Mobile Phones:::Mobile Phones</v>
          </cell>
          <cell r="B39" t="str">
            <v>Mobile Phones</v>
          </cell>
          <cell r="C39" t="str">
            <v>Mobile Phones</v>
          </cell>
          <cell r="D39">
            <v>28</v>
          </cell>
          <cell r="E39" t="str">
            <v>mphone:mphone</v>
          </cell>
        </row>
        <row r="40">
          <cell r="A40" t="str">
            <v>Mobile Phones:::More Cell Phone Providers</v>
          </cell>
          <cell r="B40" t="str">
            <v>Mobile Phones</v>
          </cell>
          <cell r="C40" t="str">
            <v>More Cell Phone Providers</v>
          </cell>
          <cell r="D40">
            <v>29</v>
          </cell>
          <cell r="E40" t="str">
            <v>mphone:more</v>
          </cell>
        </row>
        <row r="41">
          <cell r="A41" t="str">
            <v>Mobile Phones:::Other</v>
          </cell>
          <cell r="B41" t="str">
            <v>Mobile Phones</v>
          </cell>
          <cell r="C41" t="str">
            <v>Other</v>
          </cell>
          <cell r="D41">
            <v>30</v>
          </cell>
          <cell r="E41" t="str">
            <v>mphone:other</v>
          </cell>
        </row>
        <row r="42">
          <cell r="A42" t="str">
            <v>Mobile Phones:::Sprint Cell Phones</v>
          </cell>
          <cell r="B42" t="str">
            <v>Mobile Phones</v>
          </cell>
          <cell r="C42" t="str">
            <v>Sprint Cell Phones</v>
          </cell>
          <cell r="D42">
            <v>31</v>
          </cell>
          <cell r="E42" t="str">
            <v>mphone:sprint</v>
          </cell>
        </row>
        <row r="43">
          <cell r="A43" t="str">
            <v>Mobile Phones:::T-Mobile Cell Phones</v>
          </cell>
          <cell r="B43" t="str">
            <v>Mobile Phones</v>
          </cell>
          <cell r="C43" t="str">
            <v>T-Mobile Cell Phones</v>
          </cell>
          <cell r="D43">
            <v>33</v>
          </cell>
          <cell r="E43" t="str">
            <v>mphone:t_mobile</v>
          </cell>
        </row>
        <row r="44">
          <cell r="A44" t="str">
            <v>Mobile Phones:::Tablets</v>
          </cell>
          <cell r="B44" t="str">
            <v>Mobile Phones</v>
          </cell>
          <cell r="C44" t="str">
            <v>Tablets</v>
          </cell>
          <cell r="D44">
            <v>32</v>
          </cell>
          <cell r="E44" t="str">
            <v>mphone:tablet</v>
          </cell>
        </row>
        <row r="45">
          <cell r="A45" t="str">
            <v>Mobile Phones:::Verizon Wireless Cell Phones</v>
          </cell>
          <cell r="B45" t="str">
            <v>Mobile Phones</v>
          </cell>
          <cell r="C45" t="str">
            <v>Verizon Wireless Cell Phones</v>
          </cell>
          <cell r="D45">
            <v>34</v>
          </cell>
          <cell r="E45" t="str">
            <v>mphone:verizon</v>
          </cell>
        </row>
        <row r="46">
          <cell r="A46" t="str">
            <v>Printer:::Black and White Multifunction Printer</v>
          </cell>
          <cell r="B46" t="str">
            <v>Printer</v>
          </cell>
          <cell r="C46" t="str">
            <v>Black and White Multifunction Printer</v>
          </cell>
          <cell r="D46">
            <v>41</v>
          </cell>
          <cell r="E46" t="str">
            <v>print:bw</v>
          </cell>
        </row>
        <row r="47">
          <cell r="A47" t="str">
            <v>Printer:::Color Laser Printer</v>
          </cell>
          <cell r="B47" t="str">
            <v>Printer</v>
          </cell>
          <cell r="C47" t="str">
            <v>Color Laser Printer</v>
          </cell>
          <cell r="D47">
            <v>42</v>
          </cell>
          <cell r="E47" t="str">
            <v>print:c_laser</v>
          </cell>
        </row>
        <row r="48">
          <cell r="A48" t="str">
            <v>Printer:::Color Multifunction Laser Printers</v>
          </cell>
          <cell r="B48" t="str">
            <v>Printer</v>
          </cell>
          <cell r="C48" t="str">
            <v>Color Multifunction Laser Printers</v>
          </cell>
          <cell r="D48">
            <v>43</v>
          </cell>
          <cell r="E48" t="str">
            <v>print:mf_laser</v>
          </cell>
        </row>
        <row r="49">
          <cell r="A49" t="str">
            <v>Printer:::Other</v>
          </cell>
          <cell r="B49" t="str">
            <v>Printer</v>
          </cell>
          <cell r="C49" t="str">
            <v>Other</v>
          </cell>
          <cell r="D49">
            <v>44</v>
          </cell>
          <cell r="E49" t="str">
            <v>print:other</v>
          </cell>
        </row>
        <row r="50">
          <cell r="A50" t="str">
            <v>Social:::Social</v>
          </cell>
          <cell r="B50" t="str">
            <v>Social</v>
          </cell>
          <cell r="C50" t="str">
            <v>Social</v>
          </cell>
          <cell r="D50">
            <v>51</v>
          </cell>
          <cell r="E50" t="str">
            <v>social:social</v>
          </cell>
        </row>
        <row r="51">
          <cell r="A51" t="str">
            <v>Televisions:::LCD TV</v>
          </cell>
          <cell r="B51" t="str">
            <v>Televisions</v>
          </cell>
          <cell r="C51" t="str">
            <v>LCD TV</v>
          </cell>
          <cell r="D51">
            <v>45</v>
          </cell>
          <cell r="E51" t="str">
            <v>tv:lcd</v>
          </cell>
        </row>
        <row r="52">
          <cell r="A52" t="str">
            <v>Televisions:::LED TV</v>
          </cell>
          <cell r="B52" t="str">
            <v>Televisions</v>
          </cell>
          <cell r="C52" t="str">
            <v>LED TV</v>
          </cell>
          <cell r="D52">
            <v>46</v>
          </cell>
          <cell r="E52" t="str">
            <v>tv:led</v>
          </cell>
        </row>
        <row r="53">
          <cell r="A53" t="str">
            <v>Televisions:::Other</v>
          </cell>
          <cell r="B53" t="str">
            <v>Televisions</v>
          </cell>
          <cell r="C53" t="str">
            <v>Other</v>
          </cell>
          <cell r="D53">
            <v>47</v>
          </cell>
          <cell r="E53" t="str">
            <v>tv:other</v>
          </cell>
        </row>
        <row r="54">
          <cell r="A54" t="str">
            <v>Televisions:::Plasma TV</v>
          </cell>
          <cell r="B54" t="str">
            <v>Televisions</v>
          </cell>
          <cell r="C54" t="str">
            <v>Plasma TV</v>
          </cell>
          <cell r="D54">
            <v>48</v>
          </cell>
          <cell r="E54" t="str">
            <v>tv:plasma</v>
          </cell>
        </row>
      </sheetData>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RLs"/>
      <sheetName val="Variables"/>
      <sheetName val="List Processing"/>
      <sheetName val="iproof"/>
      <sheetName val="eproof"/>
      <sheetName val="seed"/>
      <sheetName val="dbData"/>
    </sheetNames>
    <sheetDataSet>
      <sheetData sheetId="0" refreshError="1"/>
      <sheetData sheetId="1" refreshError="1"/>
      <sheetData sheetId="2" refreshError="1"/>
      <sheetData sheetId="3" refreshError="1"/>
      <sheetData sheetId="4" refreshError="1"/>
      <sheetData sheetId="5" refreshError="1"/>
      <sheetData sheetId="6">
        <row r="1">
          <cell r="A1" t="str">
            <v>Select Category</v>
          </cell>
        </row>
        <row r="2">
          <cell r="A2" t="str">
            <v>Apps:::Apps</v>
          </cell>
        </row>
        <row r="3">
          <cell r="A3" t="str">
            <v>Cameras and Camcorders:::Camcorders</v>
          </cell>
        </row>
        <row r="4">
          <cell r="A4" t="str">
            <v>Cameras and Camcorders:::Compact</v>
          </cell>
        </row>
        <row r="5">
          <cell r="A5" t="str">
            <v>Cameras and Camcorders:::Digital Cameras</v>
          </cell>
        </row>
        <row r="6">
          <cell r="A6" t="str">
            <v>Cameras and Camcorders:::NV Series</v>
          </cell>
        </row>
        <row r="7">
          <cell r="A7" t="str">
            <v>Cameras and Camcorders:::NX Series</v>
          </cell>
        </row>
        <row r="8">
          <cell r="A8" t="str">
            <v>Cameras and Camcorders:::Other</v>
          </cell>
        </row>
        <row r="9">
          <cell r="A9" t="str">
            <v>Cameras and Camcorders:::TL Series</v>
          </cell>
        </row>
        <row r="10">
          <cell r="A10" t="str">
            <v>Computers and Peripherals:::LCD</v>
          </cell>
        </row>
        <row r="11">
          <cell r="A11" t="str">
            <v>Computers and Peripherals:::LCD Monitor</v>
          </cell>
        </row>
        <row r="12">
          <cell r="A12" t="str">
            <v>Computers and Peripherals:::Netbooks</v>
          </cell>
        </row>
        <row r="13">
          <cell r="A13" t="str">
            <v>Computers and Peripherals:::Notebooks</v>
          </cell>
        </row>
        <row r="14">
          <cell r="A14" t="str">
            <v>Computers and Peripherals:::Other</v>
          </cell>
        </row>
        <row r="15">
          <cell r="A15" t="str">
            <v>Computers and Peripherals:::Portable</v>
          </cell>
        </row>
        <row r="16">
          <cell r="A16" t="str">
            <v>Computers and Peripherals:::Premium</v>
          </cell>
        </row>
        <row r="17">
          <cell r="A17" t="str">
            <v>Computers and Peripherals:::Professional</v>
          </cell>
        </row>
        <row r="18">
          <cell r="A18" t="str">
            <v>Computers and Peripherals:::Ultra Mobile PCs</v>
          </cell>
        </row>
        <row r="19">
          <cell r="A19" t="str">
            <v>Contact:::Contact</v>
          </cell>
        </row>
        <row r="20">
          <cell r="A20" t="str">
            <v>General:::General</v>
          </cell>
        </row>
        <row r="21">
          <cell r="A21" t="str">
            <v>Green:::Green</v>
          </cell>
        </row>
        <row r="22">
          <cell r="A22" t="str">
            <v>Home Appliance:::Dishwashers</v>
          </cell>
        </row>
        <row r="23">
          <cell r="A23" t="str">
            <v>Home Appliance:::Dryers</v>
          </cell>
        </row>
        <row r="24">
          <cell r="A24" t="str">
            <v>Home Appliance:::Electric Range</v>
          </cell>
        </row>
        <row r="25">
          <cell r="A25" t="str">
            <v>Home Appliance:::Microwaves</v>
          </cell>
        </row>
        <row r="26">
          <cell r="A26" t="str">
            <v>Home Appliance:::Other</v>
          </cell>
        </row>
        <row r="27">
          <cell r="A27" t="str">
            <v>Home Appliance:::Over the Range</v>
          </cell>
        </row>
        <row r="28">
          <cell r="A28" t="str">
            <v>Home Appliance:::Ranges</v>
          </cell>
        </row>
        <row r="29">
          <cell r="A29" t="str">
            <v>Home Appliance:::Refrigerators</v>
          </cell>
        </row>
        <row r="30">
          <cell r="A30" t="str">
            <v>Home Appliance:::Side by Side</v>
          </cell>
        </row>
        <row r="31">
          <cell r="A31" t="str">
            <v>Home Appliance:::Washers</v>
          </cell>
        </row>
        <row r="32">
          <cell r="A32" t="str">
            <v>MP3 and Audio/Video:::Blu-ray Players</v>
          </cell>
        </row>
        <row r="33">
          <cell r="A33" t="str">
            <v>MP3 and Audio/Video:::Conference Room</v>
          </cell>
        </row>
        <row r="34">
          <cell r="A34" t="str">
            <v>MP3 and Audio/Video:::DVD Players</v>
          </cell>
        </row>
        <row r="35">
          <cell r="A35" t="str">
            <v>MP3 and Audio/Video:::Home Theatre Systems</v>
          </cell>
        </row>
        <row r="36">
          <cell r="A36" t="str">
            <v>MP3 and Audio/Video:::MP3 Players</v>
          </cell>
        </row>
        <row r="37">
          <cell r="A37" t="str">
            <v>MP3 and Audio/Video:::Other</v>
          </cell>
        </row>
        <row r="38">
          <cell r="A38" t="str">
            <v>Mobile Phones:::AT&amp;T Cell Phones</v>
          </cell>
        </row>
        <row r="39">
          <cell r="A39" t="str">
            <v>Mobile Phones:::Mobile Phones</v>
          </cell>
        </row>
        <row r="40">
          <cell r="A40" t="str">
            <v>Mobile Phones:::More Cell Phone Providers</v>
          </cell>
        </row>
        <row r="41">
          <cell r="A41" t="str">
            <v>Mobile Phones:::Other</v>
          </cell>
        </row>
        <row r="42">
          <cell r="A42" t="str">
            <v>Mobile Phones:::Sprint Cell Phones</v>
          </cell>
        </row>
        <row r="43">
          <cell r="A43" t="str">
            <v>Mobile Phones:::T-Mobile Cell Phones</v>
          </cell>
        </row>
        <row r="44">
          <cell r="A44" t="str">
            <v>Mobile Phones:::Tablets</v>
          </cell>
        </row>
        <row r="45">
          <cell r="A45" t="str">
            <v>Mobile Phones:::Verizon Wireless Cell Phones</v>
          </cell>
        </row>
        <row r="46">
          <cell r="A46" t="str">
            <v>Printer:::Black and White Multifunction Printer</v>
          </cell>
        </row>
        <row r="47">
          <cell r="A47" t="str">
            <v>Printer:::Color Laser Printer</v>
          </cell>
        </row>
        <row r="48">
          <cell r="A48" t="str">
            <v>Printer:::Color Multifunction Laser Printers</v>
          </cell>
        </row>
        <row r="49">
          <cell r="A49" t="str">
            <v>Printer:::Other</v>
          </cell>
        </row>
        <row r="50">
          <cell r="A50" t="str">
            <v>Social:::Social</v>
          </cell>
        </row>
        <row r="51">
          <cell r="A51" t="str">
            <v>Televisions:::LCD TV</v>
          </cell>
        </row>
        <row r="52">
          <cell r="A52" t="str">
            <v>Televisions:::LED TV</v>
          </cell>
        </row>
        <row r="53">
          <cell r="A53" t="str">
            <v>Televisions:::Other</v>
          </cell>
        </row>
        <row r="54">
          <cell r="A54" t="str">
            <v>Televisions:::Plasma TV</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mpaign Overview"/>
      <sheetName val="URLs"/>
      <sheetName val="ET Variables"/>
      <sheetName val="Dyanmic Tab"/>
      <sheetName val="iproof"/>
      <sheetName val="eproof"/>
      <sheetName val="List Processing"/>
      <sheetName val="Automation"/>
      <sheetName val="dbData"/>
      <sheetName val="ET URLs"/>
    </sheetNames>
    <sheetDataSet>
      <sheetData sheetId="0" refreshError="1"/>
      <sheetData sheetId="1" refreshError="1"/>
      <sheetData sheetId="2" refreshError="1"/>
      <sheetData sheetId="3" refreshError="1"/>
      <sheetData sheetId="4" refreshError="1"/>
      <sheetData sheetId="5">
        <row r="1">
          <cell r="F1" t="str">
            <v>Select Category</v>
          </cell>
        </row>
      </sheetData>
      <sheetData sheetId="6"/>
      <sheetData sheetId="7">
        <row r="1">
          <cell r="F1" t="str">
            <v>Select Category</v>
          </cell>
        </row>
      </sheetData>
      <sheetData sheetId="8">
        <row r="1">
          <cell r="F1" t="str">
            <v>Select Category</v>
          </cell>
        </row>
        <row r="2">
          <cell r="F2" t="str">
            <v>Apps:::Apps</v>
          </cell>
        </row>
        <row r="3">
          <cell r="F3" t="str">
            <v>Cameras and Camcorders:::Camcorders</v>
          </cell>
        </row>
        <row r="4">
          <cell r="F4" t="str">
            <v>Cameras and Camcorders:::Compact</v>
          </cell>
        </row>
        <row r="5">
          <cell r="F5" t="str">
            <v>Cameras and Camcorders:::Digital Cameras</v>
          </cell>
        </row>
        <row r="6">
          <cell r="F6" t="str">
            <v>Cameras and Camcorders:::NV Series</v>
          </cell>
        </row>
        <row r="7">
          <cell r="F7" t="str">
            <v>Cameras and Camcorders:::NX Series</v>
          </cell>
        </row>
        <row r="8">
          <cell r="F8" t="str">
            <v>Cameras and Camcorders:::Other</v>
          </cell>
        </row>
        <row r="9">
          <cell r="F9" t="str">
            <v>Cameras and Camcorders:::TL Series</v>
          </cell>
        </row>
        <row r="10">
          <cell r="F10" t="str">
            <v>Computers and Peripherals:::LCD</v>
          </cell>
        </row>
        <row r="11">
          <cell r="F11" t="str">
            <v>Computers and Peripherals:::LCD Monitor</v>
          </cell>
        </row>
        <row r="12">
          <cell r="F12" t="str">
            <v>Computers and Peripherals:::Netbooks</v>
          </cell>
        </row>
        <row r="13">
          <cell r="F13" t="str">
            <v>Computers and Peripherals:::Notebooks</v>
          </cell>
        </row>
        <row r="14">
          <cell r="F14" t="str">
            <v>Computers and Peripherals:::Other</v>
          </cell>
        </row>
        <row r="15">
          <cell r="F15" t="str">
            <v>Computers and Peripherals:::Portable</v>
          </cell>
        </row>
        <row r="16">
          <cell r="F16" t="str">
            <v>Computers and Peripherals:::Premium</v>
          </cell>
        </row>
        <row r="17">
          <cell r="F17" t="str">
            <v>Computers and Peripherals:::Professional</v>
          </cell>
        </row>
        <row r="18">
          <cell r="F18" t="str">
            <v>Computers and Peripherals:::Ultra Mobile PCs</v>
          </cell>
        </row>
        <row r="19">
          <cell r="F19" t="str">
            <v>Contact:::Contact</v>
          </cell>
        </row>
        <row r="20">
          <cell r="F20" t="str">
            <v>General:::General</v>
          </cell>
        </row>
        <row r="21">
          <cell r="F21" t="str">
            <v>Green:::Green</v>
          </cell>
        </row>
        <row r="22">
          <cell r="F22" t="str">
            <v>Home Appliance:::Dishwashers</v>
          </cell>
        </row>
        <row r="23">
          <cell r="F23" t="str">
            <v>Home Appliance:::Dryers</v>
          </cell>
        </row>
        <row r="24">
          <cell r="F24" t="str">
            <v>Home Appliance:::Electric Range</v>
          </cell>
        </row>
        <row r="25">
          <cell r="F25" t="str">
            <v>Home Appliance:::Microwaves</v>
          </cell>
        </row>
        <row r="26">
          <cell r="F26" t="str">
            <v>Home Appliance:::Other</v>
          </cell>
        </row>
        <row r="27">
          <cell r="F27" t="str">
            <v>Home Appliance:::Over the Range</v>
          </cell>
        </row>
        <row r="28">
          <cell r="F28" t="str">
            <v>Home Appliance:::Ranges</v>
          </cell>
        </row>
        <row r="29">
          <cell r="F29" t="str">
            <v>Home Appliance:::Refrigerators</v>
          </cell>
        </row>
        <row r="30">
          <cell r="F30" t="str">
            <v>Home Appliance:::Side by Side</v>
          </cell>
        </row>
        <row r="31">
          <cell r="F31" t="str">
            <v>Home Appliance:::Washers</v>
          </cell>
        </row>
        <row r="32">
          <cell r="F32" t="str">
            <v>MP3 and Audio/Video:::Blu-ray Players</v>
          </cell>
        </row>
        <row r="33">
          <cell r="F33" t="str">
            <v>MP3 and Audio/Video:::Conference Room</v>
          </cell>
        </row>
        <row r="34">
          <cell r="F34" t="str">
            <v>MP3 and Audio/Video:::DVD Players</v>
          </cell>
        </row>
        <row r="35">
          <cell r="F35" t="str">
            <v>MP3 and Audio/Video:::Home Theatre Systems</v>
          </cell>
        </row>
        <row r="36">
          <cell r="F36" t="str">
            <v>MP3 and Audio/Video:::MP3 Players</v>
          </cell>
        </row>
        <row r="37">
          <cell r="F37" t="str">
            <v>MP3 and Audio/Video:::Other</v>
          </cell>
        </row>
        <row r="38">
          <cell r="F38" t="str">
            <v>Mobile Phones:::AT&amp;T Cell Phones</v>
          </cell>
        </row>
        <row r="39">
          <cell r="F39" t="str">
            <v>Mobile Phones:::Mobile Phones</v>
          </cell>
        </row>
        <row r="40">
          <cell r="F40" t="str">
            <v>Mobile Phones:::More Cell Phone Providers</v>
          </cell>
        </row>
        <row r="41">
          <cell r="F41" t="str">
            <v>Mobile Phones:::Other</v>
          </cell>
        </row>
        <row r="42">
          <cell r="F42" t="str">
            <v>Mobile Phones:::Sprint Cell Phones</v>
          </cell>
        </row>
        <row r="43">
          <cell r="F43" t="str">
            <v>Mobile Phones:::T-Mobile Cell Phones</v>
          </cell>
        </row>
        <row r="44">
          <cell r="F44" t="str">
            <v>Mobile Phones:::Tablets</v>
          </cell>
        </row>
        <row r="45">
          <cell r="F45" t="str">
            <v>Mobile Phones:::Verizon Wireless Cell Phones</v>
          </cell>
        </row>
        <row r="46">
          <cell r="F46" t="str">
            <v>Printer:::Black and White Multifunction Printer</v>
          </cell>
        </row>
        <row r="47">
          <cell r="F47" t="str">
            <v>Printer:::Color Laser Printer</v>
          </cell>
        </row>
        <row r="48">
          <cell r="F48" t="str">
            <v>Printer:::Color Multifunction Laser Printers</v>
          </cell>
        </row>
        <row r="49">
          <cell r="F49" t="str">
            <v>Printer:::Other</v>
          </cell>
        </row>
        <row r="50">
          <cell r="F50" t="str">
            <v>Social:::Social</v>
          </cell>
        </row>
        <row r="51">
          <cell r="F51" t="str">
            <v>Televisions:::LCD TV</v>
          </cell>
        </row>
        <row r="52">
          <cell r="F52" t="str">
            <v>Televisions:::LED TV</v>
          </cell>
        </row>
        <row r="53">
          <cell r="F53" t="str">
            <v>Televisions:::Other</v>
          </cell>
        </row>
        <row r="54">
          <cell r="F54" t="str">
            <v>Televisions:::Plasma TV</v>
          </cell>
        </row>
      </sheetData>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amsung.com/us/televisions-home-theater/tvs/the-terrace/55-class-the-terrace-qled-4k-uhd-hdr-smart-tv-qn55lst7tafxza/" TargetMode="External"/><Relationship Id="rId3" Type="http://schemas.openxmlformats.org/officeDocument/2006/relationships/hyperlink" Target="https://www.samsung.com/us/support/account/order/" TargetMode="External"/><Relationship Id="rId7" Type="http://schemas.openxmlformats.org/officeDocument/2006/relationships/hyperlink" Target="https://www.samsung.com/us/televisions-home-theater/tvs/all-tvs/?technology=QLED+8K+TVs" TargetMode="External"/><Relationship Id="rId2" Type="http://schemas.openxmlformats.org/officeDocument/2006/relationships/hyperlink" Target="http://www.samsung.com/us/financing/" TargetMode="External"/><Relationship Id="rId1" Type="http://schemas.openxmlformats.org/officeDocument/2006/relationships/hyperlink" Target="https://www.samsung.com/us/shop/score-big-qled-tv-event/" TargetMode="External"/><Relationship Id="rId6" Type="http://schemas.openxmlformats.org/officeDocument/2006/relationships/hyperlink" Target="https://www.samsung.com/us/televisions-home-theater/tvs/all-tvs/?technology=QLED+4K+TVs" TargetMode="External"/><Relationship Id="rId11" Type="http://schemas.openxmlformats.org/officeDocument/2006/relationships/drawing" Target="../drawings/drawing1.xml"/><Relationship Id="rId5" Type="http://schemas.openxmlformats.org/officeDocument/2006/relationships/hyperlink" Target="https://www.samsung.com/us/shop/all-deals/tv-and-home-theater-deals/" TargetMode="External"/><Relationship Id="rId10" Type="http://schemas.openxmlformats.org/officeDocument/2006/relationships/printerSettings" Target="../printerSettings/printerSettings1.bin"/><Relationship Id="rId4" Type="http://schemas.openxmlformats.org/officeDocument/2006/relationships/hyperlink" Target="https://www.samsung.com/us/rewards/" TargetMode="External"/><Relationship Id="rId9" Type="http://schemas.openxmlformats.org/officeDocument/2006/relationships/hyperlink" Target="https://play.google.com/store/apps/details?id=com.samsung.ecomm"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shopsamsung.page.link/?link=https%3A%2F%2Fplay.google.com%2Fstore%2Fapps%2Fdetails%3Fid%3Dcom.samsung.ecomm%26utm_source%3Dsamsung%26utm_medium%3Demail%26utm_campaign%3D01272021_superbowl_t1%26marsLinkCategory%3D__MARSTRACKING__%26MKM_RID%3D__BPNUMBER__%26MKM_MID%3D__DELIVERNAME__%26cid%3D__CID____SEGMENTCODE__%26bpid%3D__BPNUMBER__%26iosparam%3Dsamsungestore%25253A%25252F%25252Fgototab%252523tab%25253D1%252523utm_source%25253Dsamsung%252523utm_medium%25253Demail%252523utm_campaign%25253D01272021_superbowl_t1%252523marsLinkCategory%25253D__MARSTRACKING__%252523MKM_RID%25253D__BPNUMBER__%252523MKM_MID%25253D__DELIVERNAME__%252523cid%25253D__CID____SEGMENTCODE__%252523bpid%25253D__BPNUMBER__&amp;utm_source=samsung&amp;utm_medium=email&amp;utm_campaign=01272021_superbowl_t1&amp;marsLinkCategory=__MARSTRACKING__&amp;MKM_RID=__BPNUMBER__&amp;MKM_MID=__DELIVERNAME__&amp;cid=__CID____SEGMENTCODE__&amp;bpid=__BPNUMBER__&amp;apn=com.samsung.ecomm&amp;al=samsungestore%3A%2F%2Fgototab%23tab%3D1%23utm_source%3Dsamsung%23utm_medium%3Demail%23utm_campaign%3D01272021_superbowl_t1%23marsLinkCategory%3D__MARSTRACKING__%23MKM_RID%3D__BPNUMBER__%23MKM_MID%3D__DELIVERNAME__%23cid%3D__CID____SEGMENTCODE__%23bpid%3D__BPNUMBER__&amp;afl=https%3A%2F%2Fplay.google.com%2Fstore%2Fapps%2Fdetails%3Fid%3Dcom.samsung.ecomm&amp;isi=1274679179&amp;ibi=com.samsung.ShopSamsung&amp;ius=samsungestore&amp;efr=1" TargetMode="External"/><Relationship Id="rId1" Type="http://schemas.openxmlformats.org/officeDocument/2006/relationships/hyperlink" Target="https://shopsamsung.page.link/?link=https%3A%2F%2Fwww.samsung.com%2Fus%2Fshop%2Fall-deals%2Ftv-and-home-theater-deals%2F%3Futm_source%3Dsamsung%26utm_medium%3Demail%26utm_campaign%3D01272021_superbowl_t1%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01272021_superbowl_t1%252523marsLinkCategory%25253D__MARSTRACKING__%252523MKM_RID%25253D__BPNUMBER__%252523MKM_MID%25253D__DELIVERNAME__%252523cid%25253D__CID____SEGMENTCODE__%252523bpid%25253D__BPNUMBER__&amp;utm_source=samsung&amp;utm_medium=email&amp;utm_campaign=01272021_superbowl_t1&amp;marsLinkCategory=__MARSTRACKING__&amp;MKM_RID=__BPNUMBER__&amp;MKM_MID=__DELIVERNAME__&amp;cid=__CID____SEGMENTCODE__&amp;bpid=__BPNUMBER__&amp;apn=com.samsung.ecomm&amp;al=samsungestore%3A%2F%2Fgototab%23tab%3D4%23subtabid%3DTV_Home_Theater_Offers%23utm_source%3Dsamsung%23utm_medium%3Demail%23utm_campaign%3D01272021_superbowl_t1%23marsLinkCategory%3D__MARSTRACKING__%23MKM_RID%3D__BPNUMBER__%23MKM_MID%3D__DELIVERNAME__%23cid%3D__CID____SEGMENTCODE__%23bpid%3D__BPNUMBER__&amp;afl=https%3A%2F%2Fwww.samsung.com%2Fus%2Fshop%2Fall-deals%2Ftv-and-home-theater-deals%2F%3Futm_source%3Dsamsung%26utm_medium%3Demail%26utm_campaign%3D01272021_superbowl_t1%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01272021_superbowl_t1%26marsLinkCategory%3D__MARSTRACKING__%26MKM_RID%3D__BPNUMBER__%26MKM_MID%3D__DELIVERNAME__%26cid%3D__CID____SEGMENTCODE__%26bpid%3D__BPNUMBER__&amp;efr=1"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FF0000"/>
  </sheetPr>
  <dimension ref="A1:L23"/>
  <sheetViews>
    <sheetView topLeftCell="A15" zoomScale="70" zoomScaleNormal="70" workbookViewId="0">
      <selection activeCell="H17" sqref="H17"/>
    </sheetView>
  </sheetViews>
  <sheetFormatPr defaultColWidth="8.85546875" defaultRowHeight="15" x14ac:dyDescent="0.25"/>
  <cols>
    <col min="1" max="1" width="9" style="22" customWidth="1"/>
    <col min="2" max="2" width="62.85546875" style="22" customWidth="1"/>
    <col min="3" max="3" width="27.42578125" style="22" hidden="1" customWidth="1"/>
    <col min="4" max="4" width="24.28515625" style="22" hidden="1" customWidth="1"/>
    <col min="5" max="5" width="25.42578125" style="22" hidden="1" customWidth="1"/>
    <col min="6" max="6" width="15.28515625" style="22" customWidth="1"/>
    <col min="7" max="7" width="42.28515625" style="22" customWidth="1"/>
    <col min="8" max="8" width="74.42578125" style="22" customWidth="1"/>
    <col min="9" max="9" width="80.42578125" style="45" customWidth="1"/>
    <col min="10" max="10" width="16" style="45" customWidth="1"/>
    <col min="11" max="11" width="17" style="22" customWidth="1"/>
    <col min="12" max="12" width="79.140625" style="48" customWidth="1"/>
    <col min="13" max="16384" width="8.85546875" style="22"/>
  </cols>
  <sheetData>
    <row r="1" spans="1:12" ht="16.5" x14ac:dyDescent="0.25">
      <c r="A1" s="67" t="s">
        <v>0</v>
      </c>
      <c r="B1" s="68"/>
      <c r="C1" s="68"/>
      <c r="D1" s="68"/>
      <c r="E1" s="68"/>
      <c r="F1" s="68"/>
      <c r="G1" s="69"/>
      <c r="H1" s="65" t="s">
        <v>224</v>
      </c>
      <c r="I1" s="70" t="s">
        <v>1</v>
      </c>
      <c r="J1" s="70"/>
      <c r="K1" s="70"/>
      <c r="L1" s="7"/>
    </row>
    <row r="2" spans="1:12" ht="16.5" x14ac:dyDescent="0.3">
      <c r="A2" s="67" t="s">
        <v>2</v>
      </c>
      <c r="B2" s="68"/>
      <c r="C2" s="68"/>
      <c r="D2" s="68"/>
      <c r="E2" s="68"/>
      <c r="F2" s="68"/>
      <c r="G2" s="69"/>
      <c r="H2" s="64" t="s">
        <v>225</v>
      </c>
      <c r="I2" s="71" t="s">
        <v>3</v>
      </c>
      <c r="J2" s="71"/>
      <c r="K2" s="71"/>
      <c r="L2" s="7"/>
    </row>
    <row r="3" spans="1:12" x14ac:dyDescent="0.25">
      <c r="A3" s="6"/>
      <c r="B3" s="36"/>
      <c r="C3" s="6"/>
      <c r="D3" s="6"/>
      <c r="E3" s="6"/>
      <c r="F3" s="6"/>
      <c r="G3" s="37"/>
      <c r="H3" s="6"/>
      <c r="I3" s="6"/>
      <c r="J3" s="6"/>
      <c r="K3" s="6"/>
      <c r="L3" s="7"/>
    </row>
    <row r="4" spans="1:12" x14ac:dyDescent="0.25">
      <c r="A4" s="6"/>
      <c r="B4" s="6"/>
      <c r="C4" s="38" t="s">
        <v>3</v>
      </c>
      <c r="D4" s="6"/>
      <c r="E4" s="6"/>
      <c r="F4" s="6"/>
      <c r="G4" s="6"/>
      <c r="H4" s="6"/>
      <c r="I4" s="6"/>
      <c r="J4" s="6"/>
      <c r="K4" s="6"/>
      <c r="L4" s="7"/>
    </row>
    <row r="5" spans="1:12" ht="45" x14ac:dyDescent="0.25">
      <c r="A5" s="2" t="s">
        <v>4</v>
      </c>
      <c r="B5" s="3" t="s">
        <v>5</v>
      </c>
      <c r="C5" s="2" t="s">
        <v>6</v>
      </c>
      <c r="D5" s="2" t="s">
        <v>7</v>
      </c>
      <c r="E5" s="2" t="s">
        <v>8</v>
      </c>
      <c r="F5" s="2" t="s">
        <v>9</v>
      </c>
      <c r="G5" s="2" t="s">
        <v>10</v>
      </c>
      <c r="H5" s="2" t="s">
        <v>11</v>
      </c>
      <c r="I5" s="2" t="s">
        <v>12</v>
      </c>
      <c r="J5" s="3" t="s">
        <v>13</v>
      </c>
      <c r="K5" s="3" t="s">
        <v>14</v>
      </c>
      <c r="L5" s="49" t="s">
        <v>38</v>
      </c>
    </row>
    <row r="6" spans="1:12" ht="60" customHeight="1" x14ac:dyDescent="0.25">
      <c r="A6" s="76">
        <v>1</v>
      </c>
      <c r="B6" s="76"/>
      <c r="C6" s="72"/>
      <c r="D6" s="20" t="s">
        <v>25</v>
      </c>
      <c r="E6" s="20" t="s">
        <v>15</v>
      </c>
      <c r="F6" s="87" t="s">
        <v>87</v>
      </c>
      <c r="G6" s="89" t="s">
        <v>133</v>
      </c>
      <c r="H6" s="66" t="s">
        <v>132</v>
      </c>
      <c r="I6" s="74" t="s">
        <v>34</v>
      </c>
      <c r="J6" s="73" t="s">
        <v>34</v>
      </c>
      <c r="K6" s="73" t="s">
        <v>34</v>
      </c>
      <c r="L6" s="79" t="s">
        <v>152</v>
      </c>
    </row>
    <row r="7" spans="1:12" x14ac:dyDescent="0.25">
      <c r="A7" s="77"/>
      <c r="B7" s="77"/>
      <c r="C7" s="72"/>
      <c r="D7" s="20"/>
      <c r="E7" s="20"/>
      <c r="F7" s="88"/>
      <c r="G7" s="89"/>
      <c r="H7" s="66"/>
      <c r="I7" s="75"/>
      <c r="J7" s="73"/>
      <c r="K7" s="73"/>
      <c r="L7" s="79"/>
    </row>
    <row r="8" spans="1:12" ht="317.10000000000002" customHeight="1" x14ac:dyDescent="0.25">
      <c r="A8" s="78"/>
      <c r="B8" s="83"/>
      <c r="C8" s="6"/>
      <c r="D8" s="20"/>
      <c r="E8" s="20"/>
      <c r="F8" s="86"/>
      <c r="G8" s="89"/>
      <c r="H8" s="66"/>
      <c r="I8" s="75"/>
      <c r="J8" s="73"/>
      <c r="K8" s="73"/>
      <c r="L8" s="79"/>
    </row>
    <row r="9" spans="1:12" ht="303.95" customHeight="1" x14ac:dyDescent="0.25">
      <c r="A9" s="4">
        <v>2</v>
      </c>
      <c r="B9" s="19"/>
      <c r="C9" s="6"/>
      <c r="D9" s="20"/>
      <c r="E9" s="20"/>
      <c r="F9" s="17" t="s">
        <v>87</v>
      </c>
      <c r="G9" s="20" t="s">
        <v>134</v>
      </c>
      <c r="H9" s="39" t="s">
        <v>135</v>
      </c>
      <c r="I9" s="21" t="s">
        <v>34</v>
      </c>
      <c r="J9" s="21" t="s">
        <v>34</v>
      </c>
      <c r="K9" s="21" t="s">
        <v>34</v>
      </c>
      <c r="L9" s="13" t="s">
        <v>153</v>
      </c>
    </row>
    <row r="10" spans="1:12" ht="309" customHeight="1" x14ac:dyDescent="0.25">
      <c r="A10" s="4">
        <v>3</v>
      </c>
      <c r="B10" s="19"/>
      <c r="C10" s="6"/>
      <c r="D10" s="20"/>
      <c r="E10" s="20"/>
      <c r="F10" s="7" t="s">
        <v>87</v>
      </c>
      <c r="G10" s="20" t="s">
        <v>136</v>
      </c>
      <c r="H10" s="39" t="s">
        <v>137</v>
      </c>
      <c r="I10" s="21" t="s">
        <v>34</v>
      </c>
      <c r="J10" s="21" t="s">
        <v>34</v>
      </c>
      <c r="K10" s="21" t="s">
        <v>34</v>
      </c>
      <c r="L10" s="13" t="s">
        <v>154</v>
      </c>
    </row>
    <row r="11" spans="1:12" ht="291" customHeight="1" x14ac:dyDescent="0.25">
      <c r="A11" s="4">
        <v>4</v>
      </c>
      <c r="B11" s="19"/>
      <c r="C11" s="6"/>
      <c r="D11" s="20"/>
      <c r="E11" s="20"/>
      <c r="F11" s="7" t="s">
        <v>138</v>
      </c>
      <c r="G11" s="20" t="s">
        <v>146</v>
      </c>
      <c r="H11" s="39" t="s">
        <v>145</v>
      </c>
      <c r="I11" s="21" t="s">
        <v>34</v>
      </c>
      <c r="J11" s="21" t="s">
        <v>34</v>
      </c>
      <c r="K11" s="21" t="s">
        <v>34</v>
      </c>
      <c r="L11" s="13" t="s">
        <v>155</v>
      </c>
    </row>
    <row r="12" spans="1:12" ht="288" customHeight="1" x14ac:dyDescent="0.25">
      <c r="A12" s="4">
        <v>5</v>
      </c>
      <c r="B12" s="19"/>
      <c r="C12" s="6"/>
      <c r="D12" s="20"/>
      <c r="E12" s="20"/>
      <c r="F12" s="7" t="s">
        <v>138</v>
      </c>
      <c r="G12" s="20" t="s">
        <v>139</v>
      </c>
      <c r="H12" s="39" t="s">
        <v>140</v>
      </c>
      <c r="I12" s="21" t="s">
        <v>34</v>
      </c>
      <c r="J12" s="21" t="s">
        <v>34</v>
      </c>
      <c r="K12" s="21" t="s">
        <v>34</v>
      </c>
      <c r="L12" s="13" t="s">
        <v>156</v>
      </c>
    </row>
    <row r="13" spans="1:12" ht="279.95" customHeight="1" x14ac:dyDescent="0.25">
      <c r="A13" s="4">
        <v>6</v>
      </c>
      <c r="B13" s="19"/>
      <c r="C13" s="6"/>
      <c r="D13" s="20"/>
      <c r="E13" s="20"/>
      <c r="F13" s="7" t="s">
        <v>87</v>
      </c>
      <c r="G13" s="20" t="s">
        <v>147</v>
      </c>
      <c r="H13" s="39" t="s">
        <v>148</v>
      </c>
      <c r="I13" s="21" t="s">
        <v>34</v>
      </c>
      <c r="J13" s="21" t="s">
        <v>34</v>
      </c>
      <c r="K13" s="21" t="s">
        <v>34</v>
      </c>
      <c r="L13" s="13" t="s">
        <v>157</v>
      </c>
    </row>
    <row r="14" spans="1:12" ht="342" customHeight="1" x14ac:dyDescent="0.25">
      <c r="A14" s="4">
        <v>7</v>
      </c>
      <c r="B14" s="19"/>
      <c r="C14" s="6"/>
      <c r="D14" s="20"/>
      <c r="E14" s="20"/>
      <c r="F14" s="7" t="s">
        <v>149</v>
      </c>
      <c r="G14" s="20" t="s">
        <v>150</v>
      </c>
      <c r="H14" s="39" t="s">
        <v>132</v>
      </c>
      <c r="I14" s="21" t="s">
        <v>34</v>
      </c>
      <c r="J14" s="21" t="s">
        <v>34</v>
      </c>
      <c r="K14" s="21" t="s">
        <v>34</v>
      </c>
      <c r="L14" s="47" t="s">
        <v>152</v>
      </c>
    </row>
    <row r="15" spans="1:12" x14ac:dyDescent="0.25">
      <c r="A15" s="80" t="s">
        <v>27</v>
      </c>
      <c r="B15" s="81"/>
      <c r="C15" s="81"/>
      <c r="D15" s="81"/>
      <c r="E15" s="81"/>
      <c r="F15" s="81"/>
      <c r="G15" s="81"/>
      <c r="H15" s="81"/>
      <c r="I15" s="81"/>
      <c r="J15" s="81"/>
      <c r="K15" s="82"/>
      <c r="L15" s="40"/>
    </row>
    <row r="16" spans="1:12" x14ac:dyDescent="0.25">
      <c r="A16" s="16"/>
      <c r="B16" s="77"/>
      <c r="C16" s="18"/>
      <c r="D16" s="16"/>
      <c r="E16" s="16"/>
      <c r="F16" s="20" t="s">
        <v>26</v>
      </c>
      <c r="G16" s="20"/>
      <c r="H16" s="41" t="s">
        <v>17</v>
      </c>
      <c r="I16" s="90" t="s">
        <v>40</v>
      </c>
      <c r="J16" s="21"/>
      <c r="K16" s="5"/>
      <c r="L16" s="47"/>
    </row>
    <row r="17" spans="1:12" ht="30" customHeight="1" x14ac:dyDescent="0.25">
      <c r="A17" s="76"/>
      <c r="B17" s="77"/>
      <c r="C17" s="84" t="s">
        <v>16</v>
      </c>
      <c r="D17" s="76"/>
      <c r="E17" s="76"/>
      <c r="F17" s="20" t="s">
        <v>18</v>
      </c>
      <c r="G17" s="20"/>
      <c r="H17" s="41" t="s">
        <v>19</v>
      </c>
      <c r="I17" s="91"/>
      <c r="J17" s="21" t="s">
        <v>34</v>
      </c>
      <c r="K17" s="21" t="s">
        <v>34</v>
      </c>
      <c r="L17" s="47"/>
    </row>
    <row r="18" spans="1:12" x14ac:dyDescent="0.25">
      <c r="A18" s="77"/>
      <c r="B18" s="77"/>
      <c r="C18" s="85"/>
      <c r="D18" s="77"/>
      <c r="E18" s="77"/>
      <c r="F18" s="6" t="s">
        <v>20</v>
      </c>
      <c r="G18" s="6"/>
      <c r="H18" s="43" t="s">
        <v>21</v>
      </c>
      <c r="I18" s="91"/>
      <c r="J18" s="21" t="s">
        <v>34</v>
      </c>
      <c r="K18" s="21" t="s">
        <v>34</v>
      </c>
      <c r="L18" s="47"/>
    </row>
    <row r="19" spans="1:12" ht="158.1" customHeight="1" x14ac:dyDescent="0.25">
      <c r="A19" s="83"/>
      <c r="B19" s="83"/>
      <c r="C19" s="86"/>
      <c r="D19" s="83"/>
      <c r="E19" s="83"/>
      <c r="F19" s="15" t="s">
        <v>41</v>
      </c>
      <c r="G19" s="29"/>
      <c r="H19" s="39" t="s">
        <v>151</v>
      </c>
      <c r="I19" s="92"/>
      <c r="J19" s="21" t="s">
        <v>34</v>
      </c>
      <c r="K19" s="21" t="s">
        <v>34</v>
      </c>
      <c r="L19" s="47"/>
    </row>
    <row r="20" spans="1:12" ht="229.5" x14ac:dyDescent="0.25">
      <c r="A20" s="76"/>
      <c r="B20" s="76"/>
      <c r="C20" s="87" t="s">
        <v>16</v>
      </c>
      <c r="D20" s="76" t="s">
        <v>22</v>
      </c>
      <c r="E20" s="76"/>
      <c r="F20" s="20" t="s">
        <v>23</v>
      </c>
      <c r="G20" s="20"/>
      <c r="H20" s="50" t="s">
        <v>159</v>
      </c>
      <c r="I20" s="21" t="s">
        <v>34</v>
      </c>
      <c r="J20" s="21" t="s">
        <v>34</v>
      </c>
      <c r="K20" s="21" t="s">
        <v>34</v>
      </c>
      <c r="L20" s="47" t="s">
        <v>158</v>
      </c>
    </row>
    <row r="21" spans="1:12" ht="87" customHeight="1" x14ac:dyDescent="0.25">
      <c r="A21" s="83"/>
      <c r="B21" s="83"/>
      <c r="C21" s="86"/>
      <c r="D21" s="83"/>
      <c r="E21" s="83"/>
      <c r="F21" s="20"/>
      <c r="G21" s="20"/>
      <c r="H21" s="41"/>
      <c r="I21" s="42"/>
      <c r="J21" s="21"/>
      <c r="K21" s="5"/>
      <c r="L21" s="47"/>
    </row>
    <row r="22" spans="1:12" ht="192.75" customHeight="1" x14ac:dyDescent="0.25">
      <c r="A22" s="19"/>
      <c r="B22" s="19"/>
      <c r="C22" s="20" t="s">
        <v>16</v>
      </c>
      <c r="D22" s="19"/>
      <c r="E22" s="19"/>
      <c r="F22" s="20"/>
      <c r="G22" s="20"/>
      <c r="H22" s="41" t="s">
        <v>24</v>
      </c>
      <c r="I22" s="21" t="s">
        <v>34</v>
      </c>
      <c r="J22" s="21" t="s">
        <v>34</v>
      </c>
      <c r="K22" s="21" t="s">
        <v>34</v>
      </c>
      <c r="L22" s="46"/>
    </row>
    <row r="23" spans="1:12" ht="60" x14ac:dyDescent="0.25">
      <c r="I23" s="44" t="s">
        <v>39</v>
      </c>
    </row>
  </sheetData>
  <mergeCells count="25">
    <mergeCell ref="A20:A21"/>
    <mergeCell ref="B20:B21"/>
    <mergeCell ref="C20:C21"/>
    <mergeCell ref="D20:D21"/>
    <mergeCell ref="E20:E21"/>
    <mergeCell ref="L6:L8"/>
    <mergeCell ref="A15:K15"/>
    <mergeCell ref="A17:A19"/>
    <mergeCell ref="C17:C19"/>
    <mergeCell ref="D17:D19"/>
    <mergeCell ref="E17:E19"/>
    <mergeCell ref="B6:B8"/>
    <mergeCell ref="F6:F8"/>
    <mergeCell ref="G6:G8"/>
    <mergeCell ref="B16:B19"/>
    <mergeCell ref="I16:I19"/>
    <mergeCell ref="A1:G1"/>
    <mergeCell ref="I1:K1"/>
    <mergeCell ref="A2:G2"/>
    <mergeCell ref="I2:K2"/>
    <mergeCell ref="C6:C7"/>
    <mergeCell ref="K6:K8"/>
    <mergeCell ref="J6:J8"/>
    <mergeCell ref="I6:I8"/>
    <mergeCell ref="A6:A8"/>
  </mergeCells>
  <hyperlinks>
    <hyperlink ref="I2" r:id="rId1" display="https://www.samsung.com/us/shop/score-big-qled-tv-event/"/>
    <hyperlink ref="H16" r:id="rId2"/>
    <hyperlink ref="H17" r:id="rId3" location="/order-lookup"/>
    <hyperlink ref="H18" r:id="rId4"/>
    <hyperlink ref="H6" r:id="rId5"/>
    <hyperlink ref="H10" r:id="rId6"/>
    <hyperlink ref="H9" r:id="rId7"/>
    <hyperlink ref="H11" r:id="rId8"/>
    <hyperlink ref="H20" r:id="rId9"/>
  </hyperlinks>
  <pageMargins left="0.7" right="0.7" top="0.75" bottom="0.75" header="0.3" footer="0.3"/>
  <pageSetup orientation="portrait" verticalDpi="200" r:id="rId10"/>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7"/>
  <sheetViews>
    <sheetView workbookViewId="0">
      <selection activeCell="A7" sqref="A7"/>
    </sheetView>
  </sheetViews>
  <sheetFormatPr defaultColWidth="11.42578125" defaultRowHeight="15" x14ac:dyDescent="0.25"/>
  <cols>
    <col min="1" max="1" width="157.28515625" style="51" customWidth="1"/>
  </cols>
  <sheetData>
    <row r="1" spans="1:1" x14ac:dyDescent="0.25">
      <c r="A1" s="51" t="s">
        <v>153</v>
      </c>
    </row>
    <row r="2" spans="1:1" x14ac:dyDescent="0.25">
      <c r="A2" s="51" t="s">
        <v>154</v>
      </c>
    </row>
    <row r="3" spans="1:1" x14ac:dyDescent="0.25">
      <c r="A3" s="51" t="s">
        <v>155</v>
      </c>
    </row>
    <row r="4" spans="1:1" x14ac:dyDescent="0.25">
      <c r="A4" s="51" t="s">
        <v>156</v>
      </c>
    </row>
    <row r="5" spans="1:1" x14ac:dyDescent="0.25">
      <c r="A5" s="51" t="s">
        <v>157</v>
      </c>
    </row>
    <row r="6" spans="1:1" x14ac:dyDescent="0.25">
      <c r="A6" s="52" t="s">
        <v>152</v>
      </c>
    </row>
    <row r="7" spans="1:1" x14ac:dyDescent="0.25">
      <c r="A7" s="52" t="s">
        <v>158</v>
      </c>
    </row>
  </sheetData>
  <hyperlinks>
    <hyperlink ref="A6" r:id="rId1" display="https://shopsamsung.page.link/?link=https%3A%2F%2Fwww.samsung.com%2Fus%2Fshop%2Fall-deals%2Ftv-and-home-theater-deals%2F%3Futm_source%3Dsamsung%26utm_medium%3Demail%26utm_campaign%3D01272021_superbowl_t1%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01272021_superbowl_t1%252523marsLinkCategory%25253D__MARSTRACKING__%252523MKM_RID%25253D__BPNUMBER__%252523MKM_MID%25253D__DELIVERNAME__%252523cid%25253D__CID____SEGMENTCODE__%252523bpid%25253D__BPNUMBER__&amp;utm_source=samsung&amp;utm_medium=email&amp;utm_campaign=01272021_superbowl_t1&amp;marsLinkCategory=__MARSTRACKING__&amp;MKM_RID=__BPNUMBER__&amp;MKM_MID=__DELIVERNAME__&amp;cid=__CID____SEGMENTCODE__&amp;bpid=__BPNUMBER__&amp;apn=com.samsung.ecomm&amp;al=samsungestore%3A%2F%2Fgototab%23tab%3D4%23subtabid%3DTV_Home_Theater_Offers%23utm_source%3Dsamsung%23utm_medium%3Demail%23utm_campaign%3D01272021_superbowl_t1%23marsLinkCategory%3D__MARSTRACKING__%23MKM_RID%3D__BPNUMBER__%23MKM_MID%3D__DELIVERNAME__%23cid%3D__CID____SEGMENTCODE__%23bpid%3D__BPNUMBER__&amp;afl=https%3A%2F%2Fwww.samsung.com%2Fus%2Fshop%2Fall-deals%2Ftv-and-home-theater-deals%2F%3Futm_source%3Dsamsung%26utm_medium%3Demail%26utm_campaign%3D01272021_superbowl_t1%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01272021_superbowl_t1%26marsLinkCategory%3D__MARSTRACKING__%26MKM_RID%3D__BPNUMBER__%26MKM_MID%3D__DELIVERNAME__%26cid%3D__CID____SEGMENTCODE__%26bpid%3D__BPNUMBER__&amp;efr=1"/>
    <hyperlink ref="A7" r:id="rId2" display="https://shopsamsung.page.link/?link=https%3A%2F%2Fplay.google.com%2Fstore%2Fapps%2Fdetails%3Fid%3Dcom.samsung.ecomm%26utm_source%3Dsamsung%26utm_medium%3Demail%26utm_campaign%3D01272021_superbowl_t1%26marsLinkCategory%3D__MARSTRACKING__%26MKM_RID%3D__BPNUMBER__%26MKM_MID%3D__DELIVERNAME__%26cid%3D__CID____SEGMENTCODE__%26bpid%3D__BPNUMBER__%26iosparam%3Dsamsungestore%25253A%25252F%25252Fgototab%252523tab%25253D1%252523utm_source%25253Dsamsung%252523utm_medium%25253Demail%252523utm_campaign%25253D01272021_superbowl_t1%252523marsLinkCategory%25253D__MARSTRACKING__%252523MKM_RID%25253D__BPNUMBER__%252523MKM_MID%25253D__DELIVERNAME__%252523cid%25253D__CID____SEGMENTCODE__%252523bpid%25253D__BPNUMBER__&amp;utm_source=samsung&amp;utm_medium=email&amp;utm_campaign=01272021_superbowl_t1&amp;marsLinkCategory=__MARSTRACKING__&amp;MKM_RID=__BPNUMBER__&amp;MKM_MID=__DELIVERNAME__&amp;cid=__CID____SEGMENTCODE__&amp;bpid=__BPNUMBER__&amp;apn=com.samsung.ecomm&amp;al=samsungestore%3A%2F%2Fgototab%23tab%3D1%23utm_source%3Dsamsung%23utm_medium%3Demail%23utm_campaign%3D01272021_superbowl_t1%23marsLinkCategory%3D__MARSTRACKING__%23MKM_RID%3D__BPNUMBER__%23MKM_MID%3D__DELIVERNAME__%23cid%3D__CID____SEGMENTCODE__%23bpid%3D__BPNUMBER__&amp;afl=https%3A%2F%2Fplay.google.com%2Fstore%2Fapps%2Fdetails%3Fid%3Dcom.samsung.ecomm&amp;isi=1274679179&amp;ibi=com.samsung.ShopSamsung&amp;ius=samsungestore&amp;efr=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FF0000"/>
  </sheetPr>
  <dimension ref="A1:D2"/>
  <sheetViews>
    <sheetView topLeftCell="A35" zoomScaleNormal="100" workbookViewId="0">
      <selection activeCell="J29" sqref="J29"/>
    </sheetView>
  </sheetViews>
  <sheetFormatPr defaultColWidth="9.140625" defaultRowHeight="15" x14ac:dyDescent="0.25"/>
  <cols>
    <col min="1" max="2" width="9.140625" style="1"/>
    <col min="3" max="3" width="15.85546875" style="1" customWidth="1"/>
    <col min="4" max="16384" width="9.140625" style="1"/>
  </cols>
  <sheetData>
    <row r="1" spans="1:4" s="34" customFormat="1" x14ac:dyDescent="0.25">
      <c r="A1" s="34" t="s">
        <v>131</v>
      </c>
    </row>
    <row r="2" spans="1:4" s="35" customFormat="1" x14ac:dyDescent="0.25">
      <c r="A2" s="35" t="s">
        <v>42</v>
      </c>
      <c r="D2" s="35" t="s">
        <v>130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C45"/>
  <sheetViews>
    <sheetView topLeftCell="A31" workbookViewId="0">
      <selection activeCell="B38" sqref="B38"/>
    </sheetView>
  </sheetViews>
  <sheetFormatPr defaultColWidth="8.85546875" defaultRowHeight="15" x14ac:dyDescent="0.25"/>
  <cols>
    <col min="1" max="1" width="18.28515625" customWidth="1"/>
    <col min="2" max="2" width="35.140625" customWidth="1"/>
    <col min="3" max="3" width="35.28515625" customWidth="1"/>
  </cols>
  <sheetData>
    <row r="1" spans="1:3" x14ac:dyDescent="0.25">
      <c r="A1" s="10" t="s">
        <v>75</v>
      </c>
    </row>
    <row r="2" spans="1:3" x14ac:dyDescent="0.25">
      <c r="A2" s="11" t="s">
        <v>28</v>
      </c>
      <c r="B2" s="11" t="s">
        <v>42</v>
      </c>
      <c r="C2" s="11" t="s">
        <v>130</v>
      </c>
    </row>
    <row r="3" spans="1:3" ht="45" x14ac:dyDescent="0.25">
      <c r="A3" s="12" t="s">
        <v>29</v>
      </c>
      <c r="B3" s="9" t="s">
        <v>76</v>
      </c>
      <c r="C3" s="9" t="s">
        <v>76</v>
      </c>
    </row>
    <row r="4" spans="1:3" ht="42.75" customHeight="1" x14ac:dyDescent="0.25">
      <c r="A4" s="12" t="s">
        <v>30</v>
      </c>
      <c r="B4" s="9" t="s">
        <v>77</v>
      </c>
      <c r="C4" s="9" t="s">
        <v>77</v>
      </c>
    </row>
    <row r="5" spans="1:3" x14ac:dyDescent="0.25">
      <c r="A5" s="12" t="s">
        <v>31</v>
      </c>
      <c r="B5" s="13" t="s">
        <v>32</v>
      </c>
      <c r="C5" s="9" t="s">
        <v>32</v>
      </c>
    </row>
    <row r="6" spans="1:3" ht="30" x14ac:dyDescent="0.25">
      <c r="A6" s="12" t="s">
        <v>33</v>
      </c>
      <c r="B6" s="13" t="s">
        <v>34</v>
      </c>
      <c r="C6" s="9" t="s">
        <v>78</v>
      </c>
    </row>
    <row r="7" spans="1:3" ht="45" x14ac:dyDescent="0.25">
      <c r="A7" s="12" t="s">
        <v>35</v>
      </c>
      <c r="B7" s="13" t="s">
        <v>34</v>
      </c>
      <c r="C7" s="9" t="s">
        <v>79</v>
      </c>
    </row>
    <row r="8" spans="1:3" x14ac:dyDescent="0.25">
      <c r="A8" s="12" t="s">
        <v>36</v>
      </c>
      <c r="B8" s="13" t="s">
        <v>34</v>
      </c>
      <c r="C8" s="13" t="s">
        <v>34</v>
      </c>
    </row>
    <row r="9" spans="1:3" x14ac:dyDescent="0.25">
      <c r="A9" s="14" t="s">
        <v>80</v>
      </c>
      <c r="B9" s="13" t="s">
        <v>34</v>
      </c>
      <c r="C9" s="13" t="s">
        <v>34</v>
      </c>
    </row>
    <row r="10" spans="1:3" x14ac:dyDescent="0.25">
      <c r="A10" s="14"/>
      <c r="B10" s="9" t="s">
        <v>81</v>
      </c>
      <c r="C10" s="9" t="s">
        <v>81</v>
      </c>
    </row>
    <row r="11" spans="1:3" ht="36" customHeight="1" x14ac:dyDescent="0.25">
      <c r="A11" s="12" t="s">
        <v>82</v>
      </c>
      <c r="B11" s="13" t="s">
        <v>83</v>
      </c>
      <c r="C11" s="13" t="s">
        <v>83</v>
      </c>
    </row>
    <row r="12" spans="1:3" ht="45" x14ac:dyDescent="0.25">
      <c r="A12" s="12" t="s">
        <v>84</v>
      </c>
      <c r="B12" s="33" t="s">
        <v>85</v>
      </c>
      <c r="C12" s="33" t="s">
        <v>85</v>
      </c>
    </row>
    <row r="13" spans="1:3" x14ac:dyDescent="0.25">
      <c r="A13" s="12" t="s">
        <v>86</v>
      </c>
      <c r="B13" s="9" t="s">
        <v>87</v>
      </c>
      <c r="C13" s="9" t="s">
        <v>87</v>
      </c>
    </row>
    <row r="14" spans="1:3" ht="30" x14ac:dyDescent="0.25">
      <c r="A14" s="12" t="s">
        <v>88</v>
      </c>
      <c r="B14" s="13" t="s">
        <v>34</v>
      </c>
      <c r="C14" s="13" t="s">
        <v>34</v>
      </c>
    </row>
    <row r="15" spans="1:3" x14ac:dyDescent="0.25">
      <c r="A15" s="12" t="s">
        <v>37</v>
      </c>
      <c r="B15" s="13" t="s">
        <v>34</v>
      </c>
      <c r="C15" s="13" t="s">
        <v>34</v>
      </c>
    </row>
    <row r="16" spans="1:3" x14ac:dyDescent="0.25">
      <c r="A16" s="14" t="s">
        <v>89</v>
      </c>
      <c r="B16" t="s">
        <v>90</v>
      </c>
      <c r="C16" t="s">
        <v>90</v>
      </c>
    </row>
    <row r="17" spans="1:3" x14ac:dyDescent="0.25">
      <c r="A17" s="14" t="s">
        <v>91</v>
      </c>
      <c r="B17" s="13" t="s">
        <v>34</v>
      </c>
      <c r="C17" s="13" t="s">
        <v>34</v>
      </c>
    </row>
    <row r="18" spans="1:3" ht="45" x14ac:dyDescent="0.25">
      <c r="A18" s="14" t="s">
        <v>92</v>
      </c>
      <c r="B18" s="9" t="s">
        <v>93</v>
      </c>
      <c r="C18" s="9" t="s">
        <v>94</v>
      </c>
    </row>
    <row r="19" spans="1:3" ht="30" x14ac:dyDescent="0.25">
      <c r="A19" s="14" t="s">
        <v>95</v>
      </c>
      <c r="B19" s="9" t="s">
        <v>87</v>
      </c>
      <c r="C19" s="9" t="s">
        <v>87</v>
      </c>
    </row>
    <row r="20" spans="1:3" ht="30" x14ac:dyDescent="0.25">
      <c r="A20" s="12" t="s">
        <v>96</v>
      </c>
      <c r="B20" s="13" t="s">
        <v>34</v>
      </c>
      <c r="C20" s="13" t="s">
        <v>34</v>
      </c>
    </row>
    <row r="21" spans="1:3" x14ac:dyDescent="0.25">
      <c r="A21" s="14" t="s">
        <v>97</v>
      </c>
      <c r="B21" t="s">
        <v>98</v>
      </c>
      <c r="C21" t="s">
        <v>98</v>
      </c>
    </row>
    <row r="22" spans="1:3" x14ac:dyDescent="0.25">
      <c r="A22" s="14" t="s">
        <v>99</v>
      </c>
      <c r="B22" s="13" t="s">
        <v>34</v>
      </c>
      <c r="C22" s="13" t="s">
        <v>34</v>
      </c>
    </row>
    <row r="23" spans="1:3" ht="45" x14ac:dyDescent="0.25">
      <c r="A23" s="14" t="s">
        <v>100</v>
      </c>
      <c r="B23" s="9" t="s">
        <v>141</v>
      </c>
      <c r="C23" s="9" t="s">
        <v>141</v>
      </c>
    </row>
    <row r="24" spans="1:3" ht="30" x14ac:dyDescent="0.25">
      <c r="A24" s="14" t="s">
        <v>101</v>
      </c>
      <c r="B24" s="9" t="s">
        <v>87</v>
      </c>
      <c r="C24" s="9" t="s">
        <v>87</v>
      </c>
    </row>
    <row r="25" spans="1:3" ht="30" x14ac:dyDescent="0.25">
      <c r="A25" s="12" t="s">
        <v>102</v>
      </c>
      <c r="B25" s="13" t="s">
        <v>34</v>
      </c>
      <c r="C25" s="13" t="s">
        <v>34</v>
      </c>
    </row>
    <row r="26" spans="1:3" x14ac:dyDescent="0.25">
      <c r="A26" s="14" t="s">
        <v>103</v>
      </c>
      <c r="B26" t="s">
        <v>144</v>
      </c>
      <c r="C26" t="s">
        <v>144</v>
      </c>
    </row>
    <row r="27" spans="1:3" x14ac:dyDescent="0.25">
      <c r="A27" s="14" t="s">
        <v>104</v>
      </c>
      <c r="B27" s="13" t="s">
        <v>34</v>
      </c>
      <c r="C27" s="13" t="s">
        <v>34</v>
      </c>
    </row>
    <row r="28" spans="1:3" ht="45" x14ac:dyDescent="0.25">
      <c r="A28" s="14" t="s">
        <v>105</v>
      </c>
      <c r="B28" s="9" t="s">
        <v>143</v>
      </c>
      <c r="C28" s="9" t="s">
        <v>142</v>
      </c>
    </row>
    <row r="29" spans="1:3" ht="30" x14ac:dyDescent="0.25">
      <c r="A29" s="14" t="s">
        <v>106</v>
      </c>
      <c r="B29" s="9" t="s">
        <v>138</v>
      </c>
      <c r="C29" s="9" t="s">
        <v>138</v>
      </c>
    </row>
    <row r="30" spans="1:3" ht="30" x14ac:dyDescent="0.25">
      <c r="A30" s="12" t="s">
        <v>107</v>
      </c>
      <c r="B30" s="13" t="s">
        <v>34</v>
      </c>
      <c r="C30" s="13" t="s">
        <v>34</v>
      </c>
    </row>
    <row r="31" spans="1:3" x14ac:dyDescent="0.25">
      <c r="A31" s="14" t="s">
        <v>108</v>
      </c>
      <c r="B31" t="s">
        <v>109</v>
      </c>
      <c r="C31" t="s">
        <v>109</v>
      </c>
    </row>
    <row r="32" spans="1:3" x14ac:dyDescent="0.25">
      <c r="A32" s="14" t="s">
        <v>110</v>
      </c>
      <c r="B32" s="13" t="s">
        <v>34</v>
      </c>
      <c r="C32" s="13" t="s">
        <v>34</v>
      </c>
    </row>
    <row r="33" spans="1:3" ht="60" x14ac:dyDescent="0.25">
      <c r="A33" s="14" t="s">
        <v>111</v>
      </c>
      <c r="B33" s="9" t="s">
        <v>112</v>
      </c>
      <c r="C33" s="9" t="s">
        <v>113</v>
      </c>
    </row>
    <row r="34" spans="1:3" ht="30" x14ac:dyDescent="0.25">
      <c r="A34" s="14" t="s">
        <v>114</v>
      </c>
      <c r="B34" s="9" t="s">
        <v>138</v>
      </c>
      <c r="C34" s="9" t="s">
        <v>138</v>
      </c>
    </row>
    <row r="35" spans="1:3" ht="30" x14ac:dyDescent="0.25">
      <c r="A35" s="12" t="s">
        <v>115</v>
      </c>
      <c r="B35" s="13" t="s">
        <v>34</v>
      </c>
      <c r="C35" s="13" t="s">
        <v>34</v>
      </c>
    </row>
    <row r="36" spans="1:3" x14ac:dyDescent="0.25">
      <c r="A36" s="14" t="s">
        <v>116</v>
      </c>
      <c r="B36" t="s">
        <v>117</v>
      </c>
      <c r="C36" t="s">
        <v>117</v>
      </c>
    </row>
    <row r="37" spans="1:3" x14ac:dyDescent="0.25">
      <c r="A37" s="14" t="s">
        <v>118</v>
      </c>
      <c r="B37" s="13" t="s">
        <v>34</v>
      </c>
      <c r="C37" s="13" t="s">
        <v>34</v>
      </c>
    </row>
    <row r="38" spans="1:3" ht="60" x14ac:dyDescent="0.25">
      <c r="A38" s="14" t="s">
        <v>119</v>
      </c>
      <c r="B38" s="9" t="s">
        <v>120</v>
      </c>
      <c r="C38" s="9" t="s">
        <v>121</v>
      </c>
    </row>
    <row r="39" spans="1:3" ht="30" x14ac:dyDescent="0.25">
      <c r="A39" s="14" t="s">
        <v>122</v>
      </c>
      <c r="B39" s="9" t="s">
        <v>87</v>
      </c>
      <c r="C39" s="9" t="s">
        <v>87</v>
      </c>
    </row>
    <row r="40" spans="1:3" ht="30" x14ac:dyDescent="0.25">
      <c r="A40" s="12" t="s">
        <v>123</v>
      </c>
      <c r="B40" s="9" t="s">
        <v>34</v>
      </c>
      <c r="C40" s="9" t="s">
        <v>34</v>
      </c>
    </row>
    <row r="41" spans="1:3" x14ac:dyDescent="0.25">
      <c r="A41" s="14" t="s">
        <v>124</v>
      </c>
      <c r="B41" s="8" t="s">
        <v>125</v>
      </c>
      <c r="C41" s="8" t="s">
        <v>125</v>
      </c>
    </row>
    <row r="42" spans="1:3" x14ac:dyDescent="0.25">
      <c r="A42" s="14" t="s">
        <v>126</v>
      </c>
      <c r="B42" s="9" t="s">
        <v>34</v>
      </c>
      <c r="C42" s="9" t="s">
        <v>34</v>
      </c>
    </row>
    <row r="43" spans="1:3" ht="60" x14ac:dyDescent="0.25">
      <c r="A43" s="14" t="s">
        <v>127</v>
      </c>
      <c r="B43" s="9" t="s">
        <v>128</v>
      </c>
      <c r="C43" s="9" t="s">
        <v>128</v>
      </c>
    </row>
    <row r="44" spans="1:3" ht="30" x14ac:dyDescent="0.25">
      <c r="A44" s="14" t="s">
        <v>129</v>
      </c>
      <c r="B44" s="9" t="s">
        <v>87</v>
      </c>
      <c r="C44" s="9" t="s">
        <v>87</v>
      </c>
    </row>
    <row r="45" spans="1:3" ht="30" x14ac:dyDescent="0.25">
      <c r="A45" s="12" t="s">
        <v>115</v>
      </c>
      <c r="B45" s="13" t="s">
        <v>34</v>
      </c>
      <c r="C45" s="13" t="s">
        <v>34</v>
      </c>
    </row>
  </sheetData>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selection activeCell="E9" sqref="E9"/>
    </sheetView>
  </sheetViews>
  <sheetFormatPr defaultColWidth="8.85546875" defaultRowHeight="15" x14ac:dyDescent="0.25"/>
  <cols>
    <col min="1" max="1" width="17.28515625" bestFit="1" customWidth="1"/>
    <col min="2" max="2" width="8.28515625" bestFit="1" customWidth="1"/>
    <col min="3" max="3" width="8.28515625" style="22" bestFit="1" customWidth="1"/>
    <col min="4" max="4" width="13.7109375" style="22" bestFit="1" customWidth="1"/>
    <col min="5" max="5" width="47.85546875" bestFit="1" customWidth="1"/>
    <col min="6" max="6" width="16.140625" bestFit="1" customWidth="1"/>
    <col min="7" max="7" width="20.28515625" customWidth="1"/>
    <col min="8" max="8" width="14.28515625" style="22" bestFit="1" customWidth="1"/>
    <col min="9" max="9" width="5.85546875" bestFit="1" customWidth="1"/>
  </cols>
  <sheetData>
    <row r="1" spans="1:10" x14ac:dyDescent="0.25">
      <c r="A1" t="s">
        <v>43</v>
      </c>
    </row>
    <row r="2" spans="1:10" x14ac:dyDescent="0.25">
      <c r="A2" t="s">
        <v>44</v>
      </c>
    </row>
    <row r="3" spans="1:10" x14ac:dyDescent="0.25">
      <c r="A3" t="s">
        <v>45</v>
      </c>
    </row>
    <row r="5" spans="1:10" s="22" customFormat="1" ht="30" x14ac:dyDescent="0.25">
      <c r="A5" s="22" t="s">
        <v>46</v>
      </c>
      <c r="B5" s="22" t="s">
        <v>47</v>
      </c>
      <c r="C5" s="22" t="s">
        <v>48</v>
      </c>
      <c r="D5" s="22" t="s">
        <v>49</v>
      </c>
      <c r="E5" s="22" t="s">
        <v>50</v>
      </c>
      <c r="F5" s="22" t="s">
        <v>51</v>
      </c>
      <c r="G5" s="23" t="s">
        <v>52</v>
      </c>
      <c r="H5" s="22" t="s">
        <v>53</v>
      </c>
      <c r="I5" s="24" t="s">
        <v>10</v>
      </c>
    </row>
    <row r="6" spans="1:10" x14ac:dyDescent="0.25">
      <c r="A6" s="25">
        <v>44209</v>
      </c>
      <c r="B6" s="25">
        <v>44234</v>
      </c>
      <c r="C6" s="22" t="s">
        <v>54</v>
      </c>
      <c r="D6" s="22" t="s">
        <v>55</v>
      </c>
      <c r="E6" t="s">
        <v>56</v>
      </c>
      <c r="F6" s="26">
        <v>2699.99</v>
      </c>
      <c r="G6" s="27">
        <f>F6*(1-0.1)</f>
        <v>2429.991</v>
      </c>
      <c r="H6" s="22">
        <v>1</v>
      </c>
    </row>
    <row r="7" spans="1:10" x14ac:dyDescent="0.25">
      <c r="A7" s="25">
        <v>44221</v>
      </c>
      <c r="B7" s="25">
        <v>44234</v>
      </c>
      <c r="C7" s="22" t="s">
        <v>54</v>
      </c>
      <c r="D7" s="22" t="s">
        <v>55</v>
      </c>
      <c r="E7" t="s">
        <v>57</v>
      </c>
      <c r="F7" s="26">
        <v>529.99</v>
      </c>
      <c r="G7" s="27">
        <f>F7*(1-0)</f>
        <v>529.99</v>
      </c>
      <c r="H7" s="22">
        <v>2</v>
      </c>
    </row>
    <row r="8" spans="1:10" x14ac:dyDescent="0.25">
      <c r="A8" s="25">
        <v>44221</v>
      </c>
      <c r="B8" s="25">
        <v>44241</v>
      </c>
      <c r="C8" s="22" t="s">
        <v>54</v>
      </c>
      <c r="D8" s="22" t="s">
        <v>58</v>
      </c>
      <c r="E8" t="s">
        <v>59</v>
      </c>
      <c r="F8" s="26">
        <v>2999.99</v>
      </c>
      <c r="G8" s="27">
        <f>F8*(1-0.1)</f>
        <v>2699.991</v>
      </c>
      <c r="H8" s="22">
        <v>3</v>
      </c>
    </row>
    <row r="9" spans="1:10" x14ac:dyDescent="0.25">
      <c r="A9" s="25">
        <v>44221</v>
      </c>
      <c r="B9" s="25">
        <v>44241</v>
      </c>
      <c r="C9" s="22" t="s">
        <v>54</v>
      </c>
      <c r="D9" s="22" t="s">
        <v>60</v>
      </c>
      <c r="E9" t="s">
        <v>61</v>
      </c>
      <c r="F9" s="26">
        <v>1499.99</v>
      </c>
      <c r="G9" s="27">
        <v>1199.99</v>
      </c>
      <c r="H9" s="22">
        <v>4</v>
      </c>
    </row>
    <row r="10" spans="1:10" x14ac:dyDescent="0.25">
      <c r="A10" s="25">
        <v>44209</v>
      </c>
      <c r="B10" s="25">
        <v>44241</v>
      </c>
      <c r="C10" s="22" t="s">
        <v>54</v>
      </c>
      <c r="D10" s="22" t="s">
        <v>62</v>
      </c>
      <c r="E10" t="s">
        <v>63</v>
      </c>
      <c r="F10" s="26">
        <v>549.99</v>
      </c>
      <c r="G10" s="27">
        <f>F10*(1-0.1)</f>
        <v>494.99100000000004</v>
      </c>
      <c r="H10" s="22">
        <v>5</v>
      </c>
    </row>
    <row r="11" spans="1:10" x14ac:dyDescent="0.25">
      <c r="A11" s="25">
        <v>44209</v>
      </c>
      <c r="B11" s="25">
        <v>44234</v>
      </c>
      <c r="C11" s="22" t="s">
        <v>54</v>
      </c>
      <c r="D11" s="22" t="s">
        <v>64</v>
      </c>
      <c r="E11" t="s">
        <v>65</v>
      </c>
      <c r="F11" s="26">
        <v>379.99</v>
      </c>
      <c r="G11" s="27">
        <f>F11*(1-0)</f>
        <v>379.99</v>
      </c>
      <c r="H11" s="22">
        <v>6</v>
      </c>
    </row>
    <row r="12" spans="1:10" x14ac:dyDescent="0.25">
      <c r="A12" s="25">
        <v>44213</v>
      </c>
      <c r="B12" s="25">
        <v>44234</v>
      </c>
      <c r="C12" s="22" t="s">
        <v>54</v>
      </c>
      <c r="D12" s="22" t="s">
        <v>64</v>
      </c>
      <c r="E12" t="s">
        <v>66</v>
      </c>
      <c r="F12" s="26">
        <v>1299.99</v>
      </c>
      <c r="G12" s="27">
        <f>F12*(1-0)</f>
        <v>1299.99</v>
      </c>
      <c r="H12" s="22">
        <v>7</v>
      </c>
    </row>
    <row r="13" spans="1:10" x14ac:dyDescent="0.25">
      <c r="A13" s="25">
        <v>44221</v>
      </c>
      <c r="B13" s="25">
        <v>44241</v>
      </c>
      <c r="C13" s="22" t="s">
        <v>54</v>
      </c>
      <c r="D13" s="22" t="s">
        <v>67</v>
      </c>
      <c r="E13" t="s">
        <v>68</v>
      </c>
      <c r="F13" s="26">
        <v>899.99</v>
      </c>
      <c r="G13" s="27">
        <f>F13*(1-0.25)</f>
        <v>674.99250000000006</v>
      </c>
      <c r="H13" s="22">
        <v>8</v>
      </c>
    </row>
    <row r="14" spans="1:10" s="30" customFormat="1" x14ac:dyDescent="0.25">
      <c r="A14" s="28">
        <v>44221</v>
      </c>
      <c r="B14" s="28">
        <v>44234</v>
      </c>
      <c r="C14" s="29" t="s">
        <v>54</v>
      </c>
      <c r="D14" s="29" t="s">
        <v>69</v>
      </c>
      <c r="E14" s="30" t="s">
        <v>70</v>
      </c>
      <c r="F14" s="31">
        <v>379.99</v>
      </c>
      <c r="G14" s="27">
        <f>F14*(1-0.1)</f>
        <v>341.99100000000004</v>
      </c>
      <c r="H14" s="29">
        <v>9</v>
      </c>
      <c r="J14" s="32"/>
    </row>
    <row r="15" spans="1:10" s="30" customFormat="1" x14ac:dyDescent="0.25">
      <c r="A15" s="28">
        <v>44221</v>
      </c>
      <c r="B15" s="28">
        <v>44241</v>
      </c>
      <c r="C15" s="29" t="s">
        <v>54</v>
      </c>
      <c r="D15" s="29" t="s">
        <v>71</v>
      </c>
      <c r="E15" s="30" t="s">
        <v>72</v>
      </c>
      <c r="F15" s="31">
        <v>399.99</v>
      </c>
      <c r="G15" s="27">
        <f>F15*(1-0.075)</f>
        <v>369.99075000000005</v>
      </c>
      <c r="H15" s="29">
        <v>10</v>
      </c>
    </row>
    <row r="16" spans="1:10" s="30" customFormat="1" x14ac:dyDescent="0.25">
      <c r="A16" s="28">
        <v>44214</v>
      </c>
      <c r="B16" s="28">
        <v>44255</v>
      </c>
      <c r="C16" s="29" t="s">
        <v>54</v>
      </c>
      <c r="D16" s="29" t="s">
        <v>69</v>
      </c>
      <c r="E16" s="30" t="s">
        <v>73</v>
      </c>
      <c r="F16" s="31">
        <v>149.99</v>
      </c>
      <c r="G16" s="27">
        <f>F16*(1-0.05)</f>
        <v>142.4905</v>
      </c>
      <c r="H16" s="29">
        <v>11</v>
      </c>
    </row>
    <row r="17" spans="1:8" x14ac:dyDescent="0.25">
      <c r="A17" s="25">
        <v>44228</v>
      </c>
      <c r="B17" s="25">
        <v>44269</v>
      </c>
      <c r="C17" s="22" t="s">
        <v>54</v>
      </c>
      <c r="D17" s="22" t="s">
        <v>69</v>
      </c>
      <c r="E17" t="s">
        <v>74</v>
      </c>
      <c r="F17" s="26">
        <v>149.99</v>
      </c>
      <c r="G17" s="27">
        <f>F17*(1-0.05)</f>
        <v>142.4905</v>
      </c>
      <c r="H17" s="22">
        <v>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workbookViewId="0">
      <selection activeCell="C16" sqref="C16"/>
    </sheetView>
  </sheetViews>
  <sheetFormatPr defaultRowHeight="15" x14ac:dyDescent="0.25"/>
  <cols>
    <col min="1" max="1" width="54.140625" customWidth="1"/>
    <col min="2" max="2" width="85.7109375" customWidth="1"/>
    <col min="3" max="3" width="71.28515625" customWidth="1"/>
    <col min="4" max="4" width="47.140625" customWidth="1"/>
  </cols>
  <sheetData>
    <row r="1" spans="1:13" x14ac:dyDescent="0.25">
      <c r="A1" s="53" t="s">
        <v>160</v>
      </c>
      <c r="B1" s="54" t="s">
        <v>161</v>
      </c>
      <c r="C1" s="53" t="s">
        <v>162</v>
      </c>
      <c r="D1" s="53" t="s">
        <v>163</v>
      </c>
      <c r="E1" s="55"/>
      <c r="F1" s="55"/>
      <c r="G1" s="55"/>
      <c r="H1" s="55"/>
      <c r="I1" s="55"/>
      <c r="J1" s="55"/>
      <c r="K1" s="55"/>
      <c r="L1" s="55"/>
      <c r="M1" s="55"/>
    </row>
    <row r="2" spans="1:13" x14ac:dyDescent="0.25">
      <c r="A2" s="56" t="s">
        <v>164</v>
      </c>
      <c r="B2" s="57" t="s">
        <v>165</v>
      </c>
      <c r="C2" t="s">
        <v>166</v>
      </c>
      <c r="D2" t="s">
        <v>167</v>
      </c>
      <c r="E2" s="55"/>
      <c r="F2" s="55"/>
      <c r="G2" s="55"/>
      <c r="H2" s="55"/>
      <c r="I2" s="55"/>
      <c r="J2" s="55"/>
      <c r="K2" s="55"/>
      <c r="L2" s="55"/>
      <c r="M2" s="55"/>
    </row>
    <row r="3" spans="1:13" ht="30" x14ac:dyDescent="0.25">
      <c r="A3" s="56" t="s">
        <v>168</v>
      </c>
      <c r="B3" s="57" t="s">
        <v>169</v>
      </c>
      <c r="C3" s="58" t="s">
        <v>170</v>
      </c>
      <c r="D3" s="58" t="s">
        <v>171</v>
      </c>
      <c r="E3" s="55"/>
      <c r="F3" s="55"/>
      <c r="G3" s="55"/>
      <c r="H3" s="55"/>
      <c r="I3" s="55"/>
      <c r="J3" s="55"/>
      <c r="K3" s="55"/>
      <c r="L3" s="55"/>
      <c r="M3" s="55"/>
    </row>
    <row r="4" spans="1:13" x14ac:dyDescent="0.25">
      <c r="A4" s="56" t="s">
        <v>172</v>
      </c>
      <c r="B4" s="57" t="s">
        <v>173</v>
      </c>
      <c r="C4" s="55"/>
      <c r="E4" s="55"/>
      <c r="F4" s="55"/>
      <c r="G4" s="55"/>
      <c r="H4" s="55"/>
      <c r="I4" s="55"/>
      <c r="J4" s="55"/>
      <c r="K4" s="55"/>
      <c r="L4" s="55"/>
      <c r="M4" s="55"/>
    </row>
    <row r="5" spans="1:13" x14ac:dyDescent="0.25">
      <c r="A5" s="56" t="s">
        <v>174</v>
      </c>
      <c r="B5" s="57" t="s">
        <v>175</v>
      </c>
      <c r="C5" s="55"/>
      <c r="D5" s="55"/>
      <c r="E5" s="55"/>
      <c r="F5" s="55"/>
      <c r="G5" s="55"/>
      <c r="H5" s="55"/>
      <c r="I5" s="55"/>
      <c r="J5" s="55"/>
      <c r="K5" s="55"/>
      <c r="L5" s="55"/>
      <c r="M5" s="55"/>
    </row>
    <row r="6" spans="1:13" x14ac:dyDescent="0.25">
      <c r="A6" s="56" t="s">
        <v>176</v>
      </c>
      <c r="B6" s="57" t="s">
        <v>177</v>
      </c>
      <c r="C6" s="59"/>
      <c r="D6" s="55"/>
      <c r="E6" s="55"/>
      <c r="F6" s="55"/>
      <c r="G6" s="55"/>
      <c r="H6" s="55"/>
      <c r="I6" s="55"/>
      <c r="J6" s="55"/>
      <c r="K6" s="55"/>
      <c r="L6" s="55"/>
      <c r="M6" s="55"/>
    </row>
    <row r="7" spans="1:13" x14ac:dyDescent="0.25">
      <c r="A7" s="56" t="s">
        <v>178</v>
      </c>
      <c r="B7" s="57" t="s">
        <v>179</v>
      </c>
      <c r="C7" s="55"/>
      <c r="D7" s="55"/>
      <c r="E7" s="55"/>
      <c r="F7" s="55"/>
      <c r="G7" s="55"/>
      <c r="H7" s="55"/>
      <c r="I7" s="55"/>
      <c r="J7" s="55"/>
      <c r="K7" s="55"/>
      <c r="L7" s="55"/>
      <c r="M7" s="55"/>
    </row>
    <row r="8" spans="1:13" x14ac:dyDescent="0.25">
      <c r="A8" s="56" t="s">
        <v>180</v>
      </c>
      <c r="B8" s="57" t="s">
        <v>181</v>
      </c>
      <c r="C8" s="55"/>
      <c r="D8" s="55"/>
      <c r="E8" s="55"/>
      <c r="F8" s="55"/>
      <c r="G8" s="55"/>
      <c r="H8" s="55"/>
      <c r="I8" s="55"/>
      <c r="J8" s="55"/>
      <c r="K8" s="55"/>
      <c r="L8" s="55"/>
      <c r="M8" s="55"/>
    </row>
    <row r="9" spans="1:13" x14ac:dyDescent="0.25">
      <c r="A9" s="56" t="s">
        <v>182</v>
      </c>
      <c r="B9" s="57" t="s">
        <v>183</v>
      </c>
      <c r="C9" s="55"/>
      <c r="D9" s="55"/>
      <c r="E9" s="55"/>
      <c r="F9" s="55"/>
      <c r="G9" s="55"/>
      <c r="H9" s="55"/>
      <c r="I9" s="55"/>
      <c r="J9" s="55"/>
      <c r="K9" s="55"/>
      <c r="L9" s="55"/>
      <c r="M9" s="55"/>
    </row>
    <row r="10" spans="1:13" x14ac:dyDescent="0.25">
      <c r="A10" s="56" t="s">
        <v>184</v>
      </c>
      <c r="B10" s="57" t="s">
        <v>185</v>
      </c>
      <c r="C10" s="55"/>
      <c r="D10" s="55"/>
      <c r="E10" s="55"/>
      <c r="F10" s="55"/>
      <c r="G10" s="55"/>
      <c r="H10" s="55"/>
      <c r="I10" s="55"/>
      <c r="J10" s="55"/>
      <c r="K10" s="55"/>
      <c r="L10" s="55"/>
      <c r="M10" s="55"/>
    </row>
    <row r="11" spans="1:13" x14ac:dyDescent="0.25">
      <c r="A11" s="56" t="s">
        <v>186</v>
      </c>
      <c r="B11" s="57" t="s">
        <v>187</v>
      </c>
      <c r="C11" s="55"/>
      <c r="D11" s="55"/>
      <c r="E11" s="55"/>
      <c r="F11" s="55"/>
      <c r="G11" s="55"/>
      <c r="H11" s="55"/>
      <c r="I11" s="55"/>
      <c r="J11" s="55"/>
      <c r="K11" s="55"/>
      <c r="L11" s="55"/>
      <c r="M11" s="55"/>
    </row>
    <row r="12" spans="1:13" x14ac:dyDescent="0.25">
      <c r="A12" s="56" t="s">
        <v>188</v>
      </c>
      <c r="B12" s="57" t="s">
        <v>189</v>
      </c>
      <c r="C12" s="55"/>
      <c r="D12" s="55"/>
      <c r="E12" s="55"/>
      <c r="F12" s="55"/>
      <c r="G12" s="55"/>
      <c r="H12" s="55"/>
      <c r="I12" s="55"/>
      <c r="J12" s="55"/>
      <c r="K12" s="55"/>
      <c r="L12" s="55"/>
      <c r="M12" s="55"/>
    </row>
    <row r="13" spans="1:13" x14ac:dyDescent="0.25">
      <c r="A13" s="56" t="s">
        <v>190</v>
      </c>
      <c r="B13" s="57" t="s">
        <v>191</v>
      </c>
      <c r="C13" s="55"/>
      <c r="D13" s="55"/>
      <c r="E13" s="55"/>
      <c r="F13" s="55"/>
      <c r="G13" s="55"/>
      <c r="H13" s="55"/>
      <c r="I13" s="55"/>
      <c r="J13" s="55"/>
      <c r="K13" s="55"/>
      <c r="L13" s="55"/>
      <c r="M13" s="55"/>
    </row>
    <row r="14" spans="1:13" x14ac:dyDescent="0.25">
      <c r="A14" s="56" t="s">
        <v>192</v>
      </c>
      <c r="B14" s="57" t="s">
        <v>193</v>
      </c>
      <c r="C14" s="55"/>
      <c r="D14" s="55"/>
      <c r="E14" s="55"/>
      <c r="F14" s="55"/>
      <c r="G14" s="55"/>
      <c r="H14" s="55"/>
      <c r="I14" s="55"/>
      <c r="J14" s="55"/>
      <c r="K14" s="55"/>
      <c r="L14" s="55"/>
      <c r="M14" s="55"/>
    </row>
    <row r="15" spans="1:13" x14ac:dyDescent="0.25">
      <c r="A15" s="55" t="s">
        <v>194</v>
      </c>
      <c r="B15" s="63" t="s">
        <v>21</v>
      </c>
      <c r="C15" t="s">
        <v>195</v>
      </c>
      <c r="D15" s="55" t="s">
        <v>196</v>
      </c>
      <c r="E15" s="55"/>
      <c r="F15" s="55"/>
      <c r="G15" s="55"/>
      <c r="H15" s="55"/>
      <c r="I15" s="55"/>
      <c r="J15" s="55"/>
      <c r="K15" s="55"/>
      <c r="L15" s="55"/>
      <c r="M15" s="55"/>
    </row>
    <row r="16" spans="1:13" x14ac:dyDescent="0.25">
      <c r="A16" s="55" t="s">
        <v>223</v>
      </c>
      <c r="B16" s="63" t="s">
        <v>151</v>
      </c>
      <c r="C16" s="55"/>
      <c r="D16" s="55"/>
      <c r="E16" s="55"/>
      <c r="F16" s="55"/>
      <c r="G16" s="55"/>
      <c r="H16" s="55"/>
      <c r="I16" s="55"/>
      <c r="J16" s="55"/>
      <c r="K16" s="55"/>
      <c r="L16" s="55"/>
      <c r="M16" s="55"/>
    </row>
    <row r="17" spans="1:13" x14ac:dyDescent="0.25">
      <c r="A17" s="55"/>
      <c r="B17" s="56"/>
      <c r="C17" s="55"/>
      <c r="D17" s="55"/>
      <c r="E17" s="55"/>
      <c r="F17" s="55"/>
      <c r="G17" s="55"/>
      <c r="H17" s="55"/>
      <c r="I17" s="55"/>
      <c r="J17" s="55"/>
      <c r="K17" s="55"/>
      <c r="L17" s="55"/>
      <c r="M17" s="55"/>
    </row>
    <row r="18" spans="1:13" x14ac:dyDescent="0.25">
      <c r="B18" s="60"/>
    </row>
    <row r="19" spans="1:13" x14ac:dyDescent="0.25">
      <c r="B19" s="60"/>
    </row>
    <row r="21" spans="1:13" x14ac:dyDescent="0.25">
      <c r="A21" s="51"/>
    </row>
  </sheetData>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tabSelected="1" topLeftCell="B1" workbookViewId="0">
      <selection activeCell="D2" sqref="D2"/>
    </sheetView>
  </sheetViews>
  <sheetFormatPr defaultRowHeight="15" x14ac:dyDescent="0.25"/>
  <cols>
    <col min="1" max="1" width="54.140625" customWidth="1"/>
    <col min="2" max="2" width="85.7109375" customWidth="1"/>
    <col min="3" max="4" width="71.28515625" customWidth="1"/>
  </cols>
  <sheetData>
    <row r="1" spans="1:13" x14ac:dyDescent="0.25">
      <c r="A1" s="53" t="s">
        <v>160</v>
      </c>
      <c r="B1" s="54" t="s">
        <v>197</v>
      </c>
      <c r="C1" s="54" t="s">
        <v>198</v>
      </c>
      <c r="D1" s="54" t="s">
        <v>199</v>
      </c>
      <c r="E1" s="55"/>
      <c r="F1" s="55"/>
      <c r="G1" s="55"/>
      <c r="H1" s="55"/>
      <c r="I1" s="55"/>
      <c r="J1" s="55"/>
      <c r="K1" s="55"/>
      <c r="L1" s="55"/>
      <c r="M1" s="55"/>
    </row>
    <row r="2" spans="1:13" x14ac:dyDescent="0.25">
      <c r="A2" s="56" t="s">
        <v>200</v>
      </c>
      <c r="B2" s="57" t="s">
        <v>201</v>
      </c>
      <c r="C2" s="57" t="s">
        <v>202</v>
      </c>
      <c r="D2" s="57" t="s">
        <v>228</v>
      </c>
      <c r="E2" s="55"/>
      <c r="F2" s="55"/>
      <c r="G2" s="55"/>
      <c r="H2" s="55"/>
      <c r="I2" s="55"/>
      <c r="J2" s="55"/>
      <c r="K2" s="55"/>
      <c r="L2" s="55"/>
      <c r="M2" s="55"/>
    </row>
    <row r="3" spans="1:13" x14ac:dyDescent="0.25">
      <c r="A3" s="56" t="s">
        <v>203</v>
      </c>
      <c r="B3" s="57" t="s">
        <v>204</v>
      </c>
      <c r="C3" s="57" t="s">
        <v>205</v>
      </c>
      <c r="D3" s="57" t="s">
        <v>227</v>
      </c>
      <c r="E3" s="55"/>
      <c r="F3" s="55"/>
      <c r="G3" s="55"/>
      <c r="H3" s="55"/>
      <c r="I3" s="55"/>
      <c r="J3" s="55"/>
      <c r="K3" s="55"/>
      <c r="L3" s="55"/>
      <c r="M3" s="55"/>
    </row>
    <row r="4" spans="1:13" x14ac:dyDescent="0.25">
      <c r="A4" s="56" t="s">
        <v>206</v>
      </c>
      <c r="B4" s="57" t="s">
        <v>207</v>
      </c>
      <c r="C4" s="57" t="s">
        <v>208</v>
      </c>
      <c r="D4" s="57" t="s">
        <v>209</v>
      </c>
      <c r="E4" s="55"/>
      <c r="F4" s="55"/>
      <c r="G4" s="55"/>
      <c r="H4" s="55"/>
      <c r="I4" s="55"/>
      <c r="J4" s="55"/>
      <c r="K4" s="55"/>
      <c r="L4" s="55"/>
      <c r="M4" s="55"/>
    </row>
    <row r="5" spans="1:13" x14ac:dyDescent="0.25">
      <c r="A5" s="56" t="s">
        <v>210</v>
      </c>
      <c r="B5" s="57" t="s">
        <v>226</v>
      </c>
      <c r="C5" s="57" t="s">
        <v>211</v>
      </c>
      <c r="D5" s="57"/>
      <c r="E5" s="55"/>
      <c r="F5" s="55"/>
      <c r="G5" s="55"/>
      <c r="H5" s="55"/>
      <c r="I5" s="55"/>
      <c r="J5" s="55"/>
      <c r="K5" s="55"/>
      <c r="L5" s="55"/>
      <c r="M5" s="55"/>
    </row>
    <row r="6" spans="1:13" x14ac:dyDescent="0.25">
      <c r="A6" s="56" t="s">
        <v>212</v>
      </c>
      <c r="B6" s="57"/>
      <c r="C6" s="57" t="s">
        <v>213</v>
      </c>
      <c r="D6" s="57"/>
      <c r="E6" s="55"/>
      <c r="F6" s="55"/>
      <c r="G6" s="55"/>
      <c r="H6" s="55"/>
      <c r="I6" s="55"/>
      <c r="J6" s="55"/>
      <c r="K6" s="55"/>
      <c r="L6" s="55"/>
      <c r="M6" s="55"/>
    </row>
    <row r="7" spans="1:13" ht="16.5" x14ac:dyDescent="0.3">
      <c r="A7" s="56" t="s">
        <v>214</v>
      </c>
      <c r="B7" s="57"/>
      <c r="C7" s="57" t="s">
        <v>215</v>
      </c>
      <c r="D7" s="61"/>
      <c r="E7" s="55"/>
      <c r="F7" s="55"/>
      <c r="G7" s="55"/>
      <c r="H7" s="55"/>
      <c r="I7" s="55"/>
      <c r="J7" s="55"/>
      <c r="K7" s="55"/>
      <c r="L7" s="55"/>
      <c r="M7" s="55"/>
    </row>
    <row r="8" spans="1:13" x14ac:dyDescent="0.25">
      <c r="A8" s="56"/>
      <c r="B8" s="57" t="s">
        <v>216</v>
      </c>
      <c r="C8" s="62" t="s">
        <v>217</v>
      </c>
      <c r="D8" s="55"/>
      <c r="E8" s="55"/>
      <c r="F8" s="55"/>
      <c r="G8" s="55"/>
      <c r="H8" s="55"/>
      <c r="I8" s="55"/>
      <c r="J8" s="55"/>
      <c r="K8" s="55"/>
      <c r="L8" s="55"/>
      <c r="M8" s="55"/>
    </row>
    <row r="9" spans="1:13" x14ac:dyDescent="0.25">
      <c r="A9" s="56"/>
      <c r="B9" s="57" t="s">
        <v>218</v>
      </c>
      <c r="C9" s="62" t="s">
        <v>219</v>
      </c>
      <c r="D9" s="55"/>
      <c r="E9" s="55"/>
      <c r="F9" s="55"/>
      <c r="G9" s="55"/>
      <c r="H9" s="55"/>
      <c r="I9" s="55"/>
      <c r="J9" s="55"/>
      <c r="K9" s="55"/>
      <c r="L9" s="55"/>
      <c r="M9" s="55"/>
    </row>
    <row r="10" spans="1:13" x14ac:dyDescent="0.25">
      <c r="A10" s="56"/>
      <c r="B10" s="57" t="s">
        <v>220</v>
      </c>
      <c r="C10" s="55"/>
      <c r="D10" s="55"/>
      <c r="E10" s="55"/>
      <c r="F10" s="55"/>
      <c r="G10" s="55"/>
      <c r="H10" s="55"/>
      <c r="I10" s="55"/>
      <c r="J10" s="55"/>
      <c r="K10" s="55"/>
      <c r="L10" s="55"/>
      <c r="M10" s="55"/>
    </row>
    <row r="11" spans="1:13" x14ac:dyDescent="0.25">
      <c r="A11" s="56"/>
      <c r="B11" s="57" t="s">
        <v>221</v>
      </c>
      <c r="C11" s="55"/>
      <c r="D11" s="55"/>
      <c r="E11" s="55"/>
      <c r="F11" s="55"/>
      <c r="G11" s="55"/>
      <c r="H11" s="55"/>
      <c r="I11" s="55"/>
      <c r="J11" s="55"/>
      <c r="K11" s="55"/>
      <c r="L11" s="55"/>
      <c r="M11" s="55"/>
    </row>
    <row r="12" spans="1:13" x14ac:dyDescent="0.25">
      <c r="A12" s="56"/>
      <c r="B12" s="57" t="s">
        <v>222</v>
      </c>
      <c r="C12" s="55"/>
      <c r="D12" s="55"/>
      <c r="E12" s="55"/>
      <c r="F12" s="55"/>
      <c r="G12" s="55"/>
      <c r="H12" s="55"/>
      <c r="I12" s="55"/>
      <c r="J12" s="55"/>
      <c r="K12" s="55"/>
      <c r="L12" s="55"/>
      <c r="M12" s="55"/>
    </row>
    <row r="13" spans="1:13" x14ac:dyDescent="0.25">
      <c r="A13" s="56"/>
      <c r="B13" s="57"/>
      <c r="C13" s="55"/>
      <c r="D13" s="55"/>
      <c r="E13" s="55"/>
      <c r="F13" s="55"/>
      <c r="G13" s="55"/>
      <c r="H13" s="55"/>
      <c r="I13" s="55"/>
      <c r="J13" s="55"/>
      <c r="K13" s="55"/>
      <c r="L13" s="55"/>
      <c r="M13" s="55"/>
    </row>
    <row r="14" spans="1:13" x14ac:dyDescent="0.25">
      <c r="A14" s="56"/>
      <c r="B14" s="57"/>
      <c r="C14" s="55"/>
      <c r="D14" s="55"/>
      <c r="E14" s="55"/>
      <c r="F14" s="55"/>
      <c r="G14" s="55"/>
      <c r="H14" s="55"/>
      <c r="I14" s="55"/>
      <c r="J14" s="55"/>
      <c r="K14" s="55"/>
      <c r="L14" s="55"/>
      <c r="M14" s="55"/>
    </row>
    <row r="15" spans="1:13" x14ac:dyDescent="0.25">
      <c r="A15" s="55"/>
      <c r="B15" s="56"/>
      <c r="C15" s="55"/>
      <c r="D15" s="55"/>
      <c r="E15" s="55"/>
      <c r="F15" s="55"/>
      <c r="G15" s="55"/>
      <c r="H15" s="55"/>
      <c r="I15" s="55"/>
      <c r="J15" s="55"/>
      <c r="K15" s="55"/>
      <c r="L15" s="55"/>
      <c r="M15" s="55"/>
    </row>
    <row r="16" spans="1:13" x14ac:dyDescent="0.25">
      <c r="A16" s="55"/>
      <c r="B16" s="56"/>
      <c r="C16" s="55"/>
      <c r="D16" s="55"/>
      <c r="E16" s="55"/>
      <c r="F16" s="55"/>
      <c r="G16" s="55"/>
      <c r="H16" s="55"/>
      <c r="I16" s="55"/>
      <c r="J16" s="55"/>
      <c r="K16" s="55"/>
      <c r="L16" s="55"/>
      <c r="M16" s="55"/>
    </row>
    <row r="17" spans="1:13" x14ac:dyDescent="0.25">
      <c r="A17" s="55"/>
      <c r="B17" s="56"/>
      <c r="C17" s="55"/>
      <c r="D17" s="55"/>
      <c r="E17" s="55"/>
      <c r="F17" s="55"/>
      <c r="G17" s="55"/>
      <c r="H17" s="55"/>
      <c r="I17" s="55"/>
      <c r="J17" s="55"/>
      <c r="K17" s="55"/>
      <c r="L17" s="55"/>
      <c r="M17" s="55"/>
    </row>
    <row r="18" spans="1:13" x14ac:dyDescent="0.25">
      <c r="B18" s="60"/>
    </row>
    <row r="19" spans="1:13" x14ac:dyDescent="0.25">
      <c r="B19" s="60"/>
    </row>
    <row r="21" spans="1:13" x14ac:dyDescent="0.25">
      <c r="A21" s="51"/>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Generic</vt:lpstr>
      <vt:lpstr>Sheet1</vt:lpstr>
      <vt:lpstr>Creative</vt:lpstr>
      <vt:lpstr>Copy</vt:lpstr>
      <vt:lpstr>Pricing from HE</vt:lpstr>
      <vt:lpstr>EMAILPage</vt:lpstr>
      <vt:lpstr>urlsegment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 Hsu</dc:creator>
  <cp:lastModifiedBy>a.ferdous</cp:lastModifiedBy>
  <dcterms:created xsi:type="dcterms:W3CDTF">2020-03-10T13:43:19Z</dcterms:created>
  <dcterms:modified xsi:type="dcterms:W3CDTF">2021-01-25T18:42:27Z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3" name="NSCPROP_SA">
    <vt:lpwstr>C:\Users\User\Desktop\0316-Email.xlsx</vt:lpwstr>
  </property>
</Properties>
</file>